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20-03-52-2" r:id="rId4"/>
  </sheets>
</workbook>
</file>

<file path=xl/sharedStrings.xml><?xml version="1.0" encoding="utf-8"?>
<sst xmlns="http://schemas.openxmlformats.org/spreadsheetml/2006/main" count="26">
  <si>
    <t>公開類</t>
  </si>
  <si>
    <t>年報</t>
  </si>
  <si>
    <t>桃園市原住民族綜合發展基金貸款統計</t>
  </si>
  <si>
    <t xml:space="preserve">              件數及金額
項目別</t>
  </si>
  <si>
    <t>申請案件金額總計</t>
  </si>
  <si>
    <t>實際撥貸案件金額合計</t>
  </si>
  <si>
    <t>農林漁牧貸款</t>
  </si>
  <si>
    <t>服務業貸款</t>
  </si>
  <si>
    <t>運輸業貸款</t>
  </si>
  <si>
    <t>休閒農莊貸款</t>
  </si>
  <si>
    <t>其他</t>
  </si>
  <si>
    <t>未核准案件金額合計</t>
  </si>
  <si>
    <t>填表        彭琮富          審核                    業務主管人員                    機關首長</t>
  </si>
  <si>
    <t xml:space="preserve">                                                主辦統計人員</t>
  </si>
  <si>
    <t>資料來源：本局產業發展科依據原住民族委員會原住民族綜合發展基金貸款作業管理系統資料彙編。</t>
  </si>
  <si>
    <t>填表說明：本表應於編製期限內經網際網路線上傳送至桃園市政府公務統計行政管理系統。</t>
  </si>
  <si>
    <t>次年2月15日前編報</t>
  </si>
  <si>
    <t>件數</t>
  </si>
  <si>
    <t>中華民國110年</t>
  </si>
  <si>
    <t>編製機關</t>
  </si>
  <si>
    <t>表號</t>
  </si>
  <si>
    <t>金額</t>
  </si>
  <si>
    <t>桃園市政府原住民族行政局</t>
  </si>
  <si>
    <t>30220-03-52-2</t>
  </si>
  <si>
    <t>單位：件、元</t>
  </si>
  <si>
    <t>中華民國111年2月11日編製</t>
  </si>
</sst>
</file>

<file path=xl/styles.xml><?xml version="1.0" encoding="utf-8"?>
<styleSheet xmlns="http://schemas.openxmlformats.org/spreadsheetml/2006/main">
  <numFmts count="2">
    <numFmt formatCode="_(* #,##0.00_);_(* \(#,##0.00\);_(* &quot;-&quot;??_);_(@_)" numFmtId="188"/>
    <numFmt formatCode="_-* #,##0_-;\-* #,##0_-;_-* &quot;-&quot;_-;_-@_-" numFmtId="189"/>
  </numFmts>
  <fonts count="10">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4"/>
      <color theme="1"/>
      <name val="標楷體"/>
    </font>
    <font>
      <b val="false"/>
      <i val="false"/>
      <u val="none"/>
      <sz val="14"/>
      <color rgb="FF000000"/>
      <name val="標楷體"/>
    </font>
    <font>
      <b val="false"/>
      <i val="false"/>
      <u val="none"/>
      <sz val="14"/>
      <color theme="1"/>
      <name val="Times New Roman"/>
    </font>
    <font>
      <b val="true"/>
      <i val="false"/>
      <u val="none"/>
      <sz val="14"/>
      <color theme="1"/>
      <name val="標楷體"/>
    </font>
    <font>
      <b val="false"/>
      <i val="false"/>
      <u val="none"/>
      <sz val="12"/>
      <color rgb="FF000000"/>
      <name val="Times New Roman"/>
    </font>
    <font>
      <b val="false"/>
      <i val="false"/>
      <u val="none"/>
      <sz val="12"/>
      <color theme="1"/>
      <name val="Times New Roman"/>
    </font>
  </fonts>
  <fills count="2">
    <fill>
      <patternFill patternType="none"/>
    </fill>
    <fill>
      <patternFill patternType="gray125"/>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diagonalDown="true">
      <left style="none"/>
      <right style="none"/>
      <top style="thin">
        <color rgb="FF000000"/>
      </top>
      <bottom style="thin">
        <color rgb="FF000000"/>
      </bottom>
      <diagonal style="thin">
        <color rgb="FF000000"/>
      </diagonal>
    </border>
    <border>
      <left style="none"/>
      <right style="thin">
        <color rgb="FF000000"/>
      </right>
      <top style="thin">
        <color rgb="FF000000"/>
      </top>
      <bottom style="thin">
        <color rgb="FF000000"/>
      </bottom>
    </border>
    <border>
      <left style="none"/>
      <right style="none"/>
      <top style="none"/>
      <bottom style="thin">
        <color rgb="FF000000"/>
      </bottom>
    </border>
    <border diagonalDown="true">
      <left style="none"/>
      <right style="thin">
        <color rgb="FF000000"/>
      </right>
      <top style="thin">
        <color rgb="FF000000"/>
      </top>
      <bottom style="thin">
        <color rgb="FF000000"/>
      </bottom>
      <diagonal style="thin">
        <color rgb="FF000000"/>
      </diagonal>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188" fontId="1" borderId="0" xfId="0" applyNumberFormat="true" applyFont="false" applyFill="false" applyBorder="false" applyAlignment="false" applyProtection="false">
      <alignment vertical="center"/>
    </xf>
  </cellStyleXfs>
  <cellXfs count="32">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188" fontId="1" borderId="0" xfId="2" applyNumberFormat="true" applyFont="false" applyFill="false" applyBorder="false" applyAlignment="false" applyProtection="false">
      <alignment vertical="center"/>
    </xf>
    <xf numFmtId="0" fontId="2" borderId="1" xfId="1" applyFont="true" applyBorder="true">
      <alignment horizontal="center" vertical="center"/>
    </xf>
    <xf numFmtId="0" fontId="3" borderId="2" xfId="1" applyFont="true" applyBorder="true">
      <alignment horizontal="center" vertical="center"/>
    </xf>
    <xf numFmtId="0" fontId="1" xfId="1" applyFont="true">
      <alignment vertical="center"/>
    </xf>
    <xf numFmtId="0" fontId="4" borderId="3" xfId="1" applyFont="true" applyBorder="true">
      <alignment horizontal="left" vertical="top" wrapText="true"/>
    </xf>
    <xf numFmtId="0" fontId="5" borderId="4" xfId="1" applyFont="true" applyBorder="true">
      <alignment horizontal="left" vertical="center"/>
    </xf>
    <xf numFmtId="0" fontId="5" borderId="4" xfId="1" applyFont="true" applyBorder="true">
      <alignment horizontal="left" vertical="center" indent="2"/>
    </xf>
    <xf numFmtId="0" fontId="5" borderId="4" xfId="1" applyFont="true" applyBorder="true">
      <alignment horizontal="left" vertical="center" indent="6"/>
    </xf>
    <xf numFmtId="0" fontId="4" xfId="1" applyFont="true">
      <alignment horizontal="left" vertical="center"/>
    </xf>
    <xf numFmtId="0" fontId="6" xfId="1" applyFont="true">
      <alignment horizontal="left" vertical="center"/>
    </xf>
    <xf numFmtId="0" fontId="2" xfId="1" applyFont="true">
      <alignment horizontal="left" vertical="center"/>
    </xf>
    <xf numFmtId="0" fontId="4" xfId="1" applyFont="true">
      <alignment vertical="center"/>
    </xf>
    <xf numFmtId="0" fontId="2" borderId="5" xfId="1" applyFont="true" applyBorder="true">
      <alignment horizontal="left" vertical="center"/>
    </xf>
    <xf numFmtId="0" fontId="4" borderId="6" xfId="1" applyFont="true" applyBorder="true">
      <alignment horizontal="left" vertical="top" wrapText="true"/>
    </xf>
    <xf numFmtId="0" fontId="5" borderId="1" xfId="1" applyFont="true" applyBorder="true">
      <alignment horizontal="left" vertical="center"/>
    </xf>
    <xf numFmtId="0" fontId="5" borderId="1" xfId="1" applyFont="true" applyBorder="true">
      <alignment horizontal="left" vertical="center" indent="2"/>
    </xf>
    <xf numFmtId="0" fontId="5" borderId="1" xfId="1" applyFont="true" applyBorder="true">
      <alignment horizontal="left" vertical="center" indent="6"/>
    </xf>
    <xf numFmtId="0" fontId="4" borderId="5" xfId="1" applyFont="true" applyBorder="true">
      <alignment vertical="center"/>
    </xf>
    <xf numFmtId="0" fontId="7" borderId="2" xfId="1" applyFont="true" applyBorder="true">
      <alignment horizontal="center" vertical="center"/>
    </xf>
    <xf numFmtId="0" fontId="4" borderId="7" xfId="1" applyFont="true" applyBorder="true">
      <alignment horizontal="center" vertical="center"/>
    </xf>
    <xf numFmtId="189" fontId="8" borderId="1" xfId="1" applyNumberFormat="true" applyFont="true" applyBorder="true">
      <alignment horizontal="right" vertical="center"/>
    </xf>
    <xf numFmtId="0" fontId="9" xfId="1" applyFont="true">
      <alignment horizontal="left" vertical="center"/>
    </xf>
    <xf numFmtId="49" fontId="4" borderId="5" xfId="1" applyNumberFormat="true" applyFont="true" applyBorder="true">
      <alignment vertical="center"/>
    </xf>
    <xf numFmtId="0" fontId="4" borderId="4" xfId="1" applyFont="true" applyBorder="true">
      <alignment horizontal="center" vertical="center"/>
    </xf>
    <xf numFmtId="189" fontId="8" borderId="1" xfId="2" applyNumberFormat="true" applyFont="true" applyBorder="true">
      <alignment horizontal="right" vertical="center"/>
    </xf>
    <xf numFmtId="0" fontId="4" xfId="1" applyFont="true">
      <alignment horizontal="right" vertical="center"/>
    </xf>
    <xf numFmtId="0" fontId="4" borderId="8" xfId="1" applyFont="true" applyBorder="true">
      <alignment horizontal="center" vertical="center"/>
    </xf>
    <xf numFmtId="189" fontId="8" borderId="7" xfId="1" applyNumberFormat="true" applyFont="true" applyBorder="true">
      <alignment horizontal="right" vertical="center"/>
    </xf>
    <xf numFmtId="189" fontId="8" borderId="7" xfId="2" applyNumberFormat="true" applyFont="true" applyBorder="true">
      <alignment horizontal="right" vertical="center"/>
    </xf>
    <xf numFmtId="0" fontId="2" xfId="1" applyFont="true">
      <alignment horizontal="right" vertical="center"/>
    </xf>
  </cellXfs>
  <cellStyles count="3">
    <cellStyle name="Normal" xfId="0" builtinId="0"/>
    <cellStyle name="一般 7" xfId="1"/>
    <cellStyle name="千分位 2"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19"/>
  <sheetViews>
    <sheetView zoomScale="100" topLeftCell="A1" workbookViewId="0" showGridLines="1" showRowColHeaders="1">
      <selection activeCell="A11" sqref="A11:B11"/>
    </sheetView>
  </sheetViews>
  <sheetFormatPr customHeight="false" defaultColWidth="9.28125" defaultRowHeight="15"/>
  <cols>
    <col min="1" max="1" bestFit="false" customWidth="true" width="15.7109375" hidden="false" outlineLevel="0"/>
    <col min="2" max="2" bestFit="false" customWidth="true" width="20.7109375" hidden="false" outlineLevel="0"/>
    <col min="3" max="6" bestFit="false" customWidth="true" width="30.7109375" hidden="false" outlineLevel="0"/>
  </cols>
  <sheetData>
    <row r="1" ht="20.1" customHeight="true">
      <c r="A1" s="3" t="s">
        <v>0</v>
      </c>
      <c r="B1" s="13"/>
      <c r="C1" s="13"/>
      <c r="D1" s="13"/>
      <c r="E1" s="3" t="s">
        <v>19</v>
      </c>
      <c r="F1" s="3" t="s">
        <v>22</v>
      </c>
    </row>
    <row r="2" ht="20.1" customHeight="true">
      <c r="A2" s="3" t="s">
        <v>1</v>
      </c>
      <c r="B2" s="14" t="s">
        <v>16</v>
      </c>
      <c r="C2" s="19"/>
      <c r="D2" s="19"/>
      <c r="E2" s="3" t="s">
        <v>20</v>
      </c>
      <c r="F2" s="3" t="s">
        <v>23</v>
      </c>
    </row>
    <row r="3">
      <c r="A3" s="4" t="s">
        <v>2</v>
      </c>
      <c r="B3" s="4"/>
      <c r="C3" s="20"/>
      <c r="D3" s="20"/>
      <c r="E3" s="20"/>
      <c r="F3" s="20"/>
    </row>
    <row r="4">
      <c r="A4" s="5"/>
      <c r="B4" s="5"/>
      <c r="D4" s="24" t="s">
        <v>18</v>
      </c>
      <c r="E4" s="19"/>
      <c r="F4" s="27" t="s">
        <v>24</v>
      </c>
    </row>
    <row r="5" ht="60" customHeight="true">
      <c r="A5" s="6" t="s">
        <v>3</v>
      </c>
      <c r="B5" s="15"/>
      <c r="C5" s="21" t="s">
        <v>17</v>
      </c>
      <c r="D5" s="25"/>
      <c r="E5" s="21" t="s">
        <v>21</v>
      </c>
      <c r="F5" s="28"/>
    </row>
    <row r="6">
      <c r="A6" s="7" t="s">
        <v>4</v>
      </c>
      <c r="B6" s="16"/>
      <c r="C6" s="22" t="n">
        <f>SUM(C7:D7,C13:D13)</f>
        <v>176</v>
      </c>
      <c r="D6" s="22"/>
      <c r="E6" s="22" t="n">
        <f>SUM(E7:F7,E13:F13)</f>
        <v>75786049</v>
      </c>
      <c r="F6" s="29"/>
    </row>
    <row r="7">
      <c r="A7" s="8" t="s">
        <v>5</v>
      </c>
      <c r="B7" s="17"/>
      <c r="C7" s="22" t="n">
        <f>SUM(C8:D12)</f>
        <v>159</v>
      </c>
      <c r="D7" s="22"/>
      <c r="E7" s="22" t="n">
        <f>SUM(E8:F12)</f>
        <v>56506049</v>
      </c>
      <c r="F7" s="29"/>
    </row>
    <row r="8">
      <c r="A8" s="9" t="s">
        <v>6</v>
      </c>
      <c r="B8" s="18"/>
      <c r="C8" s="22" t="n">
        <v>8</v>
      </c>
      <c r="D8" s="22"/>
      <c r="E8" s="26" t="n">
        <v>2000000</v>
      </c>
      <c r="F8" s="30"/>
    </row>
    <row r="9">
      <c r="A9" s="9" t="s">
        <v>7</v>
      </c>
      <c r="B9" s="18"/>
      <c r="C9" s="22" t="n">
        <v>51</v>
      </c>
      <c r="D9" s="22"/>
      <c r="E9" s="26" t="n">
        <v>23550000</v>
      </c>
      <c r="F9" s="30"/>
    </row>
    <row r="10">
      <c r="A10" s="9" t="s">
        <v>8</v>
      </c>
      <c r="B10" s="18"/>
      <c r="C10" s="22" t="n">
        <v>7</v>
      </c>
      <c r="D10" s="22"/>
      <c r="E10" s="26" t="n">
        <v>4280000</v>
      </c>
      <c r="F10" s="30"/>
    </row>
    <row r="11">
      <c r="A11" s="9" t="s">
        <v>9</v>
      </c>
      <c r="B11" s="18"/>
      <c r="C11" s="22" t="n">
        <v>0</v>
      </c>
      <c r="D11" s="22"/>
      <c r="E11" s="26" t="n">
        <v>0</v>
      </c>
      <c r="F11" s="30"/>
    </row>
    <row r="12">
      <c r="A12" s="9" t="s">
        <v>10</v>
      </c>
      <c r="B12" s="18"/>
      <c r="C12" s="22" t="n">
        <v>93</v>
      </c>
      <c r="D12" s="22"/>
      <c r="E12" s="26" t="n">
        <v>26676049</v>
      </c>
      <c r="F12" s="30"/>
    </row>
    <row r="13">
      <c r="A13" s="8" t="s">
        <v>11</v>
      </c>
      <c r="B13" s="17"/>
      <c r="C13" s="22" t="n">
        <v>17</v>
      </c>
      <c r="D13" s="22"/>
      <c r="E13" s="26" t="n">
        <v>19280000</v>
      </c>
      <c r="F13" s="30"/>
    </row>
    <row r="14" ht="20.1" customHeight="true">
      <c r="A14" s="5"/>
      <c r="B14" s="5"/>
      <c r="C14" s="5"/>
      <c r="D14" s="5"/>
      <c r="E14" s="5"/>
      <c r="F14" s="31" t="s">
        <v>25</v>
      </c>
    </row>
    <row r="15" ht="20.1" customHeight="true">
      <c r="A15" s="10" t="s">
        <v>12</v>
      </c>
      <c r="B15" s="10"/>
      <c r="C15" s="10"/>
      <c r="D15" s="10"/>
      <c r="E15" s="10"/>
      <c r="F15" s="10"/>
    </row>
    <row r="16" ht="20.1" customHeight="true">
      <c r="A16" s="10" t="s">
        <v>13</v>
      </c>
      <c r="B16" s="10"/>
      <c r="C16" s="10"/>
      <c r="D16" s="10"/>
      <c r="E16" s="10"/>
      <c r="F16" s="10"/>
    </row>
    <row r="17" ht="20.1" customHeight="true">
      <c r="A17" s="11"/>
      <c r="B17" s="11"/>
      <c r="C17" s="11"/>
      <c r="D17" s="11"/>
      <c r="E17" s="11"/>
      <c r="F17" s="11"/>
    </row>
    <row r="18" ht="20.1" customHeight="true">
      <c r="A18" s="12" t="s">
        <v>14</v>
      </c>
      <c r="B18" s="12"/>
      <c r="C18" s="23"/>
      <c r="D18" s="23"/>
      <c r="E18" s="23"/>
      <c r="F18" s="23"/>
    </row>
    <row r="19" ht="20.1" customHeight="true">
      <c r="A19" s="12" t="s">
        <v>15</v>
      </c>
      <c r="B19" s="12"/>
      <c r="C19" s="23"/>
      <c r="D19" s="23"/>
      <c r="E19" s="23"/>
      <c r="F19" s="23"/>
    </row>
  </sheetData>
  <mergeCells>
    <mergeCell ref="A3:F3"/>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9:F19"/>
    <mergeCell ref="A13:B13"/>
    <mergeCell ref="C13:D13"/>
    <mergeCell ref="E13:F13"/>
    <mergeCell ref="A15:F15"/>
    <mergeCell ref="A16:F16"/>
    <mergeCell ref="A18:F18"/>
  </mergeCells>
  <pageMargins bottom="0.393700787401575" footer="0.393700787401575" header="0.393700787401575" left="0.393700787401575" right="0.393700787401575" top="0.393700787401575"/>
  <pageSetup paperSize="9" orientation="landscape" fitToHeight="0" fitToWidth="0" scale="87"/>
</worksheet>
</file>