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10730-05-06-1" sheetId="1" r:id="rId1"/>
    <sheet name="10730-05-06-2" sheetId="2" r:id="rId2"/>
    <sheet name="10730-05-06-3" sheetId="3" r:id="rId3"/>
    <sheet name="10730-05-06-4" sheetId="4" r:id="rId4"/>
    <sheet name="10730-05-06-5" sheetId="5" r:id="rId5"/>
    <sheet name="10730-05-06-6" sheetId="6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fullCalcOnLoad="1"/>
</workbook>
</file>

<file path=xl/sharedStrings.xml><?xml version="1.0" encoding="utf-8"?>
<sst xmlns="http://schemas.openxmlformats.org/spreadsheetml/2006/main" count="415" uniqueCount="61">
  <si>
    <t>公　開　類</t>
  </si>
  <si>
    <t>中華民國110年第4季(10月至12月)</t>
  </si>
  <si>
    <t>補助標準</t>
  </si>
  <si>
    <t>總　　　　計</t>
  </si>
  <si>
    <t>65歲以上</t>
  </si>
  <si>
    <t>50歲-未滿65歲</t>
  </si>
  <si>
    <t>未滿50歲</t>
  </si>
  <si>
    <t>一般
對象</t>
  </si>
  <si>
    <t>桃園市政府(社會局)</t>
  </si>
  <si>
    <t>合計</t>
  </si>
  <si>
    <t>全額補助(低收入)</t>
  </si>
  <si>
    <t>補助百分之七十五(未達1.5倍)</t>
  </si>
  <si>
    <t>季　　　報</t>
  </si>
  <si>
    <t>計</t>
  </si>
  <si>
    <t>極重度、重度</t>
  </si>
  <si>
    <t>中度</t>
  </si>
  <si>
    <t>輕度</t>
  </si>
  <si>
    <t>每季終了後20日內編送</t>
  </si>
  <si>
    <t>年齡</t>
  </si>
  <si>
    <t>10730-05-06-2</t>
  </si>
  <si>
    <t>照顧類型</t>
  </si>
  <si>
    <t>總計</t>
  </si>
  <si>
    <t>季底補助人數</t>
  </si>
  <si>
    <t>桃園市身心障礙者日間照顧及住宿式照顧補助</t>
  </si>
  <si>
    <t>男</t>
  </si>
  <si>
    <t>中華民國110年第4季( 10月至12月 )</t>
  </si>
  <si>
    <t>女</t>
  </si>
  <si>
    <t>補助金額</t>
  </si>
  <si>
    <t>日間照顧</t>
  </si>
  <si>
    <t>住宿式照顧</t>
  </si>
  <si>
    <t>補助百分之七十五(1.5倍以上未達2倍)</t>
  </si>
  <si>
    <t>補助百分之五十(2倍以上未達3倍)</t>
  </si>
  <si>
    <t>補助百分之二十五(3倍以上未達4倍)</t>
  </si>
  <si>
    <t>桃園市身心障礙者日間照顧及住宿式照顧補助(續1)</t>
  </si>
  <si>
    <t>特殊
對象</t>
  </si>
  <si>
    <t>補助百分之八十五(未達1.5倍)</t>
  </si>
  <si>
    <t>桃園市身心障礙者日間照顧及住宿式照顧補助(續2)</t>
  </si>
  <si>
    <t>補助百分之八十五(1.5倍以上未達2倍)</t>
  </si>
  <si>
    <t>補助百分之七十(2倍以上未達3倍)</t>
  </si>
  <si>
    <t>補助百分之六十(3倍以上未達4倍)</t>
  </si>
  <si>
    <t>桃園市身心障礙者日間照顧及住宿式照顧補助(續3)</t>
  </si>
  <si>
    <t>補助百分之五十(4倍以上未達5倍)</t>
  </si>
  <si>
    <t>補助百分之四十(5倍以上未達6倍)</t>
  </si>
  <si>
    <t>其他</t>
  </si>
  <si>
    <t>桃園市身心障礙者日間照顧及住宿式照顧補助(續4)</t>
  </si>
  <si>
    <t>民國111年 1月11日 14:11:46 印製</t>
  </si>
  <si>
    <t>備註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</si>
  <si>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</si>
  <si>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安置機構類型</t>
  </si>
  <si>
    <t>補助人數</t>
  </si>
  <si>
    <t>本表編製2份，1份送主計處，1份自存外，應由網際網路線上傳送至衛生福利部統計處資料庫。</t>
  </si>
  <si>
    <t>身心障礙福利機構</t>
  </si>
  <si>
    <t>桃園市身心障礙者日間照顧及住宿式照顧補助(續5完)</t>
  </si>
  <si>
    <t>老人福利機構</t>
  </si>
  <si>
    <t>兒少福利機構</t>
  </si>
  <si>
    <t>精神復健機構</t>
  </si>
  <si>
    <t>護理之家</t>
  </si>
  <si>
    <t>榮民之家</t>
  </si>
  <si>
    <t>社區居住提供單位</t>
  </si>
  <si>
    <t>社區式日間照顧提供單位</t>
  </si>
  <si>
    <t>醫療機構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</si>
</sst>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#,##0"/>
    <numFmt numFmtId="190" formatCode="###,##0;\-###,##0;&quot;     －&quot;"/>
    <numFmt numFmtId="191" formatCode="##,###,###,##0"/>
    <numFmt numFmtId="192" formatCode="##,###,###,##0;\-##,###,###,##0;&quot;           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0" xfId="20" applyFont="1"/>
    <xf numFmtId="0" fontId="3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 wrapText="1"/>
    </xf>
    <xf numFmtId="188" fontId="3" fillId="0" borderId="10" xfId="20" applyNumberFormat="1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4" xfId="20" applyNumberFormat="1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center" vertical="center"/>
    </xf>
    <xf numFmtId="188" fontId="3" fillId="0" borderId="12" xfId="20" applyNumberFormat="1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/>
    </xf>
    <xf numFmtId="188" fontId="3" fillId="0" borderId="20" xfId="20" applyNumberFormat="1" applyFont="1" applyBorder="1" applyAlignment="1">
      <alignment horizontal="center" vertical="center"/>
    </xf>
    <xf numFmtId="188" fontId="3" fillId="0" borderId="21" xfId="20" applyNumberFormat="1" applyFont="1" applyBorder="1" applyAlignment="1">
      <alignment horizontal="center" vertical="center"/>
    </xf>
    <xf numFmtId="188" fontId="3" fillId="0" borderId="22" xfId="20" applyNumberFormat="1" applyFont="1" applyBorder="1" applyAlignment="1">
      <alignment horizontal="center" vertical="center"/>
    </xf>
    <xf numFmtId="188" fontId="3" fillId="0" borderId="22" xfId="20" applyNumberFormat="1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center" vertical="center" wrapText="1"/>
    </xf>
    <xf numFmtId="0" fontId="6" fillId="0" borderId="0" xfId="20" applyFont="1"/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189" fontId="7" fillId="0" borderId="27" xfId="20" applyNumberFormat="1" applyFont="1" applyBorder="1" applyAlignment="1">
      <alignment horizontal="right" vertical="center"/>
    </xf>
    <xf numFmtId="190" fontId="7" fillId="0" borderId="27" xfId="20" applyNumberFormat="1" applyFont="1" applyBorder="1" applyAlignment="1">
      <alignment horizontal="right" vertical="center"/>
    </xf>
    <xf numFmtId="190" fontId="7" fillId="0" borderId="28" xfId="20" applyNumberFormat="1" applyFont="1" applyBorder="1" applyAlignment="1">
      <alignment vertical="top"/>
    </xf>
    <xf numFmtId="0" fontId="3" fillId="0" borderId="0" xfId="20" applyFont="1" applyAlignment="1">
      <alignment horizontal="left" vertical="top" wrapText="1"/>
    </xf>
    <xf numFmtId="0" fontId="5" fillId="0" borderId="0" xfId="20" applyFont="1"/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91" fontId="7" fillId="0" borderId="12" xfId="20" applyNumberFormat="1" applyFont="1" applyBorder="1" applyAlignment="1">
      <alignment horizontal="right" vertical="center"/>
    </xf>
    <xf numFmtId="192" fontId="7" fillId="0" borderId="12" xfId="20" applyNumberFormat="1" applyFont="1" applyBorder="1" applyAlignment="1">
      <alignment horizontal="right" vertical="center"/>
    </xf>
    <xf numFmtId="192" fontId="7" fillId="0" borderId="28" xfId="20" applyNumberFormat="1" applyFont="1" applyBorder="1" applyAlignment="1">
      <alignment vertical="top"/>
    </xf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3" fillId="0" borderId="32" xfId="20" applyFont="1" applyBorder="1" applyAlignment="1">
      <alignment horizontal="center" vertical="center" wrapText="1"/>
    </xf>
    <xf numFmtId="0" fontId="3" fillId="0" borderId="33" xfId="20" applyFont="1" applyBorder="1" applyAlignment="1">
      <alignment horizontal="center" vertical="center" wrapText="1"/>
    </xf>
    <xf numFmtId="189" fontId="7" fillId="0" borderId="12" xfId="20" applyNumberFormat="1" applyFont="1" applyBorder="1" applyAlignment="1">
      <alignment horizontal="right" vertical="center"/>
    </xf>
    <xf numFmtId="190" fontId="7" fillId="0" borderId="12" xfId="20" applyNumberFormat="1" applyFont="1" applyBorder="1" applyAlignment="1">
      <alignment horizontal="right" vertical="center"/>
    </xf>
    <xf numFmtId="191" fontId="7" fillId="0" borderId="30" xfId="20" applyNumberFormat="1" applyFont="1" applyBorder="1" applyAlignment="1">
      <alignment horizontal="right" vertical="center"/>
    </xf>
    <xf numFmtId="189" fontId="7" fillId="0" borderId="34" xfId="20" applyNumberFormat="1" applyFont="1" applyBorder="1" applyAlignment="1">
      <alignment horizontal="right" vertical="center"/>
    </xf>
    <xf numFmtId="189" fontId="7" fillId="0" borderId="6" xfId="20" applyNumberFormat="1" applyFont="1" applyBorder="1" applyAlignment="1">
      <alignment horizontal="right" vertical="center"/>
    </xf>
    <xf numFmtId="190" fontId="7" fillId="0" borderId="6" xfId="20" applyNumberFormat="1" applyFont="1" applyBorder="1" applyAlignment="1">
      <alignment horizontal="right" vertical="center"/>
    </xf>
    <xf numFmtId="189" fontId="7" fillId="0" borderId="30" xfId="20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4" fillId="0" borderId="0" xfId="20" applyFont="1" applyAlignment="1">
      <alignment horizontal="center" wrapText="1"/>
    </xf>
    <xf numFmtId="0" fontId="3" fillId="0" borderId="35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191" fontId="7" fillId="0" borderId="6" xfId="20" applyNumberFormat="1" applyFont="1" applyBorder="1" applyAlignment="1">
      <alignment horizontal="right" vertical="center"/>
    </xf>
    <xf numFmtId="192" fontId="7" fillId="0" borderId="6" xfId="20" applyNumberFormat="1" applyFont="1" applyBorder="1" applyAlignment="1">
      <alignment horizontal="right" vertical="center"/>
    </xf>
    <xf numFmtId="192" fontId="7" fillId="0" borderId="37" xfId="20" applyNumberFormat="1" applyFont="1" applyBorder="1" applyAlignment="1">
      <alignment vertical="top"/>
    </xf>
    <xf numFmtId="0" fontId="2" fillId="0" borderId="0" xfId="20" applyFont="1"/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3" fillId="0" borderId="38" xfId="20" applyNumberFormat="1" applyFont="1" applyBorder="1" applyAlignment="1">
      <alignment horizontal="center" vertical="center" wrapText="1"/>
    </xf>
    <xf numFmtId="189" fontId="7" fillId="0" borderId="28" xfId="20" applyNumberFormat="1" applyFont="1" applyBorder="1" applyAlignment="1">
      <alignment vertical="top"/>
    </xf>
    <xf numFmtId="191" fontId="7" fillId="0" borderId="28" xfId="20" applyNumberFormat="1" applyFont="1" applyBorder="1" applyAlignment="1">
      <alignment vertical="top"/>
    </xf>
    <xf numFmtId="191" fontId="7" fillId="0" borderId="37" xfId="20" applyNumberFormat="1" applyFont="1" applyBorder="1" applyAlignment="1">
      <alignment vertical="top"/>
    </xf>
    <xf numFmtId="49" fontId="3" fillId="0" borderId="2" xfId="20" applyNumberFormat="1" applyFont="1" applyBorder="1" applyAlignment="1">
      <alignment horizont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39" xfId="20" applyFont="1" applyBorder="1" applyAlignment="1">
      <alignment horizontal="center" vertical="center" wrapText="1"/>
    </xf>
    <xf numFmtId="188" fontId="3" fillId="0" borderId="21" xfId="20" applyNumberFormat="1" applyFont="1" applyBorder="1" applyAlignment="1">
      <alignment horizontal="center" vertical="center" wrapText="1"/>
    </xf>
    <xf numFmtId="188" fontId="3" fillId="0" borderId="39" xfId="20" applyNumberFormat="1" applyFont="1" applyBorder="1" applyAlignment="1">
      <alignment horizontal="center" vertical="center" wrapText="1"/>
    </xf>
    <xf numFmtId="188" fontId="3" fillId="0" borderId="40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top"/>
    </xf>
    <xf numFmtId="0" fontId="3" fillId="0" borderId="2" xfId="20" applyFont="1" applyBorder="1" applyAlignment="1">
      <alignment horizontal="center" wrapText="1"/>
    </xf>
    <xf numFmtId="0" fontId="3" fillId="0" borderId="41" xfId="20" applyFont="1" applyBorder="1" applyAlignment="1">
      <alignment horizontal="center" vertical="center" wrapText="1"/>
    </xf>
    <xf numFmtId="189" fontId="7" fillId="0" borderId="42" xfId="20" applyNumberFormat="1" applyFont="1" applyBorder="1" applyAlignment="1">
      <alignment horizontal="right" vertical="center"/>
    </xf>
    <xf numFmtId="189" fontId="7" fillId="0" borderId="25" xfId="20" applyNumberFormat="1" applyFont="1" applyBorder="1" applyAlignment="1">
      <alignment horizontal="right" vertical="center"/>
    </xf>
    <xf numFmtId="189" fontId="7" fillId="0" borderId="26" xfId="20" applyNumberFormat="1" applyFont="1" applyBorder="1" applyAlignment="1">
      <alignment horizontal="right" vertical="center"/>
    </xf>
    <xf numFmtId="188" fontId="3" fillId="0" borderId="43" xfId="20" applyNumberFormat="1" applyFont="1" applyBorder="1" applyAlignment="1">
      <alignment horizontal="left" vertical="top"/>
    </xf>
    <xf numFmtId="0" fontId="3" fillId="0" borderId="6" xfId="20" applyFont="1" applyBorder="1" applyAlignment="1">
      <alignment horizontal="center" vertical="center" wrapText="1"/>
    </xf>
    <xf numFmtId="191" fontId="7" fillId="0" borderId="12" xfId="20" applyNumberFormat="1" applyFont="1" applyBorder="1" applyAlignment="1">
      <alignment horizontal="right" vertical="center" wrapText="1"/>
    </xf>
    <xf numFmtId="191" fontId="7" fillId="0" borderId="31" xfId="20" applyNumberFormat="1" applyFont="1" applyBorder="1" applyAlignment="1">
      <alignment horizontal="right" vertical="center" wrapText="1"/>
    </xf>
    <xf numFmtId="191" fontId="7" fillId="0" borderId="31" xfId="20" applyNumberFormat="1" applyFont="1" applyBorder="1" applyAlignment="1">
      <alignment horizontal="right" vertical="center"/>
    </xf>
    <xf numFmtId="191" fontId="7" fillId="0" borderId="28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horizontal="left" vertical="top"/>
    </xf>
    <xf numFmtId="189" fontId="7" fillId="0" borderId="12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89" fontId="7" fillId="0" borderId="28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/>
    </xf>
    <xf numFmtId="189" fontId="7" fillId="0" borderId="28" xfId="20" applyNumberFormat="1" applyFont="1" applyBorder="1" applyAlignment="1">
      <alignment horizontal="right" vertical="center"/>
    </xf>
    <xf numFmtId="190" fontId="7" fillId="0" borderId="31" xfId="20" applyNumberFormat="1" applyFont="1" applyBorder="1" applyAlignment="1">
      <alignment horizontal="right" vertical="center"/>
    </xf>
    <xf numFmtId="190" fontId="7" fillId="0" borderId="28" xfId="20" applyNumberFormat="1" applyFont="1" applyBorder="1" applyAlignment="1">
      <alignment horizontal="right" vertical="center"/>
    </xf>
    <xf numFmtId="192" fontId="7" fillId="0" borderId="31" xfId="20" applyNumberFormat="1" applyFont="1" applyBorder="1" applyAlignment="1">
      <alignment horizontal="right" vertical="center"/>
    </xf>
    <xf numFmtId="192" fontId="7" fillId="0" borderId="28" xfId="20" applyNumberFormat="1" applyFont="1" applyBorder="1" applyAlignment="1">
      <alignment horizontal="right" vertical="center"/>
    </xf>
    <xf numFmtId="192" fontId="7" fillId="0" borderId="15" xfId="20" applyNumberFormat="1" applyFont="1" applyBorder="1" applyAlignment="1">
      <alignment horizontal="right" vertical="center"/>
    </xf>
    <xf numFmtId="192" fontId="7" fillId="0" borderId="14" xfId="20" applyNumberFormat="1" applyFont="1" applyBorder="1" applyAlignment="1">
      <alignment horizontal="right" vertical="center"/>
    </xf>
    <xf numFmtId="192" fontId="7" fillId="0" borderId="36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9"/>
  </sheetViews>
  <sheetFormatPr defaultColWidth="9.28125" defaultRowHeight="15"/>
  <cols>
    <col min="1" max="1" width="10.8515625" style="76" customWidth="1"/>
    <col min="2" max="3" width="14.28125" style="76" customWidth="1"/>
    <col min="4" max="4" width="23.28125" style="76" customWidth="1"/>
    <col min="5" max="7" width="12.140625" style="76" customWidth="1"/>
    <col min="8" max="8" width="20.8515625" style="76" customWidth="1"/>
    <col min="9" max="11" width="12.140625" style="0" customWidth="1"/>
    <col min="12" max="12" width="20.8515625" style="0" customWidth="1"/>
    <col min="13" max="15" width="12.140625" style="0" customWidth="1"/>
    <col min="16" max="16" width="20.8515625" style="0" customWidth="1"/>
  </cols>
  <sheetData>
    <row r="1" spans="1:8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23</v>
      </c>
      <c r="G1" s="2" t="s">
        <v>25</v>
      </c>
      <c r="H1" s="2"/>
    </row>
    <row r="2" spans="1:8" s="2" customFormat="1" ht="28.5" customHeight="1">
      <c r="A2" s="3"/>
      <c r="B2" s="3"/>
      <c r="C2" s="3"/>
      <c r="D2" s="3"/>
      <c r="E2" s="3"/>
      <c r="F2" s="3"/>
      <c r="G2" s="3"/>
      <c r="H2" s="2"/>
    </row>
    <row r="3" spans="1:16" s="76" customFormat="1" ht="18" customHeight="1">
      <c r="A3" s="4"/>
      <c r="B3" s="4"/>
      <c r="C3" s="4"/>
      <c r="D3" s="4"/>
      <c r="E3" s="4"/>
      <c r="F3" s="4"/>
      <c r="G3" s="4"/>
      <c r="H3" s="4"/>
      <c r="I3" s="57"/>
      <c r="J3" s="57"/>
      <c r="K3" s="57"/>
      <c r="L3" s="57"/>
      <c r="M3" s="57"/>
      <c r="N3" s="57"/>
      <c r="O3" s="57"/>
      <c r="P3" s="68"/>
    </row>
    <row r="4" spans="1:16" s="76" customFormat="1" ht="18" customHeight="1">
      <c r="A4" s="4"/>
      <c r="B4" s="4"/>
      <c r="C4" s="4"/>
      <c r="D4" s="4"/>
      <c r="E4" s="4"/>
      <c r="F4" s="4"/>
      <c r="G4" s="4"/>
      <c r="H4" s="4"/>
      <c r="I4" s="58"/>
      <c r="J4" s="58"/>
      <c r="K4" s="58"/>
      <c r="L4" s="57"/>
      <c r="M4" s="57"/>
      <c r="N4" s="57"/>
      <c r="O4" s="57"/>
      <c r="P4" s="69"/>
    </row>
    <row r="5" spans="1:16" ht="36" customHeight="1">
      <c r="A5" s="5" t="str">
        <f>F1</f>
        <v>桃園市身心障礙者日間照顧及住宿式照顧補助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customHeight="1">
      <c r="A6" s="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77" customFormat="1" ht="18" customHeight="1">
      <c r="A7" s="7" t="s">
        <v>2</v>
      </c>
      <c r="B7" s="7"/>
      <c r="C7" s="7"/>
      <c r="D7" s="31" t="s">
        <v>18</v>
      </c>
      <c r="E7" s="41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77" customFormat="1" ht="18" customHeight="1">
      <c r="A8" s="4"/>
      <c r="B8" s="4"/>
      <c r="C8" s="4"/>
      <c r="D8" s="32"/>
      <c r="E8" s="42" t="s">
        <v>21</v>
      </c>
      <c r="F8" s="51"/>
      <c r="G8" s="51"/>
      <c r="H8" s="51"/>
      <c r="I8" s="51" t="s">
        <v>28</v>
      </c>
      <c r="J8" s="51"/>
      <c r="K8" s="51"/>
      <c r="L8" s="51"/>
      <c r="M8" s="51" t="s">
        <v>29</v>
      </c>
      <c r="N8" s="51"/>
      <c r="O8" s="51"/>
      <c r="P8" s="70"/>
    </row>
    <row r="9" spans="1:16" s="77" customFormat="1" ht="18" customHeight="1">
      <c r="A9" s="4"/>
      <c r="B9" s="4"/>
      <c r="C9" s="4"/>
      <c r="D9" s="32"/>
      <c r="E9" s="43" t="s">
        <v>22</v>
      </c>
      <c r="F9" s="52"/>
      <c r="G9" s="52"/>
      <c r="H9" s="52" t="s">
        <v>27</v>
      </c>
      <c r="I9" s="59" t="s">
        <v>22</v>
      </c>
      <c r="J9" s="52"/>
      <c r="K9" s="52"/>
      <c r="L9" s="52" t="s">
        <v>27</v>
      </c>
      <c r="M9" s="59" t="s">
        <v>22</v>
      </c>
      <c r="N9" s="52"/>
      <c r="O9" s="52"/>
      <c r="P9" s="71" t="s">
        <v>27</v>
      </c>
    </row>
    <row r="10" spans="1:16" s="77" customFormat="1" ht="18" customHeight="1">
      <c r="A10" s="8"/>
      <c r="B10" s="8"/>
      <c r="C10" s="8"/>
      <c r="D10" s="33"/>
      <c r="E10" s="44" t="s">
        <v>9</v>
      </c>
      <c r="F10" s="53" t="s">
        <v>24</v>
      </c>
      <c r="G10" s="53" t="s">
        <v>26</v>
      </c>
      <c r="H10" s="53"/>
      <c r="I10" s="60" t="s">
        <v>9</v>
      </c>
      <c r="J10" s="53" t="s">
        <v>24</v>
      </c>
      <c r="K10" s="53" t="s">
        <v>26</v>
      </c>
      <c r="L10" s="53"/>
      <c r="M10" s="60" t="s">
        <v>9</v>
      </c>
      <c r="N10" s="53" t="s">
        <v>24</v>
      </c>
      <c r="O10" s="53" t="s">
        <v>26</v>
      </c>
      <c r="P10" s="72"/>
    </row>
    <row r="11" spans="1:16" s="78" customFormat="1" ht="17.1" customHeight="1">
      <c r="A11" s="9" t="s">
        <v>3</v>
      </c>
      <c r="B11" s="9"/>
      <c r="C11" s="9"/>
      <c r="D11" s="34"/>
      <c r="E11" s="45">
        <v>4142</v>
      </c>
      <c r="F11" s="45">
        <v>2129</v>
      </c>
      <c r="G11" s="45">
        <v>2013</v>
      </c>
      <c r="H11" s="54">
        <v>190409365</v>
      </c>
      <c r="I11" s="61">
        <v>150</v>
      </c>
      <c r="J11" s="61">
        <v>92</v>
      </c>
      <c r="K11" s="61">
        <v>58</v>
      </c>
      <c r="L11" s="63">
        <v>3977988</v>
      </c>
      <c r="M11" s="64">
        <v>3992</v>
      </c>
      <c r="N11" s="65">
        <v>2037</v>
      </c>
      <c r="O11" s="67">
        <v>1955</v>
      </c>
      <c r="P11" s="73">
        <v>186431377</v>
      </c>
    </row>
    <row r="12" spans="1:16" s="78" customFormat="1" ht="17.1" customHeight="1">
      <c r="A12" s="10" t="s">
        <v>4</v>
      </c>
      <c r="B12" s="10"/>
      <c r="C12" s="10"/>
      <c r="D12" s="35"/>
      <c r="E12" s="45">
        <v>2023</v>
      </c>
      <c r="F12" s="45">
        <v>814</v>
      </c>
      <c r="G12" s="45">
        <v>1209</v>
      </c>
      <c r="H12" s="54">
        <v>86675657</v>
      </c>
      <c r="I12" s="62">
        <v>0</v>
      </c>
      <c r="J12" s="62">
        <v>0</v>
      </c>
      <c r="K12" s="62">
        <v>0</v>
      </c>
      <c r="L12" s="55">
        <v>0</v>
      </c>
      <c r="M12" s="45">
        <v>2023</v>
      </c>
      <c r="N12" s="65">
        <v>814</v>
      </c>
      <c r="O12" s="61">
        <v>1209</v>
      </c>
      <c r="P12" s="73">
        <v>86675657</v>
      </c>
    </row>
    <row r="13" spans="1:16" s="78" customFormat="1" ht="17.1" customHeight="1">
      <c r="A13" s="11" t="s">
        <v>5</v>
      </c>
      <c r="B13" s="11"/>
      <c r="C13" s="11"/>
      <c r="D13" s="36"/>
      <c r="E13" s="45">
        <v>968</v>
      </c>
      <c r="F13" s="45">
        <v>650</v>
      </c>
      <c r="G13" s="45">
        <v>318</v>
      </c>
      <c r="H13" s="54">
        <v>48948516</v>
      </c>
      <c r="I13" s="62">
        <v>0</v>
      </c>
      <c r="J13" s="62">
        <v>0</v>
      </c>
      <c r="K13" s="62">
        <v>0</v>
      </c>
      <c r="L13" s="55">
        <v>0</v>
      </c>
      <c r="M13" s="45">
        <v>968</v>
      </c>
      <c r="N13" s="65">
        <v>650</v>
      </c>
      <c r="O13" s="61">
        <v>318</v>
      </c>
      <c r="P13" s="73">
        <v>48948516</v>
      </c>
    </row>
    <row r="14" spans="1:16" s="78" customFormat="1" ht="17.1" customHeight="1">
      <c r="A14" s="12" t="s">
        <v>6</v>
      </c>
      <c r="B14" s="12"/>
      <c r="C14" s="12"/>
      <c r="D14" s="37"/>
      <c r="E14" s="45">
        <v>1151</v>
      </c>
      <c r="F14" s="45">
        <v>665</v>
      </c>
      <c r="G14" s="45">
        <v>486</v>
      </c>
      <c r="H14" s="54">
        <v>54785192</v>
      </c>
      <c r="I14" s="61">
        <v>150</v>
      </c>
      <c r="J14" s="61">
        <v>92</v>
      </c>
      <c r="K14" s="61">
        <v>58</v>
      </c>
      <c r="L14" s="54">
        <v>3977988</v>
      </c>
      <c r="M14" s="45">
        <v>1001</v>
      </c>
      <c r="N14" s="65">
        <v>573</v>
      </c>
      <c r="O14" s="61">
        <v>428</v>
      </c>
      <c r="P14" s="73">
        <v>50807204</v>
      </c>
    </row>
    <row r="15" spans="1:16" s="78" customFormat="1" ht="17.1" customHeight="1">
      <c r="A15" s="13" t="s">
        <v>7</v>
      </c>
      <c r="B15" s="18" t="s">
        <v>9</v>
      </c>
      <c r="C15" s="25" t="s">
        <v>13</v>
      </c>
      <c r="D15" s="36"/>
      <c r="E15" s="45">
        <v>289</v>
      </c>
      <c r="F15" s="45">
        <v>165</v>
      </c>
      <c r="G15" s="45">
        <v>124</v>
      </c>
      <c r="H15" s="54">
        <v>11321177</v>
      </c>
      <c r="I15" s="61">
        <v>98</v>
      </c>
      <c r="J15" s="61">
        <v>58</v>
      </c>
      <c r="K15" s="61">
        <v>40</v>
      </c>
      <c r="L15" s="54">
        <v>2459982</v>
      </c>
      <c r="M15" s="45">
        <v>191</v>
      </c>
      <c r="N15" s="65">
        <v>107</v>
      </c>
      <c r="O15" s="61">
        <v>84</v>
      </c>
      <c r="P15" s="73">
        <v>8861195</v>
      </c>
    </row>
    <row r="16" spans="1:16" s="78" customFormat="1" ht="17.1" customHeight="1">
      <c r="A16" s="14"/>
      <c r="B16" s="19"/>
      <c r="C16" s="18" t="s">
        <v>14</v>
      </c>
      <c r="D16" s="38" t="s">
        <v>4</v>
      </c>
      <c r="E16" s="46">
        <v>0</v>
      </c>
      <c r="F16" s="46">
        <v>0</v>
      </c>
      <c r="G16" s="46">
        <v>0</v>
      </c>
      <c r="H16" s="55">
        <v>0</v>
      </c>
      <c r="I16" s="62">
        <v>0</v>
      </c>
      <c r="J16" s="62">
        <v>0</v>
      </c>
      <c r="K16" s="62">
        <v>0</v>
      </c>
      <c r="L16" s="55">
        <v>0</v>
      </c>
      <c r="M16" s="46">
        <v>0</v>
      </c>
      <c r="N16" s="66">
        <v>0</v>
      </c>
      <c r="O16" s="62">
        <v>0</v>
      </c>
      <c r="P16" s="74">
        <v>0</v>
      </c>
    </row>
    <row r="17" spans="1:16" s="78" customFormat="1" ht="17.1" customHeight="1">
      <c r="A17" s="14"/>
      <c r="B17" s="19"/>
      <c r="C17" s="19"/>
      <c r="D17" s="38" t="s">
        <v>5</v>
      </c>
      <c r="E17" s="45">
        <v>5</v>
      </c>
      <c r="F17" s="45">
        <v>4</v>
      </c>
      <c r="G17" s="45">
        <v>1</v>
      </c>
      <c r="H17" s="54">
        <v>302400</v>
      </c>
      <c r="I17" s="62">
        <v>0</v>
      </c>
      <c r="J17" s="62">
        <v>0</v>
      </c>
      <c r="K17" s="62">
        <v>0</v>
      </c>
      <c r="L17" s="55">
        <v>0</v>
      </c>
      <c r="M17" s="45">
        <v>5</v>
      </c>
      <c r="N17" s="65">
        <v>4</v>
      </c>
      <c r="O17" s="61">
        <v>1</v>
      </c>
      <c r="P17" s="73">
        <v>302400</v>
      </c>
    </row>
    <row r="18" spans="1:16" s="78" customFormat="1" ht="17.1" customHeight="1">
      <c r="A18" s="14"/>
      <c r="B18" s="19"/>
      <c r="C18" s="20"/>
      <c r="D18" s="38" t="s">
        <v>6</v>
      </c>
      <c r="E18" s="45">
        <v>221</v>
      </c>
      <c r="F18" s="45">
        <v>129</v>
      </c>
      <c r="G18" s="45">
        <v>92</v>
      </c>
      <c r="H18" s="54">
        <v>8942675</v>
      </c>
      <c r="I18" s="61">
        <v>79</v>
      </c>
      <c r="J18" s="61">
        <v>48</v>
      </c>
      <c r="K18" s="61">
        <v>31</v>
      </c>
      <c r="L18" s="54">
        <v>2055270</v>
      </c>
      <c r="M18" s="45">
        <v>142</v>
      </c>
      <c r="N18" s="65">
        <v>81</v>
      </c>
      <c r="O18" s="61">
        <v>61</v>
      </c>
      <c r="P18" s="73">
        <v>6887405</v>
      </c>
    </row>
    <row r="19" spans="1:16" s="78" customFormat="1" ht="17.1" customHeight="1">
      <c r="A19" s="14"/>
      <c r="B19" s="19"/>
      <c r="C19" s="26" t="s">
        <v>15</v>
      </c>
      <c r="D19" s="38" t="s">
        <v>4</v>
      </c>
      <c r="E19" s="45">
        <v>1</v>
      </c>
      <c r="F19" s="45">
        <v>1</v>
      </c>
      <c r="G19" s="46">
        <v>0</v>
      </c>
      <c r="H19" s="54">
        <v>31500</v>
      </c>
      <c r="I19" s="62">
        <v>0</v>
      </c>
      <c r="J19" s="62">
        <v>0</v>
      </c>
      <c r="K19" s="62">
        <v>0</v>
      </c>
      <c r="L19" s="55">
        <v>0</v>
      </c>
      <c r="M19" s="45">
        <v>1</v>
      </c>
      <c r="N19" s="65">
        <v>1</v>
      </c>
      <c r="O19" s="62">
        <v>0</v>
      </c>
      <c r="P19" s="73">
        <v>31500</v>
      </c>
    </row>
    <row r="20" spans="1:16" s="78" customFormat="1" ht="17.1" customHeight="1">
      <c r="A20" s="14"/>
      <c r="B20" s="19"/>
      <c r="C20" s="27"/>
      <c r="D20" s="38" t="s">
        <v>5</v>
      </c>
      <c r="E20" s="45">
        <v>1</v>
      </c>
      <c r="F20" s="46">
        <v>0</v>
      </c>
      <c r="G20" s="45">
        <v>1</v>
      </c>
      <c r="H20" s="54">
        <v>23625</v>
      </c>
      <c r="I20" s="62">
        <v>0</v>
      </c>
      <c r="J20" s="62">
        <v>0</v>
      </c>
      <c r="K20" s="62">
        <v>0</v>
      </c>
      <c r="L20" s="55">
        <v>0</v>
      </c>
      <c r="M20" s="45">
        <v>1</v>
      </c>
      <c r="N20" s="66">
        <v>0</v>
      </c>
      <c r="O20" s="61">
        <v>1</v>
      </c>
      <c r="P20" s="73">
        <v>23625</v>
      </c>
    </row>
    <row r="21" spans="1:16" s="78" customFormat="1" ht="17.1" customHeight="1">
      <c r="A21" s="14"/>
      <c r="B21" s="19"/>
      <c r="C21" s="28"/>
      <c r="D21" s="38" t="s">
        <v>6</v>
      </c>
      <c r="E21" s="45">
        <v>60</v>
      </c>
      <c r="F21" s="45">
        <v>30</v>
      </c>
      <c r="G21" s="45">
        <v>30</v>
      </c>
      <c r="H21" s="54">
        <v>1997352</v>
      </c>
      <c r="I21" s="61">
        <v>19</v>
      </c>
      <c r="J21" s="61">
        <v>10</v>
      </c>
      <c r="K21" s="61">
        <v>9</v>
      </c>
      <c r="L21" s="54">
        <v>404712</v>
      </c>
      <c r="M21" s="45">
        <v>41</v>
      </c>
      <c r="N21" s="65">
        <v>20</v>
      </c>
      <c r="O21" s="61">
        <v>21</v>
      </c>
      <c r="P21" s="73">
        <v>1592640</v>
      </c>
    </row>
    <row r="22" spans="1:16" s="78" customFormat="1" ht="17.1" customHeight="1">
      <c r="A22" s="14"/>
      <c r="B22" s="19"/>
      <c r="C22" s="26" t="s">
        <v>16</v>
      </c>
      <c r="D22" s="38" t="s">
        <v>4</v>
      </c>
      <c r="E22" s="46">
        <v>0</v>
      </c>
      <c r="F22" s="46">
        <v>0</v>
      </c>
      <c r="G22" s="46">
        <v>0</v>
      </c>
      <c r="H22" s="55">
        <v>0</v>
      </c>
      <c r="I22" s="62">
        <v>0</v>
      </c>
      <c r="J22" s="62">
        <v>0</v>
      </c>
      <c r="K22" s="62">
        <v>0</v>
      </c>
      <c r="L22" s="55">
        <v>0</v>
      </c>
      <c r="M22" s="46">
        <v>0</v>
      </c>
      <c r="N22" s="66">
        <v>0</v>
      </c>
      <c r="O22" s="62">
        <v>0</v>
      </c>
      <c r="P22" s="74">
        <v>0</v>
      </c>
    </row>
    <row r="23" spans="1:16" s="78" customFormat="1" ht="17.1" customHeight="1">
      <c r="A23" s="14"/>
      <c r="B23" s="19"/>
      <c r="C23" s="27"/>
      <c r="D23" s="38" t="s">
        <v>5</v>
      </c>
      <c r="E23" s="45">
        <v>1</v>
      </c>
      <c r="F23" s="45">
        <v>1</v>
      </c>
      <c r="G23" s="46">
        <v>0</v>
      </c>
      <c r="H23" s="54">
        <v>23625</v>
      </c>
      <c r="I23" s="62">
        <v>0</v>
      </c>
      <c r="J23" s="62">
        <v>0</v>
      </c>
      <c r="K23" s="62">
        <v>0</v>
      </c>
      <c r="L23" s="55">
        <v>0</v>
      </c>
      <c r="M23" s="45">
        <v>1</v>
      </c>
      <c r="N23" s="65">
        <v>1</v>
      </c>
      <c r="O23" s="62">
        <v>0</v>
      </c>
      <c r="P23" s="73">
        <v>23625</v>
      </c>
    </row>
    <row r="24" spans="1:16" s="78" customFormat="1" ht="17.1" customHeight="1">
      <c r="A24" s="14"/>
      <c r="B24" s="20"/>
      <c r="C24" s="28"/>
      <c r="D24" s="38" t="s">
        <v>6</v>
      </c>
      <c r="E24" s="46">
        <v>0</v>
      </c>
      <c r="F24" s="46">
        <v>0</v>
      </c>
      <c r="G24" s="46">
        <v>0</v>
      </c>
      <c r="H24" s="55">
        <v>0</v>
      </c>
      <c r="I24" s="62">
        <v>0</v>
      </c>
      <c r="J24" s="62">
        <v>0</v>
      </c>
      <c r="K24" s="62">
        <v>0</v>
      </c>
      <c r="L24" s="55">
        <v>0</v>
      </c>
      <c r="M24" s="46">
        <v>0</v>
      </c>
      <c r="N24" s="66">
        <v>0</v>
      </c>
      <c r="O24" s="62">
        <v>0</v>
      </c>
      <c r="P24" s="74">
        <v>0</v>
      </c>
    </row>
    <row r="25" spans="1:16" s="78" customFormat="1" ht="17.1" customHeight="1">
      <c r="A25" s="14"/>
      <c r="B25" s="21" t="s">
        <v>10</v>
      </c>
      <c r="C25" s="25" t="s">
        <v>13</v>
      </c>
      <c r="D25" s="36"/>
      <c r="E25" s="45">
        <v>56</v>
      </c>
      <c r="F25" s="45">
        <v>31</v>
      </c>
      <c r="G25" s="45">
        <v>25</v>
      </c>
      <c r="H25" s="54">
        <v>3182480</v>
      </c>
      <c r="I25" s="61">
        <v>6</v>
      </c>
      <c r="J25" s="61">
        <v>3</v>
      </c>
      <c r="K25" s="61">
        <v>3</v>
      </c>
      <c r="L25" s="54">
        <v>219240</v>
      </c>
      <c r="M25" s="45">
        <v>50</v>
      </c>
      <c r="N25" s="65">
        <v>28</v>
      </c>
      <c r="O25" s="61">
        <v>22</v>
      </c>
      <c r="P25" s="73">
        <v>2963240</v>
      </c>
    </row>
    <row r="26" spans="1:16" s="78" customFormat="1" ht="17.1" customHeight="1">
      <c r="A26" s="14"/>
      <c r="B26" s="22"/>
      <c r="C26" s="18" t="s">
        <v>14</v>
      </c>
      <c r="D26" s="38" t="s">
        <v>4</v>
      </c>
      <c r="E26" s="46">
        <v>0</v>
      </c>
      <c r="F26" s="46">
        <v>0</v>
      </c>
      <c r="G26" s="46">
        <v>0</v>
      </c>
      <c r="H26" s="55">
        <v>0</v>
      </c>
      <c r="I26" s="62">
        <v>0</v>
      </c>
      <c r="J26" s="62">
        <v>0</v>
      </c>
      <c r="K26" s="62">
        <v>0</v>
      </c>
      <c r="L26" s="55">
        <v>0</v>
      </c>
      <c r="M26" s="46">
        <v>0</v>
      </c>
      <c r="N26" s="66">
        <v>0</v>
      </c>
      <c r="O26" s="62">
        <v>0</v>
      </c>
      <c r="P26" s="74">
        <v>0</v>
      </c>
    </row>
    <row r="27" spans="1:16" s="78" customFormat="1" ht="17.1" customHeight="1">
      <c r="A27" s="14"/>
      <c r="B27" s="22"/>
      <c r="C27" s="19"/>
      <c r="D27" s="38" t="s">
        <v>5</v>
      </c>
      <c r="E27" s="45">
        <v>5</v>
      </c>
      <c r="F27" s="45">
        <v>4</v>
      </c>
      <c r="G27" s="45">
        <v>1</v>
      </c>
      <c r="H27" s="54">
        <v>302400</v>
      </c>
      <c r="I27" s="62">
        <v>0</v>
      </c>
      <c r="J27" s="62">
        <v>0</v>
      </c>
      <c r="K27" s="62">
        <v>0</v>
      </c>
      <c r="L27" s="55">
        <v>0</v>
      </c>
      <c r="M27" s="45">
        <v>5</v>
      </c>
      <c r="N27" s="65">
        <v>4</v>
      </c>
      <c r="O27" s="61">
        <v>1</v>
      </c>
      <c r="P27" s="73">
        <v>302400</v>
      </c>
    </row>
    <row r="28" spans="1:16" s="78" customFormat="1" ht="17.1" customHeight="1">
      <c r="A28" s="14"/>
      <c r="B28" s="22"/>
      <c r="C28" s="20"/>
      <c r="D28" s="38" t="s">
        <v>6</v>
      </c>
      <c r="E28" s="45">
        <v>40</v>
      </c>
      <c r="F28" s="45">
        <v>22</v>
      </c>
      <c r="G28" s="45">
        <v>18</v>
      </c>
      <c r="H28" s="54">
        <v>2384900</v>
      </c>
      <c r="I28" s="61">
        <v>5</v>
      </c>
      <c r="J28" s="61">
        <v>3</v>
      </c>
      <c r="K28" s="61">
        <v>2</v>
      </c>
      <c r="L28" s="54">
        <v>189000</v>
      </c>
      <c r="M28" s="45">
        <v>35</v>
      </c>
      <c r="N28" s="65">
        <v>19</v>
      </c>
      <c r="O28" s="61">
        <v>16</v>
      </c>
      <c r="P28" s="73">
        <v>2195900</v>
      </c>
    </row>
    <row r="29" spans="1:16" s="78" customFormat="1" ht="17.1" customHeight="1">
      <c r="A29" s="14"/>
      <c r="B29" s="22"/>
      <c r="C29" s="26" t="s">
        <v>15</v>
      </c>
      <c r="D29" s="38" t="s">
        <v>4</v>
      </c>
      <c r="E29" s="45">
        <v>1</v>
      </c>
      <c r="F29" s="45">
        <v>1</v>
      </c>
      <c r="G29" s="46">
        <v>0</v>
      </c>
      <c r="H29" s="54">
        <v>31500</v>
      </c>
      <c r="I29" s="62">
        <v>0</v>
      </c>
      <c r="J29" s="62">
        <v>0</v>
      </c>
      <c r="K29" s="62">
        <v>0</v>
      </c>
      <c r="L29" s="55">
        <v>0</v>
      </c>
      <c r="M29" s="45">
        <v>1</v>
      </c>
      <c r="N29" s="65">
        <v>1</v>
      </c>
      <c r="O29" s="62">
        <v>0</v>
      </c>
      <c r="P29" s="73">
        <v>31500</v>
      </c>
    </row>
    <row r="30" spans="1:16" s="78" customFormat="1" ht="17.1" customHeight="1">
      <c r="A30" s="14"/>
      <c r="B30" s="22"/>
      <c r="C30" s="27"/>
      <c r="D30" s="38" t="s">
        <v>5</v>
      </c>
      <c r="E30" s="46">
        <v>0</v>
      </c>
      <c r="F30" s="46">
        <v>0</v>
      </c>
      <c r="G30" s="46">
        <v>0</v>
      </c>
      <c r="H30" s="55">
        <v>0</v>
      </c>
      <c r="I30" s="62">
        <v>0</v>
      </c>
      <c r="J30" s="62">
        <v>0</v>
      </c>
      <c r="K30" s="62">
        <v>0</v>
      </c>
      <c r="L30" s="55">
        <v>0</v>
      </c>
      <c r="M30" s="46">
        <v>0</v>
      </c>
      <c r="N30" s="66">
        <v>0</v>
      </c>
      <c r="O30" s="62">
        <v>0</v>
      </c>
      <c r="P30" s="74">
        <v>0</v>
      </c>
    </row>
    <row r="31" spans="1:16" s="78" customFormat="1" ht="17.1" customHeight="1">
      <c r="A31" s="14"/>
      <c r="B31" s="22"/>
      <c r="C31" s="28"/>
      <c r="D31" s="38" t="s">
        <v>6</v>
      </c>
      <c r="E31" s="45">
        <v>10</v>
      </c>
      <c r="F31" s="45">
        <v>4</v>
      </c>
      <c r="G31" s="45">
        <v>6</v>
      </c>
      <c r="H31" s="54">
        <v>463680</v>
      </c>
      <c r="I31" s="61">
        <v>1</v>
      </c>
      <c r="J31" s="62">
        <v>0</v>
      </c>
      <c r="K31" s="61">
        <v>1</v>
      </c>
      <c r="L31" s="54">
        <v>30240</v>
      </c>
      <c r="M31" s="45">
        <v>9</v>
      </c>
      <c r="N31" s="65">
        <v>4</v>
      </c>
      <c r="O31" s="61">
        <v>5</v>
      </c>
      <c r="P31" s="73">
        <v>433440</v>
      </c>
    </row>
    <row r="32" spans="1:16" s="78" customFormat="1" ht="17.1" customHeight="1">
      <c r="A32" s="14"/>
      <c r="B32" s="22"/>
      <c r="C32" s="26" t="s">
        <v>16</v>
      </c>
      <c r="D32" s="38" t="s">
        <v>4</v>
      </c>
      <c r="E32" s="46">
        <v>0</v>
      </c>
      <c r="F32" s="46">
        <v>0</v>
      </c>
      <c r="G32" s="46">
        <v>0</v>
      </c>
      <c r="H32" s="55">
        <v>0</v>
      </c>
      <c r="I32" s="62">
        <v>0</v>
      </c>
      <c r="J32" s="62">
        <v>0</v>
      </c>
      <c r="K32" s="62">
        <v>0</v>
      </c>
      <c r="L32" s="55">
        <v>0</v>
      </c>
      <c r="M32" s="46">
        <v>0</v>
      </c>
      <c r="N32" s="66">
        <v>0</v>
      </c>
      <c r="O32" s="62">
        <v>0</v>
      </c>
      <c r="P32" s="74">
        <v>0</v>
      </c>
    </row>
    <row r="33" spans="1:16" s="78" customFormat="1" ht="17.1" customHeight="1">
      <c r="A33" s="14"/>
      <c r="B33" s="22"/>
      <c r="C33" s="27"/>
      <c r="D33" s="38" t="s">
        <v>5</v>
      </c>
      <c r="E33" s="46">
        <v>0</v>
      </c>
      <c r="F33" s="46">
        <v>0</v>
      </c>
      <c r="G33" s="46">
        <v>0</v>
      </c>
      <c r="H33" s="55">
        <v>0</v>
      </c>
      <c r="I33" s="62">
        <v>0</v>
      </c>
      <c r="J33" s="62">
        <v>0</v>
      </c>
      <c r="K33" s="62">
        <v>0</v>
      </c>
      <c r="L33" s="55">
        <v>0</v>
      </c>
      <c r="M33" s="46">
        <v>0</v>
      </c>
      <c r="N33" s="66">
        <v>0</v>
      </c>
      <c r="O33" s="62">
        <v>0</v>
      </c>
      <c r="P33" s="74">
        <v>0</v>
      </c>
    </row>
    <row r="34" spans="1:16" s="78" customFormat="1" ht="17.1" customHeight="1">
      <c r="A34" s="14"/>
      <c r="B34" s="23"/>
      <c r="C34" s="28"/>
      <c r="D34" s="38" t="s">
        <v>6</v>
      </c>
      <c r="E34" s="46">
        <v>0</v>
      </c>
      <c r="F34" s="46">
        <v>0</v>
      </c>
      <c r="G34" s="46">
        <v>0</v>
      </c>
      <c r="H34" s="55">
        <v>0</v>
      </c>
      <c r="I34" s="62">
        <v>0</v>
      </c>
      <c r="J34" s="62">
        <v>0</v>
      </c>
      <c r="K34" s="62">
        <v>0</v>
      </c>
      <c r="L34" s="55">
        <v>0</v>
      </c>
      <c r="M34" s="46">
        <v>0</v>
      </c>
      <c r="N34" s="66">
        <v>0</v>
      </c>
      <c r="O34" s="62">
        <v>0</v>
      </c>
      <c r="P34" s="74">
        <v>0</v>
      </c>
    </row>
    <row r="35" spans="1:16" s="78" customFormat="1" ht="17.1" customHeight="1">
      <c r="A35" s="14"/>
      <c r="B35" s="22" t="s">
        <v>11</v>
      </c>
      <c r="C35" s="29" t="s">
        <v>13</v>
      </c>
      <c r="D35" s="37"/>
      <c r="E35" s="45">
        <v>132</v>
      </c>
      <c r="F35" s="45">
        <v>74</v>
      </c>
      <c r="G35" s="45">
        <v>58</v>
      </c>
      <c r="H35" s="54">
        <v>5104029</v>
      </c>
      <c r="I35" s="61">
        <v>41</v>
      </c>
      <c r="J35" s="61">
        <v>23</v>
      </c>
      <c r="K35" s="61">
        <v>18</v>
      </c>
      <c r="L35" s="54">
        <v>1115604</v>
      </c>
      <c r="M35" s="45">
        <v>91</v>
      </c>
      <c r="N35" s="65">
        <v>51</v>
      </c>
      <c r="O35" s="61">
        <v>40</v>
      </c>
      <c r="P35" s="73">
        <v>3988425</v>
      </c>
    </row>
    <row r="36" spans="1:16" s="78" customFormat="1" ht="17.1" customHeight="1">
      <c r="A36" s="14"/>
      <c r="B36" s="22"/>
      <c r="C36" s="18" t="s">
        <v>14</v>
      </c>
      <c r="D36" s="38" t="s">
        <v>4</v>
      </c>
      <c r="E36" s="46">
        <v>0</v>
      </c>
      <c r="F36" s="46">
        <v>0</v>
      </c>
      <c r="G36" s="46">
        <v>0</v>
      </c>
      <c r="H36" s="55">
        <v>0</v>
      </c>
      <c r="I36" s="62">
        <v>0</v>
      </c>
      <c r="J36" s="62">
        <v>0</v>
      </c>
      <c r="K36" s="62">
        <v>0</v>
      </c>
      <c r="L36" s="55">
        <v>0</v>
      </c>
      <c r="M36" s="46">
        <v>0</v>
      </c>
      <c r="N36" s="66">
        <v>0</v>
      </c>
      <c r="O36" s="62">
        <v>0</v>
      </c>
      <c r="P36" s="74">
        <v>0</v>
      </c>
    </row>
    <row r="37" spans="1:16" s="78" customFormat="1" ht="17.1" customHeight="1">
      <c r="A37" s="14"/>
      <c r="B37" s="22"/>
      <c r="C37" s="19"/>
      <c r="D37" s="38" t="s">
        <v>5</v>
      </c>
      <c r="E37" s="46">
        <v>0</v>
      </c>
      <c r="F37" s="46">
        <v>0</v>
      </c>
      <c r="G37" s="46">
        <v>0</v>
      </c>
      <c r="H37" s="55">
        <v>0</v>
      </c>
      <c r="I37" s="62">
        <v>0</v>
      </c>
      <c r="J37" s="62">
        <v>0</v>
      </c>
      <c r="K37" s="62">
        <v>0</v>
      </c>
      <c r="L37" s="55">
        <v>0</v>
      </c>
      <c r="M37" s="46">
        <v>0</v>
      </c>
      <c r="N37" s="66">
        <v>0</v>
      </c>
      <c r="O37" s="62">
        <v>0</v>
      </c>
      <c r="P37" s="74">
        <v>0</v>
      </c>
    </row>
    <row r="38" spans="1:16" s="78" customFormat="1" ht="17.1" customHeight="1">
      <c r="A38" s="14"/>
      <c r="B38" s="22"/>
      <c r="C38" s="20"/>
      <c r="D38" s="38" t="s">
        <v>6</v>
      </c>
      <c r="E38" s="45">
        <v>99</v>
      </c>
      <c r="F38" s="45">
        <v>59</v>
      </c>
      <c r="G38" s="45">
        <v>40</v>
      </c>
      <c r="H38" s="54">
        <v>4009215</v>
      </c>
      <c r="I38" s="61">
        <v>32</v>
      </c>
      <c r="J38" s="61">
        <v>20</v>
      </c>
      <c r="K38" s="61">
        <v>12</v>
      </c>
      <c r="L38" s="54">
        <v>899640</v>
      </c>
      <c r="M38" s="45">
        <v>67</v>
      </c>
      <c r="N38" s="65">
        <v>39</v>
      </c>
      <c r="O38" s="61">
        <v>28</v>
      </c>
      <c r="P38" s="73">
        <v>3109575</v>
      </c>
    </row>
    <row r="39" spans="1:16" s="78" customFormat="1" ht="17.1" customHeight="1">
      <c r="A39" s="14"/>
      <c r="B39" s="22"/>
      <c r="C39" s="26" t="s">
        <v>15</v>
      </c>
      <c r="D39" s="38" t="s">
        <v>4</v>
      </c>
      <c r="E39" s="46">
        <v>0</v>
      </c>
      <c r="F39" s="46">
        <v>0</v>
      </c>
      <c r="G39" s="46">
        <v>0</v>
      </c>
      <c r="H39" s="55">
        <v>0</v>
      </c>
      <c r="I39" s="62">
        <v>0</v>
      </c>
      <c r="J39" s="62">
        <v>0</v>
      </c>
      <c r="K39" s="62">
        <v>0</v>
      </c>
      <c r="L39" s="55">
        <v>0</v>
      </c>
      <c r="M39" s="46">
        <v>0</v>
      </c>
      <c r="N39" s="66">
        <v>0</v>
      </c>
      <c r="O39" s="62">
        <v>0</v>
      </c>
      <c r="P39" s="74">
        <v>0</v>
      </c>
    </row>
    <row r="40" spans="1:16" s="78" customFormat="1" ht="17.1" customHeight="1">
      <c r="A40" s="14"/>
      <c r="B40" s="22"/>
      <c r="C40" s="27"/>
      <c r="D40" s="38" t="s">
        <v>5</v>
      </c>
      <c r="E40" s="45">
        <v>1</v>
      </c>
      <c r="F40" s="46">
        <v>0</v>
      </c>
      <c r="G40" s="45">
        <v>1</v>
      </c>
      <c r="H40" s="54">
        <v>23625</v>
      </c>
      <c r="I40" s="62">
        <v>0</v>
      </c>
      <c r="J40" s="62">
        <v>0</v>
      </c>
      <c r="K40" s="62">
        <v>0</v>
      </c>
      <c r="L40" s="55">
        <v>0</v>
      </c>
      <c r="M40" s="45">
        <v>1</v>
      </c>
      <c r="N40" s="66">
        <v>0</v>
      </c>
      <c r="O40" s="61">
        <v>1</v>
      </c>
      <c r="P40" s="73">
        <v>23625</v>
      </c>
    </row>
    <row r="41" spans="1:16" s="78" customFormat="1" ht="17.1" customHeight="1">
      <c r="A41" s="14"/>
      <c r="B41" s="22"/>
      <c r="C41" s="28"/>
      <c r="D41" s="38" t="s">
        <v>6</v>
      </c>
      <c r="E41" s="45">
        <v>31</v>
      </c>
      <c r="F41" s="45">
        <v>14</v>
      </c>
      <c r="G41" s="45">
        <v>17</v>
      </c>
      <c r="H41" s="54">
        <v>1047564</v>
      </c>
      <c r="I41" s="61">
        <v>9</v>
      </c>
      <c r="J41" s="61">
        <v>3</v>
      </c>
      <c r="K41" s="61">
        <v>6</v>
      </c>
      <c r="L41" s="54">
        <v>215964</v>
      </c>
      <c r="M41" s="45">
        <v>22</v>
      </c>
      <c r="N41" s="65">
        <v>11</v>
      </c>
      <c r="O41" s="61">
        <v>11</v>
      </c>
      <c r="P41" s="73">
        <v>831600</v>
      </c>
    </row>
    <row r="42" spans="1:16" s="78" customFormat="1" ht="17.1" customHeight="1">
      <c r="A42" s="14"/>
      <c r="B42" s="22"/>
      <c r="C42" s="26" t="s">
        <v>16</v>
      </c>
      <c r="D42" s="38" t="s">
        <v>4</v>
      </c>
      <c r="E42" s="46">
        <v>0</v>
      </c>
      <c r="F42" s="46">
        <v>0</v>
      </c>
      <c r="G42" s="46">
        <v>0</v>
      </c>
      <c r="H42" s="55">
        <v>0</v>
      </c>
      <c r="I42" s="62">
        <v>0</v>
      </c>
      <c r="J42" s="62">
        <v>0</v>
      </c>
      <c r="K42" s="62">
        <v>0</v>
      </c>
      <c r="L42" s="55">
        <v>0</v>
      </c>
      <c r="M42" s="46">
        <v>0</v>
      </c>
      <c r="N42" s="66">
        <v>0</v>
      </c>
      <c r="O42" s="62">
        <v>0</v>
      </c>
      <c r="P42" s="74">
        <v>0</v>
      </c>
    </row>
    <row r="43" spans="1:16" s="78" customFormat="1" ht="17.1" customHeight="1">
      <c r="A43" s="14"/>
      <c r="B43" s="22"/>
      <c r="C43" s="27"/>
      <c r="D43" s="38" t="s">
        <v>5</v>
      </c>
      <c r="E43" s="45">
        <v>1</v>
      </c>
      <c r="F43" s="45">
        <v>1</v>
      </c>
      <c r="G43" s="46">
        <v>0</v>
      </c>
      <c r="H43" s="54">
        <v>23625</v>
      </c>
      <c r="I43" s="62">
        <v>0</v>
      </c>
      <c r="J43" s="62">
        <v>0</v>
      </c>
      <c r="K43" s="62">
        <v>0</v>
      </c>
      <c r="L43" s="55">
        <v>0</v>
      </c>
      <c r="M43" s="45">
        <v>1</v>
      </c>
      <c r="N43" s="65">
        <v>1</v>
      </c>
      <c r="O43" s="62">
        <v>0</v>
      </c>
      <c r="P43" s="73">
        <v>23625</v>
      </c>
    </row>
    <row r="44" spans="1:16" ht="17.1" customHeight="1">
      <c r="A44" s="15"/>
      <c r="B44" s="24"/>
      <c r="C44" s="30"/>
      <c r="D44" s="39" t="s">
        <v>6</v>
      </c>
      <c r="E44" s="47">
        <v>0</v>
      </c>
      <c r="F44" s="47">
        <v>0</v>
      </c>
      <c r="G44" s="47">
        <v>0</v>
      </c>
      <c r="H44" s="56">
        <v>0</v>
      </c>
      <c r="I44" s="47">
        <v>0</v>
      </c>
      <c r="J44" s="47">
        <v>0</v>
      </c>
      <c r="K44" s="47">
        <v>0</v>
      </c>
      <c r="L44" s="56">
        <v>0</v>
      </c>
      <c r="M44" s="47">
        <v>0</v>
      </c>
      <c r="N44" s="47">
        <v>0</v>
      </c>
      <c r="O44" s="47">
        <v>0</v>
      </c>
      <c r="P44" s="75">
        <v>0</v>
      </c>
    </row>
    <row r="45" spans="1:16" ht="18" customHeight="1">
      <c r="A45" s="16"/>
      <c r="B45" s="16"/>
      <c r="C45" s="16"/>
      <c r="D45" s="1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</sheetData>
  <mergeCells count="36">
    <mergeCell ref="B35:B44"/>
    <mergeCell ref="C15:D15"/>
    <mergeCell ref="C25:D25"/>
    <mergeCell ref="C32:C34"/>
    <mergeCell ref="C42:C44"/>
    <mergeCell ref="C36:C38"/>
    <mergeCell ref="C39:C41"/>
    <mergeCell ref="C16:C18"/>
    <mergeCell ref="C22:C24"/>
    <mergeCell ref="C26:C28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C29:C31"/>
    <mergeCell ref="A7:C10"/>
    <mergeCell ref="A12:D12"/>
    <mergeCell ref="D7:D10"/>
    <mergeCell ref="A13:D13"/>
    <mergeCell ref="A14:D14"/>
    <mergeCell ref="B25:B34"/>
    <mergeCell ref="C35:D35"/>
    <mergeCell ref="H9:H10"/>
    <mergeCell ref="E7:P7"/>
    <mergeCell ref="M9:O9"/>
    <mergeCell ref="E9:G9"/>
    <mergeCell ref="A11:D11"/>
    <mergeCell ref="A15:A44"/>
    <mergeCell ref="B15:B24"/>
    <mergeCell ref="E8:H8"/>
    <mergeCell ref="C19:C21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6"/>
  </sheetViews>
  <sheetFormatPr defaultColWidth="9.28125" defaultRowHeight="15"/>
  <cols>
    <col min="1" max="1" width="10.8515625" style="76" customWidth="1"/>
    <col min="2" max="3" width="14.28125" style="76" customWidth="1"/>
    <col min="4" max="4" width="23.28125" style="76" customWidth="1"/>
    <col min="5" max="7" width="12.140625" style="76" customWidth="1"/>
    <col min="8" max="8" width="20.8515625" style="76" customWidth="1"/>
    <col min="9" max="11" width="12.140625" style="0" customWidth="1"/>
    <col min="12" max="12" width="20.8515625" style="0" customWidth="1"/>
    <col min="13" max="15" width="12.140625" style="0" customWidth="1"/>
    <col min="16" max="16" width="20.8515625" style="0" customWidth="1"/>
  </cols>
  <sheetData>
    <row r="1" spans="1:8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33</v>
      </c>
      <c r="G1" s="2" t="s">
        <v>25</v>
      </c>
      <c r="H1" s="2"/>
    </row>
    <row r="2" spans="1:8" s="2" customFormat="1" ht="28.5" customHeight="1">
      <c r="A2" s="3"/>
      <c r="B2" s="3"/>
      <c r="C2" s="3"/>
      <c r="D2" s="3"/>
      <c r="E2" s="3"/>
      <c r="F2" s="3"/>
      <c r="G2" s="3"/>
      <c r="H2" s="2"/>
    </row>
    <row r="3" spans="1:16" s="76" customFormat="1" ht="18" customHeight="1">
      <c r="A3" s="4"/>
      <c r="B3" s="4"/>
      <c r="C3" s="4"/>
      <c r="D3" s="4"/>
      <c r="E3" s="4"/>
      <c r="F3" s="4"/>
      <c r="G3" s="4"/>
      <c r="H3" s="4"/>
      <c r="I3" s="57"/>
      <c r="J3" s="57"/>
      <c r="K3" s="57"/>
      <c r="L3" s="57"/>
      <c r="M3" s="57"/>
      <c r="N3" s="57"/>
      <c r="O3" s="57"/>
      <c r="P3" s="68"/>
    </row>
    <row r="4" spans="1:16" s="76" customFormat="1" ht="18" customHeight="1">
      <c r="A4" s="4"/>
      <c r="B4" s="4"/>
      <c r="C4" s="4"/>
      <c r="D4" s="4"/>
      <c r="E4" s="4"/>
      <c r="F4" s="4"/>
      <c r="G4" s="4"/>
      <c r="H4" s="4"/>
      <c r="I4" s="58"/>
      <c r="J4" s="58"/>
      <c r="K4" s="58"/>
      <c r="L4" s="57"/>
      <c r="M4" s="57"/>
      <c r="N4" s="57"/>
      <c r="O4" s="57"/>
      <c r="P4" s="69"/>
    </row>
    <row r="5" spans="1:16" ht="36" customHeight="1">
      <c r="A5" s="5" t="str">
        <f>F1</f>
        <v>桃園市身心障礙者日間照顧及住宿式照顧補助(續1)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customHeight="1">
      <c r="A6" s="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77" customFormat="1" ht="18" customHeight="1">
      <c r="A7" s="7" t="s">
        <v>2</v>
      </c>
      <c r="B7" s="7"/>
      <c r="C7" s="7"/>
      <c r="D7" s="31" t="s">
        <v>18</v>
      </c>
      <c r="E7" s="41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77" customFormat="1" ht="18" customHeight="1">
      <c r="A8" s="4"/>
      <c r="B8" s="4"/>
      <c r="C8" s="4"/>
      <c r="D8" s="32"/>
      <c r="E8" s="42" t="s">
        <v>21</v>
      </c>
      <c r="F8" s="51"/>
      <c r="G8" s="51"/>
      <c r="H8" s="51"/>
      <c r="I8" s="51" t="s">
        <v>28</v>
      </c>
      <c r="J8" s="51"/>
      <c r="K8" s="51"/>
      <c r="L8" s="51"/>
      <c r="M8" s="51" t="s">
        <v>29</v>
      </c>
      <c r="N8" s="51"/>
      <c r="O8" s="51"/>
      <c r="P8" s="70"/>
    </row>
    <row r="9" spans="1:16" s="77" customFormat="1" ht="18" customHeight="1">
      <c r="A9" s="4"/>
      <c r="B9" s="4"/>
      <c r="C9" s="4"/>
      <c r="D9" s="32"/>
      <c r="E9" s="43" t="s">
        <v>22</v>
      </c>
      <c r="F9" s="52"/>
      <c r="G9" s="52"/>
      <c r="H9" s="52" t="s">
        <v>27</v>
      </c>
      <c r="I9" s="59" t="s">
        <v>22</v>
      </c>
      <c r="J9" s="52"/>
      <c r="K9" s="52"/>
      <c r="L9" s="52" t="s">
        <v>27</v>
      </c>
      <c r="M9" s="59" t="s">
        <v>22</v>
      </c>
      <c r="N9" s="52"/>
      <c r="O9" s="52"/>
      <c r="P9" s="71" t="s">
        <v>27</v>
      </c>
    </row>
    <row r="10" spans="1:16" s="77" customFormat="1" ht="18" customHeight="1">
      <c r="A10" s="8"/>
      <c r="B10" s="8"/>
      <c r="C10" s="8"/>
      <c r="D10" s="33"/>
      <c r="E10" s="44" t="s">
        <v>9</v>
      </c>
      <c r="F10" s="53" t="s">
        <v>24</v>
      </c>
      <c r="G10" s="53" t="s">
        <v>26</v>
      </c>
      <c r="H10" s="53"/>
      <c r="I10" s="60" t="s">
        <v>9</v>
      </c>
      <c r="J10" s="53" t="s">
        <v>24</v>
      </c>
      <c r="K10" s="53" t="s">
        <v>26</v>
      </c>
      <c r="L10" s="53"/>
      <c r="M10" s="60" t="s">
        <v>9</v>
      </c>
      <c r="N10" s="53" t="s">
        <v>24</v>
      </c>
      <c r="O10" s="53" t="s">
        <v>26</v>
      </c>
      <c r="P10" s="72"/>
    </row>
    <row r="11" spans="1:16" s="78" customFormat="1" ht="18" customHeight="1">
      <c r="A11" s="13" t="s">
        <v>7</v>
      </c>
      <c r="B11" s="79" t="s">
        <v>30</v>
      </c>
      <c r="C11" s="25" t="s">
        <v>13</v>
      </c>
      <c r="D11" s="36"/>
      <c r="E11" s="45">
        <v>59</v>
      </c>
      <c r="F11" s="45">
        <v>31</v>
      </c>
      <c r="G11" s="45">
        <v>28</v>
      </c>
      <c r="H11" s="54">
        <v>2108988</v>
      </c>
      <c r="I11" s="61">
        <v>29</v>
      </c>
      <c r="J11" s="61">
        <v>17</v>
      </c>
      <c r="K11" s="61">
        <v>12</v>
      </c>
      <c r="L11" s="54">
        <v>772758</v>
      </c>
      <c r="M11" s="45">
        <v>30</v>
      </c>
      <c r="N11" s="65">
        <v>14</v>
      </c>
      <c r="O11" s="61">
        <v>16</v>
      </c>
      <c r="P11" s="73">
        <v>1336230</v>
      </c>
    </row>
    <row r="12" spans="1:16" s="78" customFormat="1" ht="18" customHeight="1">
      <c r="A12" s="14"/>
      <c r="B12" s="19"/>
      <c r="C12" s="18" t="s">
        <v>14</v>
      </c>
      <c r="D12" s="38" t="s">
        <v>4</v>
      </c>
      <c r="E12" s="46">
        <v>0</v>
      </c>
      <c r="F12" s="46">
        <v>0</v>
      </c>
      <c r="G12" s="46">
        <v>0</v>
      </c>
      <c r="H12" s="55">
        <v>0</v>
      </c>
      <c r="I12" s="62">
        <v>0</v>
      </c>
      <c r="J12" s="62">
        <v>0</v>
      </c>
      <c r="K12" s="62">
        <v>0</v>
      </c>
      <c r="L12" s="55">
        <v>0</v>
      </c>
      <c r="M12" s="46">
        <v>0</v>
      </c>
      <c r="N12" s="66">
        <v>0</v>
      </c>
      <c r="O12" s="62">
        <v>0</v>
      </c>
      <c r="P12" s="74">
        <v>0</v>
      </c>
    </row>
    <row r="13" spans="1:16" s="78" customFormat="1" ht="18" customHeight="1">
      <c r="A13" s="14"/>
      <c r="B13" s="19"/>
      <c r="C13" s="19"/>
      <c r="D13" s="38" t="s">
        <v>5</v>
      </c>
      <c r="E13" s="46">
        <v>0</v>
      </c>
      <c r="F13" s="46">
        <v>0</v>
      </c>
      <c r="G13" s="46">
        <v>0</v>
      </c>
      <c r="H13" s="55">
        <v>0</v>
      </c>
      <c r="I13" s="62">
        <v>0</v>
      </c>
      <c r="J13" s="62">
        <v>0</v>
      </c>
      <c r="K13" s="62">
        <v>0</v>
      </c>
      <c r="L13" s="55">
        <v>0</v>
      </c>
      <c r="M13" s="46">
        <v>0</v>
      </c>
      <c r="N13" s="66">
        <v>0</v>
      </c>
      <c r="O13" s="62">
        <v>0</v>
      </c>
      <c r="P13" s="74">
        <v>0</v>
      </c>
    </row>
    <row r="14" spans="1:16" s="78" customFormat="1" ht="18" customHeight="1">
      <c r="A14" s="14"/>
      <c r="B14" s="19"/>
      <c r="C14" s="20"/>
      <c r="D14" s="38" t="s">
        <v>6</v>
      </c>
      <c r="E14" s="45">
        <v>48</v>
      </c>
      <c r="F14" s="45">
        <v>26</v>
      </c>
      <c r="G14" s="45">
        <v>22</v>
      </c>
      <c r="H14" s="54">
        <v>1784160</v>
      </c>
      <c r="I14" s="61">
        <v>24</v>
      </c>
      <c r="J14" s="61">
        <v>14</v>
      </c>
      <c r="K14" s="61">
        <v>10</v>
      </c>
      <c r="L14" s="54">
        <v>674730</v>
      </c>
      <c r="M14" s="45">
        <v>24</v>
      </c>
      <c r="N14" s="65">
        <v>12</v>
      </c>
      <c r="O14" s="61">
        <v>12</v>
      </c>
      <c r="P14" s="73">
        <v>1109430</v>
      </c>
    </row>
    <row r="15" spans="1:16" s="78" customFormat="1" ht="18" customHeight="1">
      <c r="A15" s="14"/>
      <c r="B15" s="19"/>
      <c r="C15" s="26" t="s">
        <v>15</v>
      </c>
      <c r="D15" s="38" t="s">
        <v>4</v>
      </c>
      <c r="E15" s="46">
        <v>0</v>
      </c>
      <c r="F15" s="46">
        <v>0</v>
      </c>
      <c r="G15" s="46">
        <v>0</v>
      </c>
      <c r="H15" s="55">
        <v>0</v>
      </c>
      <c r="I15" s="62">
        <v>0</v>
      </c>
      <c r="J15" s="62">
        <v>0</v>
      </c>
      <c r="K15" s="62">
        <v>0</v>
      </c>
      <c r="L15" s="55">
        <v>0</v>
      </c>
      <c r="M15" s="46">
        <v>0</v>
      </c>
      <c r="N15" s="66">
        <v>0</v>
      </c>
      <c r="O15" s="62">
        <v>0</v>
      </c>
      <c r="P15" s="74">
        <v>0</v>
      </c>
    </row>
    <row r="16" spans="1:16" s="78" customFormat="1" ht="18" customHeight="1">
      <c r="A16" s="14"/>
      <c r="B16" s="19"/>
      <c r="C16" s="27"/>
      <c r="D16" s="38" t="s">
        <v>5</v>
      </c>
      <c r="E16" s="46">
        <v>0</v>
      </c>
      <c r="F16" s="46">
        <v>0</v>
      </c>
      <c r="G16" s="46">
        <v>0</v>
      </c>
      <c r="H16" s="55">
        <v>0</v>
      </c>
      <c r="I16" s="62">
        <v>0</v>
      </c>
      <c r="J16" s="62">
        <v>0</v>
      </c>
      <c r="K16" s="62">
        <v>0</v>
      </c>
      <c r="L16" s="55">
        <v>0</v>
      </c>
      <c r="M16" s="46">
        <v>0</v>
      </c>
      <c r="N16" s="66">
        <v>0</v>
      </c>
      <c r="O16" s="62">
        <v>0</v>
      </c>
      <c r="P16" s="74">
        <v>0</v>
      </c>
    </row>
    <row r="17" spans="1:16" s="78" customFormat="1" ht="18" customHeight="1">
      <c r="A17" s="14"/>
      <c r="B17" s="19"/>
      <c r="C17" s="28"/>
      <c r="D17" s="38" t="s">
        <v>6</v>
      </c>
      <c r="E17" s="45">
        <v>11</v>
      </c>
      <c r="F17" s="45">
        <v>5</v>
      </c>
      <c r="G17" s="45">
        <v>6</v>
      </c>
      <c r="H17" s="54">
        <v>324828</v>
      </c>
      <c r="I17" s="61">
        <v>5</v>
      </c>
      <c r="J17" s="61">
        <v>3</v>
      </c>
      <c r="K17" s="61">
        <v>2</v>
      </c>
      <c r="L17" s="54">
        <v>98028</v>
      </c>
      <c r="M17" s="45">
        <v>6</v>
      </c>
      <c r="N17" s="65">
        <v>2</v>
      </c>
      <c r="O17" s="61">
        <v>4</v>
      </c>
      <c r="P17" s="73">
        <v>226800</v>
      </c>
    </row>
    <row r="18" spans="1:16" s="78" customFormat="1" ht="18" customHeight="1">
      <c r="A18" s="14"/>
      <c r="B18" s="19"/>
      <c r="C18" s="26" t="s">
        <v>16</v>
      </c>
      <c r="D18" s="38" t="s">
        <v>4</v>
      </c>
      <c r="E18" s="46">
        <v>0</v>
      </c>
      <c r="F18" s="46">
        <v>0</v>
      </c>
      <c r="G18" s="46">
        <v>0</v>
      </c>
      <c r="H18" s="55">
        <v>0</v>
      </c>
      <c r="I18" s="62">
        <v>0</v>
      </c>
      <c r="J18" s="62">
        <v>0</v>
      </c>
      <c r="K18" s="62">
        <v>0</v>
      </c>
      <c r="L18" s="55">
        <v>0</v>
      </c>
      <c r="M18" s="46">
        <v>0</v>
      </c>
      <c r="N18" s="66">
        <v>0</v>
      </c>
      <c r="O18" s="62">
        <v>0</v>
      </c>
      <c r="P18" s="74">
        <v>0</v>
      </c>
    </row>
    <row r="19" spans="1:16" s="78" customFormat="1" ht="18" customHeight="1">
      <c r="A19" s="14"/>
      <c r="B19" s="19"/>
      <c r="C19" s="27"/>
      <c r="D19" s="38" t="s">
        <v>5</v>
      </c>
      <c r="E19" s="46">
        <v>0</v>
      </c>
      <c r="F19" s="46">
        <v>0</v>
      </c>
      <c r="G19" s="46">
        <v>0</v>
      </c>
      <c r="H19" s="55">
        <v>0</v>
      </c>
      <c r="I19" s="62">
        <v>0</v>
      </c>
      <c r="J19" s="62">
        <v>0</v>
      </c>
      <c r="K19" s="62">
        <v>0</v>
      </c>
      <c r="L19" s="55">
        <v>0</v>
      </c>
      <c r="M19" s="46">
        <v>0</v>
      </c>
      <c r="N19" s="66">
        <v>0</v>
      </c>
      <c r="O19" s="62">
        <v>0</v>
      </c>
      <c r="P19" s="74">
        <v>0</v>
      </c>
    </row>
    <row r="20" spans="1:16" s="78" customFormat="1" ht="18" customHeight="1">
      <c r="A20" s="14"/>
      <c r="B20" s="20"/>
      <c r="C20" s="28"/>
      <c r="D20" s="38" t="s">
        <v>6</v>
      </c>
      <c r="E20" s="46">
        <v>0</v>
      </c>
      <c r="F20" s="46">
        <v>0</v>
      </c>
      <c r="G20" s="46">
        <v>0</v>
      </c>
      <c r="H20" s="55">
        <v>0</v>
      </c>
      <c r="I20" s="62">
        <v>0</v>
      </c>
      <c r="J20" s="62">
        <v>0</v>
      </c>
      <c r="K20" s="62">
        <v>0</v>
      </c>
      <c r="L20" s="55">
        <v>0</v>
      </c>
      <c r="M20" s="46">
        <v>0</v>
      </c>
      <c r="N20" s="66">
        <v>0</v>
      </c>
      <c r="O20" s="62">
        <v>0</v>
      </c>
      <c r="P20" s="74">
        <v>0</v>
      </c>
    </row>
    <row r="21" spans="1:16" s="78" customFormat="1" ht="18" customHeight="1">
      <c r="A21" s="14"/>
      <c r="B21" s="21" t="s">
        <v>31</v>
      </c>
      <c r="C21" s="25" t="s">
        <v>13</v>
      </c>
      <c r="D21" s="36"/>
      <c r="E21" s="45">
        <v>35</v>
      </c>
      <c r="F21" s="45">
        <v>25</v>
      </c>
      <c r="G21" s="45">
        <v>10</v>
      </c>
      <c r="H21" s="54">
        <v>849240</v>
      </c>
      <c r="I21" s="61">
        <v>17</v>
      </c>
      <c r="J21" s="61">
        <v>11</v>
      </c>
      <c r="K21" s="61">
        <v>6</v>
      </c>
      <c r="L21" s="54">
        <v>307440</v>
      </c>
      <c r="M21" s="45">
        <v>18</v>
      </c>
      <c r="N21" s="65">
        <v>14</v>
      </c>
      <c r="O21" s="61">
        <v>4</v>
      </c>
      <c r="P21" s="73">
        <v>541800</v>
      </c>
    </row>
    <row r="22" spans="1:16" s="78" customFormat="1" ht="18" customHeight="1">
      <c r="A22" s="14"/>
      <c r="B22" s="22"/>
      <c r="C22" s="18" t="s">
        <v>14</v>
      </c>
      <c r="D22" s="38" t="s">
        <v>4</v>
      </c>
      <c r="E22" s="46">
        <v>0</v>
      </c>
      <c r="F22" s="46">
        <v>0</v>
      </c>
      <c r="G22" s="46">
        <v>0</v>
      </c>
      <c r="H22" s="55">
        <v>0</v>
      </c>
      <c r="I22" s="62">
        <v>0</v>
      </c>
      <c r="J22" s="62">
        <v>0</v>
      </c>
      <c r="K22" s="62">
        <v>0</v>
      </c>
      <c r="L22" s="55">
        <v>0</v>
      </c>
      <c r="M22" s="46">
        <v>0</v>
      </c>
      <c r="N22" s="66">
        <v>0</v>
      </c>
      <c r="O22" s="62">
        <v>0</v>
      </c>
      <c r="P22" s="74">
        <v>0</v>
      </c>
    </row>
    <row r="23" spans="1:16" s="78" customFormat="1" ht="18" customHeight="1">
      <c r="A23" s="14"/>
      <c r="B23" s="22"/>
      <c r="C23" s="19"/>
      <c r="D23" s="38" t="s">
        <v>5</v>
      </c>
      <c r="E23" s="46">
        <v>0</v>
      </c>
      <c r="F23" s="46">
        <v>0</v>
      </c>
      <c r="G23" s="46">
        <v>0</v>
      </c>
      <c r="H23" s="55">
        <v>0</v>
      </c>
      <c r="I23" s="62">
        <v>0</v>
      </c>
      <c r="J23" s="62">
        <v>0</v>
      </c>
      <c r="K23" s="62">
        <v>0</v>
      </c>
      <c r="L23" s="55">
        <v>0</v>
      </c>
      <c r="M23" s="46">
        <v>0</v>
      </c>
      <c r="N23" s="66">
        <v>0</v>
      </c>
      <c r="O23" s="62">
        <v>0</v>
      </c>
      <c r="P23" s="74">
        <v>0</v>
      </c>
    </row>
    <row r="24" spans="1:16" s="78" customFormat="1" ht="18" customHeight="1">
      <c r="A24" s="14"/>
      <c r="B24" s="22"/>
      <c r="C24" s="20"/>
      <c r="D24" s="38" t="s">
        <v>6</v>
      </c>
      <c r="E24" s="45">
        <v>27</v>
      </c>
      <c r="F24" s="45">
        <v>18</v>
      </c>
      <c r="G24" s="45">
        <v>9</v>
      </c>
      <c r="H24" s="54">
        <v>687960</v>
      </c>
      <c r="I24" s="61">
        <v>13</v>
      </c>
      <c r="J24" s="61">
        <v>7</v>
      </c>
      <c r="K24" s="61">
        <v>6</v>
      </c>
      <c r="L24" s="54">
        <v>246960</v>
      </c>
      <c r="M24" s="45">
        <v>14</v>
      </c>
      <c r="N24" s="65">
        <v>11</v>
      </c>
      <c r="O24" s="61">
        <v>3</v>
      </c>
      <c r="P24" s="73">
        <v>441000</v>
      </c>
    </row>
    <row r="25" spans="1:16" s="78" customFormat="1" ht="18" customHeight="1">
      <c r="A25" s="14"/>
      <c r="B25" s="22"/>
      <c r="C25" s="26" t="s">
        <v>15</v>
      </c>
      <c r="D25" s="38" t="s">
        <v>4</v>
      </c>
      <c r="E25" s="46">
        <v>0</v>
      </c>
      <c r="F25" s="46">
        <v>0</v>
      </c>
      <c r="G25" s="46">
        <v>0</v>
      </c>
      <c r="H25" s="55">
        <v>0</v>
      </c>
      <c r="I25" s="62">
        <v>0</v>
      </c>
      <c r="J25" s="62">
        <v>0</v>
      </c>
      <c r="K25" s="62">
        <v>0</v>
      </c>
      <c r="L25" s="55">
        <v>0</v>
      </c>
      <c r="M25" s="46">
        <v>0</v>
      </c>
      <c r="N25" s="66">
        <v>0</v>
      </c>
      <c r="O25" s="62">
        <v>0</v>
      </c>
      <c r="P25" s="74">
        <v>0</v>
      </c>
    </row>
    <row r="26" spans="1:16" s="78" customFormat="1" ht="18" customHeight="1">
      <c r="A26" s="14"/>
      <c r="B26" s="22"/>
      <c r="C26" s="27"/>
      <c r="D26" s="38" t="s">
        <v>5</v>
      </c>
      <c r="E26" s="46">
        <v>0</v>
      </c>
      <c r="F26" s="46">
        <v>0</v>
      </c>
      <c r="G26" s="46">
        <v>0</v>
      </c>
      <c r="H26" s="55">
        <v>0</v>
      </c>
      <c r="I26" s="62">
        <v>0</v>
      </c>
      <c r="J26" s="62">
        <v>0</v>
      </c>
      <c r="K26" s="62">
        <v>0</v>
      </c>
      <c r="L26" s="55">
        <v>0</v>
      </c>
      <c r="M26" s="46">
        <v>0</v>
      </c>
      <c r="N26" s="66">
        <v>0</v>
      </c>
      <c r="O26" s="62">
        <v>0</v>
      </c>
      <c r="P26" s="74">
        <v>0</v>
      </c>
    </row>
    <row r="27" spans="1:16" s="78" customFormat="1" ht="18" customHeight="1">
      <c r="A27" s="14"/>
      <c r="B27" s="22"/>
      <c r="C27" s="28"/>
      <c r="D27" s="38" t="s">
        <v>6</v>
      </c>
      <c r="E27" s="45">
        <v>8</v>
      </c>
      <c r="F27" s="45">
        <v>7</v>
      </c>
      <c r="G27" s="45">
        <v>1</v>
      </c>
      <c r="H27" s="54">
        <v>161280</v>
      </c>
      <c r="I27" s="61">
        <v>4</v>
      </c>
      <c r="J27" s="61">
        <v>4</v>
      </c>
      <c r="K27" s="62">
        <v>0</v>
      </c>
      <c r="L27" s="54">
        <v>60480</v>
      </c>
      <c r="M27" s="45">
        <v>4</v>
      </c>
      <c r="N27" s="65">
        <v>3</v>
      </c>
      <c r="O27" s="61">
        <v>1</v>
      </c>
      <c r="P27" s="73">
        <v>100800</v>
      </c>
    </row>
    <row r="28" spans="1:16" s="78" customFormat="1" ht="18" customHeight="1">
      <c r="A28" s="14"/>
      <c r="B28" s="22"/>
      <c r="C28" s="26" t="s">
        <v>16</v>
      </c>
      <c r="D28" s="38" t="s">
        <v>4</v>
      </c>
      <c r="E28" s="46">
        <v>0</v>
      </c>
      <c r="F28" s="46">
        <v>0</v>
      </c>
      <c r="G28" s="46">
        <v>0</v>
      </c>
      <c r="H28" s="55">
        <v>0</v>
      </c>
      <c r="I28" s="62">
        <v>0</v>
      </c>
      <c r="J28" s="62">
        <v>0</v>
      </c>
      <c r="K28" s="62">
        <v>0</v>
      </c>
      <c r="L28" s="55">
        <v>0</v>
      </c>
      <c r="M28" s="46">
        <v>0</v>
      </c>
      <c r="N28" s="66">
        <v>0</v>
      </c>
      <c r="O28" s="62">
        <v>0</v>
      </c>
      <c r="P28" s="74">
        <v>0</v>
      </c>
    </row>
    <row r="29" spans="1:16" s="78" customFormat="1" ht="18" customHeight="1">
      <c r="A29" s="14"/>
      <c r="B29" s="22"/>
      <c r="C29" s="27"/>
      <c r="D29" s="38" t="s">
        <v>5</v>
      </c>
      <c r="E29" s="46">
        <v>0</v>
      </c>
      <c r="F29" s="46">
        <v>0</v>
      </c>
      <c r="G29" s="46">
        <v>0</v>
      </c>
      <c r="H29" s="55">
        <v>0</v>
      </c>
      <c r="I29" s="62">
        <v>0</v>
      </c>
      <c r="J29" s="62">
        <v>0</v>
      </c>
      <c r="K29" s="62">
        <v>0</v>
      </c>
      <c r="L29" s="55">
        <v>0</v>
      </c>
      <c r="M29" s="46">
        <v>0</v>
      </c>
      <c r="N29" s="66">
        <v>0</v>
      </c>
      <c r="O29" s="62">
        <v>0</v>
      </c>
      <c r="P29" s="74">
        <v>0</v>
      </c>
    </row>
    <row r="30" spans="1:16" s="78" customFormat="1" ht="18" customHeight="1">
      <c r="A30" s="14"/>
      <c r="B30" s="23"/>
      <c r="C30" s="28"/>
      <c r="D30" s="38" t="s">
        <v>6</v>
      </c>
      <c r="E30" s="46">
        <v>0</v>
      </c>
      <c r="F30" s="46">
        <v>0</v>
      </c>
      <c r="G30" s="46">
        <v>0</v>
      </c>
      <c r="H30" s="55">
        <v>0</v>
      </c>
      <c r="I30" s="62">
        <v>0</v>
      </c>
      <c r="J30" s="62">
        <v>0</v>
      </c>
      <c r="K30" s="62">
        <v>0</v>
      </c>
      <c r="L30" s="55">
        <v>0</v>
      </c>
      <c r="M30" s="46">
        <v>0</v>
      </c>
      <c r="N30" s="66">
        <v>0</v>
      </c>
      <c r="O30" s="62">
        <v>0</v>
      </c>
      <c r="P30" s="74">
        <v>0</v>
      </c>
    </row>
    <row r="31" spans="1:16" s="78" customFormat="1" ht="18" customHeight="1">
      <c r="A31" s="14"/>
      <c r="B31" s="22" t="s">
        <v>32</v>
      </c>
      <c r="C31" s="29" t="s">
        <v>13</v>
      </c>
      <c r="D31" s="37"/>
      <c r="E31" s="45">
        <v>7</v>
      </c>
      <c r="F31" s="45">
        <v>4</v>
      </c>
      <c r="G31" s="45">
        <v>3</v>
      </c>
      <c r="H31" s="54">
        <v>76440</v>
      </c>
      <c r="I31" s="61">
        <v>5</v>
      </c>
      <c r="J31" s="61">
        <v>4</v>
      </c>
      <c r="K31" s="61">
        <v>1</v>
      </c>
      <c r="L31" s="54">
        <v>44940</v>
      </c>
      <c r="M31" s="45">
        <v>2</v>
      </c>
      <c r="N31" s="66">
        <v>0</v>
      </c>
      <c r="O31" s="61">
        <v>2</v>
      </c>
      <c r="P31" s="73">
        <v>31500</v>
      </c>
    </row>
    <row r="32" spans="1:16" s="78" customFormat="1" ht="18" customHeight="1">
      <c r="A32" s="14"/>
      <c r="B32" s="22"/>
      <c r="C32" s="18" t="s">
        <v>14</v>
      </c>
      <c r="D32" s="38" t="s">
        <v>4</v>
      </c>
      <c r="E32" s="46">
        <v>0</v>
      </c>
      <c r="F32" s="46">
        <v>0</v>
      </c>
      <c r="G32" s="46">
        <v>0</v>
      </c>
      <c r="H32" s="55">
        <v>0</v>
      </c>
      <c r="I32" s="62">
        <v>0</v>
      </c>
      <c r="J32" s="62">
        <v>0</v>
      </c>
      <c r="K32" s="62">
        <v>0</v>
      </c>
      <c r="L32" s="55">
        <v>0</v>
      </c>
      <c r="M32" s="46">
        <v>0</v>
      </c>
      <c r="N32" s="66">
        <v>0</v>
      </c>
      <c r="O32" s="62">
        <v>0</v>
      </c>
      <c r="P32" s="74">
        <v>0</v>
      </c>
    </row>
    <row r="33" spans="1:16" s="78" customFormat="1" ht="18" customHeight="1">
      <c r="A33" s="14"/>
      <c r="B33" s="22"/>
      <c r="C33" s="19"/>
      <c r="D33" s="38" t="s">
        <v>5</v>
      </c>
      <c r="E33" s="46">
        <v>0</v>
      </c>
      <c r="F33" s="46">
        <v>0</v>
      </c>
      <c r="G33" s="46">
        <v>0</v>
      </c>
      <c r="H33" s="55">
        <v>0</v>
      </c>
      <c r="I33" s="62">
        <v>0</v>
      </c>
      <c r="J33" s="62">
        <v>0</v>
      </c>
      <c r="K33" s="62">
        <v>0</v>
      </c>
      <c r="L33" s="55">
        <v>0</v>
      </c>
      <c r="M33" s="46">
        <v>0</v>
      </c>
      <c r="N33" s="66">
        <v>0</v>
      </c>
      <c r="O33" s="62">
        <v>0</v>
      </c>
      <c r="P33" s="74">
        <v>0</v>
      </c>
    </row>
    <row r="34" spans="1:16" s="78" customFormat="1" ht="18" customHeight="1">
      <c r="A34" s="14"/>
      <c r="B34" s="22"/>
      <c r="C34" s="20"/>
      <c r="D34" s="38" t="s">
        <v>6</v>
      </c>
      <c r="E34" s="45">
        <v>7</v>
      </c>
      <c r="F34" s="45">
        <v>4</v>
      </c>
      <c r="G34" s="45">
        <v>3</v>
      </c>
      <c r="H34" s="54">
        <v>76440</v>
      </c>
      <c r="I34" s="61">
        <v>5</v>
      </c>
      <c r="J34" s="61">
        <v>4</v>
      </c>
      <c r="K34" s="61">
        <v>1</v>
      </c>
      <c r="L34" s="54">
        <v>44940</v>
      </c>
      <c r="M34" s="45">
        <v>2</v>
      </c>
      <c r="N34" s="66">
        <v>0</v>
      </c>
      <c r="O34" s="61">
        <v>2</v>
      </c>
      <c r="P34" s="73">
        <v>31500</v>
      </c>
    </row>
    <row r="35" spans="1:16" s="78" customFormat="1" ht="18" customHeight="1">
      <c r="A35" s="14"/>
      <c r="B35" s="22"/>
      <c r="C35" s="26" t="s">
        <v>15</v>
      </c>
      <c r="D35" s="38" t="s">
        <v>4</v>
      </c>
      <c r="E35" s="46">
        <v>0</v>
      </c>
      <c r="F35" s="46">
        <v>0</v>
      </c>
      <c r="G35" s="46">
        <v>0</v>
      </c>
      <c r="H35" s="55">
        <v>0</v>
      </c>
      <c r="I35" s="62">
        <v>0</v>
      </c>
      <c r="J35" s="62">
        <v>0</v>
      </c>
      <c r="K35" s="62">
        <v>0</v>
      </c>
      <c r="L35" s="55">
        <v>0</v>
      </c>
      <c r="M35" s="46">
        <v>0</v>
      </c>
      <c r="N35" s="66">
        <v>0</v>
      </c>
      <c r="O35" s="62">
        <v>0</v>
      </c>
      <c r="P35" s="74">
        <v>0</v>
      </c>
    </row>
    <row r="36" spans="1:16" s="78" customFormat="1" ht="18" customHeight="1">
      <c r="A36" s="14"/>
      <c r="B36" s="22"/>
      <c r="C36" s="27"/>
      <c r="D36" s="38" t="s">
        <v>5</v>
      </c>
      <c r="E36" s="46">
        <v>0</v>
      </c>
      <c r="F36" s="46">
        <v>0</v>
      </c>
      <c r="G36" s="46">
        <v>0</v>
      </c>
      <c r="H36" s="55">
        <v>0</v>
      </c>
      <c r="I36" s="62">
        <v>0</v>
      </c>
      <c r="J36" s="62">
        <v>0</v>
      </c>
      <c r="K36" s="62">
        <v>0</v>
      </c>
      <c r="L36" s="55">
        <v>0</v>
      </c>
      <c r="M36" s="46">
        <v>0</v>
      </c>
      <c r="N36" s="66">
        <v>0</v>
      </c>
      <c r="O36" s="62">
        <v>0</v>
      </c>
      <c r="P36" s="74">
        <v>0</v>
      </c>
    </row>
    <row r="37" spans="1:16" s="78" customFormat="1" ht="18" customHeight="1">
      <c r="A37" s="14"/>
      <c r="B37" s="22"/>
      <c r="C37" s="28"/>
      <c r="D37" s="38" t="s">
        <v>6</v>
      </c>
      <c r="E37" s="46">
        <v>0</v>
      </c>
      <c r="F37" s="46">
        <v>0</v>
      </c>
      <c r="G37" s="46">
        <v>0</v>
      </c>
      <c r="H37" s="55">
        <v>0</v>
      </c>
      <c r="I37" s="62">
        <v>0</v>
      </c>
      <c r="J37" s="62">
        <v>0</v>
      </c>
      <c r="K37" s="62">
        <v>0</v>
      </c>
      <c r="L37" s="55">
        <v>0</v>
      </c>
      <c r="M37" s="46">
        <v>0</v>
      </c>
      <c r="N37" s="66">
        <v>0</v>
      </c>
      <c r="O37" s="62">
        <v>0</v>
      </c>
      <c r="P37" s="74">
        <v>0</v>
      </c>
    </row>
    <row r="38" spans="1:16" s="78" customFormat="1" ht="18" customHeight="1">
      <c r="A38" s="14"/>
      <c r="B38" s="22"/>
      <c r="C38" s="26" t="s">
        <v>16</v>
      </c>
      <c r="D38" s="38" t="s">
        <v>4</v>
      </c>
      <c r="E38" s="46">
        <v>0</v>
      </c>
      <c r="F38" s="46">
        <v>0</v>
      </c>
      <c r="G38" s="46">
        <v>0</v>
      </c>
      <c r="H38" s="55">
        <v>0</v>
      </c>
      <c r="I38" s="62">
        <v>0</v>
      </c>
      <c r="J38" s="62">
        <v>0</v>
      </c>
      <c r="K38" s="62">
        <v>0</v>
      </c>
      <c r="L38" s="55">
        <v>0</v>
      </c>
      <c r="M38" s="46">
        <v>0</v>
      </c>
      <c r="N38" s="66">
        <v>0</v>
      </c>
      <c r="O38" s="62">
        <v>0</v>
      </c>
      <c r="P38" s="74">
        <v>0</v>
      </c>
    </row>
    <row r="39" spans="1:16" s="78" customFormat="1" ht="18" customHeight="1">
      <c r="A39" s="14"/>
      <c r="B39" s="22"/>
      <c r="C39" s="27"/>
      <c r="D39" s="38" t="s">
        <v>5</v>
      </c>
      <c r="E39" s="46">
        <v>0</v>
      </c>
      <c r="F39" s="46">
        <v>0</v>
      </c>
      <c r="G39" s="46">
        <v>0</v>
      </c>
      <c r="H39" s="55">
        <v>0</v>
      </c>
      <c r="I39" s="62">
        <v>0</v>
      </c>
      <c r="J39" s="62">
        <v>0</v>
      </c>
      <c r="K39" s="62">
        <v>0</v>
      </c>
      <c r="L39" s="55">
        <v>0</v>
      </c>
      <c r="M39" s="46">
        <v>0</v>
      </c>
      <c r="N39" s="66">
        <v>0</v>
      </c>
      <c r="O39" s="62">
        <v>0</v>
      </c>
      <c r="P39" s="74">
        <v>0</v>
      </c>
    </row>
    <row r="40" spans="1:16" ht="18" customHeight="1">
      <c r="A40" s="15"/>
      <c r="B40" s="24"/>
      <c r="C40" s="30"/>
      <c r="D40" s="39" t="s">
        <v>6</v>
      </c>
      <c r="E40" s="47">
        <v>0</v>
      </c>
      <c r="F40" s="47">
        <v>0</v>
      </c>
      <c r="G40" s="47">
        <v>0</v>
      </c>
      <c r="H40" s="56">
        <v>0</v>
      </c>
      <c r="I40" s="47">
        <v>0</v>
      </c>
      <c r="J40" s="47">
        <v>0</v>
      </c>
      <c r="K40" s="47">
        <v>0</v>
      </c>
      <c r="L40" s="56">
        <v>0</v>
      </c>
      <c r="M40" s="47">
        <v>0</v>
      </c>
      <c r="N40" s="47">
        <v>0</v>
      </c>
      <c r="O40" s="47">
        <v>0</v>
      </c>
      <c r="P40" s="75">
        <v>0</v>
      </c>
    </row>
    <row r="41" spans="1:16" ht="18" customHeight="1">
      <c r="A41" s="16"/>
      <c r="B41" s="16"/>
      <c r="C41" s="16"/>
      <c r="D41" s="1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</sheetData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6"/>
  </sheetViews>
  <sheetFormatPr defaultColWidth="9.28125" defaultRowHeight="15"/>
  <cols>
    <col min="1" max="1" width="10.8515625" style="76" customWidth="1"/>
    <col min="2" max="3" width="14.28125" style="76" customWidth="1"/>
    <col min="4" max="4" width="23.28125" style="76" customWidth="1"/>
    <col min="5" max="7" width="12.140625" style="76" customWidth="1"/>
    <col min="8" max="8" width="20.8515625" style="76" customWidth="1"/>
    <col min="9" max="11" width="12.140625" style="0" customWidth="1"/>
    <col min="12" max="12" width="20.8515625" style="0" customWidth="1"/>
    <col min="13" max="15" width="12.140625" style="0" customWidth="1"/>
    <col min="16" max="16" width="20.8515625" style="0" customWidth="1"/>
  </cols>
  <sheetData>
    <row r="1" spans="1:8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36</v>
      </c>
      <c r="G1" s="2" t="s">
        <v>25</v>
      </c>
      <c r="H1" s="2"/>
    </row>
    <row r="2" spans="1:8" s="2" customFormat="1" ht="28.5" customHeight="1">
      <c r="A2" s="3"/>
      <c r="B2" s="3"/>
      <c r="C2" s="3"/>
      <c r="D2" s="3"/>
      <c r="E2" s="3"/>
      <c r="F2" s="3"/>
      <c r="G2" s="3"/>
      <c r="H2" s="2"/>
    </row>
    <row r="3" spans="1:16" s="76" customFormat="1" ht="18" customHeight="1">
      <c r="A3" s="4"/>
      <c r="B3" s="4"/>
      <c r="C3" s="4"/>
      <c r="D3" s="4"/>
      <c r="E3" s="4"/>
      <c r="F3" s="4"/>
      <c r="G3" s="4"/>
      <c r="H3" s="4"/>
      <c r="I3" s="57"/>
      <c r="J3" s="57"/>
      <c r="K3" s="57"/>
      <c r="L3" s="57"/>
      <c r="M3" s="57"/>
      <c r="N3" s="57"/>
      <c r="O3" s="57"/>
      <c r="P3" s="68"/>
    </row>
    <row r="4" spans="1:16" s="76" customFormat="1" ht="18" customHeight="1">
      <c r="A4" s="4"/>
      <c r="B4" s="4"/>
      <c r="C4" s="4"/>
      <c r="D4" s="4"/>
      <c r="E4" s="4"/>
      <c r="F4" s="4"/>
      <c r="G4" s="4"/>
      <c r="H4" s="4"/>
      <c r="I4" s="58"/>
      <c r="J4" s="58"/>
      <c r="K4" s="58"/>
      <c r="L4" s="57"/>
      <c r="M4" s="57"/>
      <c r="N4" s="57"/>
      <c r="O4" s="57"/>
      <c r="P4" s="69"/>
    </row>
    <row r="5" spans="1:16" ht="36" customHeight="1">
      <c r="A5" s="5" t="str">
        <f>F1</f>
        <v>桃園市身心障礙者日間照顧及住宿式照顧補助(續2)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customHeight="1">
      <c r="A6" s="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77" customFormat="1" ht="18" customHeight="1">
      <c r="A7" s="7" t="s">
        <v>2</v>
      </c>
      <c r="B7" s="7"/>
      <c r="C7" s="7"/>
      <c r="D7" s="31" t="s">
        <v>18</v>
      </c>
      <c r="E7" s="41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77" customFormat="1" ht="18" customHeight="1">
      <c r="A8" s="4"/>
      <c r="B8" s="4"/>
      <c r="C8" s="4"/>
      <c r="D8" s="32"/>
      <c r="E8" s="42" t="s">
        <v>21</v>
      </c>
      <c r="F8" s="51"/>
      <c r="G8" s="51"/>
      <c r="H8" s="51"/>
      <c r="I8" s="51" t="s">
        <v>28</v>
      </c>
      <c r="J8" s="51"/>
      <c r="K8" s="51"/>
      <c r="L8" s="51"/>
      <c r="M8" s="51" t="s">
        <v>29</v>
      </c>
      <c r="N8" s="51"/>
      <c r="O8" s="51"/>
      <c r="P8" s="70"/>
    </row>
    <row r="9" spans="1:16" s="77" customFormat="1" ht="18" customHeight="1">
      <c r="A9" s="4"/>
      <c r="B9" s="4"/>
      <c r="C9" s="4"/>
      <c r="D9" s="32"/>
      <c r="E9" s="43" t="s">
        <v>22</v>
      </c>
      <c r="F9" s="52"/>
      <c r="G9" s="52"/>
      <c r="H9" s="52" t="s">
        <v>27</v>
      </c>
      <c r="I9" s="59" t="s">
        <v>22</v>
      </c>
      <c r="J9" s="52"/>
      <c r="K9" s="52"/>
      <c r="L9" s="52" t="s">
        <v>27</v>
      </c>
      <c r="M9" s="59" t="s">
        <v>22</v>
      </c>
      <c r="N9" s="52"/>
      <c r="O9" s="52"/>
      <c r="P9" s="71" t="s">
        <v>27</v>
      </c>
    </row>
    <row r="10" spans="1:16" s="77" customFormat="1" ht="18" customHeight="1">
      <c r="A10" s="8"/>
      <c r="B10" s="8"/>
      <c r="C10" s="8"/>
      <c r="D10" s="33"/>
      <c r="E10" s="44" t="s">
        <v>9</v>
      </c>
      <c r="F10" s="53" t="s">
        <v>24</v>
      </c>
      <c r="G10" s="53" t="s">
        <v>26</v>
      </c>
      <c r="H10" s="53"/>
      <c r="I10" s="60" t="s">
        <v>9</v>
      </c>
      <c r="J10" s="53" t="s">
        <v>24</v>
      </c>
      <c r="K10" s="53" t="s">
        <v>26</v>
      </c>
      <c r="L10" s="53"/>
      <c r="M10" s="60" t="s">
        <v>9</v>
      </c>
      <c r="N10" s="53" t="s">
        <v>24</v>
      </c>
      <c r="O10" s="53" t="s">
        <v>26</v>
      </c>
      <c r="P10" s="72"/>
    </row>
    <row r="11" spans="1:16" s="78" customFormat="1" ht="18" customHeight="1">
      <c r="A11" s="13" t="s">
        <v>34</v>
      </c>
      <c r="B11" s="26" t="s">
        <v>9</v>
      </c>
      <c r="C11" s="25" t="s">
        <v>13</v>
      </c>
      <c r="D11" s="36"/>
      <c r="E11" s="45">
        <v>3853</v>
      </c>
      <c r="F11" s="45">
        <v>1964</v>
      </c>
      <c r="G11" s="45">
        <v>1889</v>
      </c>
      <c r="H11" s="54">
        <v>179088188</v>
      </c>
      <c r="I11" s="61">
        <v>52</v>
      </c>
      <c r="J11" s="61">
        <v>34</v>
      </c>
      <c r="K11" s="61">
        <v>18</v>
      </c>
      <c r="L11" s="54">
        <v>1518006</v>
      </c>
      <c r="M11" s="45">
        <v>3801</v>
      </c>
      <c r="N11" s="65">
        <v>1930</v>
      </c>
      <c r="O11" s="61">
        <v>1871</v>
      </c>
      <c r="P11" s="73">
        <v>177570182</v>
      </c>
    </row>
    <row r="12" spans="1:16" s="78" customFormat="1" ht="18" customHeight="1">
      <c r="A12" s="14"/>
      <c r="B12" s="27"/>
      <c r="C12" s="18" t="s">
        <v>14</v>
      </c>
      <c r="D12" s="38" t="s">
        <v>4</v>
      </c>
      <c r="E12" s="45">
        <v>1405</v>
      </c>
      <c r="F12" s="45">
        <v>555</v>
      </c>
      <c r="G12" s="45">
        <v>850</v>
      </c>
      <c r="H12" s="54">
        <v>66611332</v>
      </c>
      <c r="I12" s="62">
        <v>0</v>
      </c>
      <c r="J12" s="62">
        <v>0</v>
      </c>
      <c r="K12" s="62">
        <v>0</v>
      </c>
      <c r="L12" s="55">
        <v>0</v>
      </c>
      <c r="M12" s="45">
        <v>1405</v>
      </c>
      <c r="N12" s="65">
        <v>555</v>
      </c>
      <c r="O12" s="61">
        <v>850</v>
      </c>
      <c r="P12" s="73">
        <v>66611332</v>
      </c>
    </row>
    <row r="13" spans="1:16" s="78" customFormat="1" ht="18" customHeight="1">
      <c r="A13" s="14"/>
      <c r="B13" s="27"/>
      <c r="C13" s="19"/>
      <c r="D13" s="38" t="s">
        <v>5</v>
      </c>
      <c r="E13" s="45">
        <v>731</v>
      </c>
      <c r="F13" s="45">
        <v>475</v>
      </c>
      <c r="G13" s="45">
        <v>256</v>
      </c>
      <c r="H13" s="54">
        <v>39776240</v>
      </c>
      <c r="I13" s="62">
        <v>0</v>
      </c>
      <c r="J13" s="62">
        <v>0</v>
      </c>
      <c r="K13" s="62">
        <v>0</v>
      </c>
      <c r="L13" s="55">
        <v>0</v>
      </c>
      <c r="M13" s="45">
        <v>731</v>
      </c>
      <c r="N13" s="65">
        <v>475</v>
      </c>
      <c r="O13" s="61">
        <v>256</v>
      </c>
      <c r="P13" s="73">
        <v>39776240</v>
      </c>
    </row>
    <row r="14" spans="1:16" s="78" customFormat="1" ht="18" customHeight="1">
      <c r="A14" s="14"/>
      <c r="B14" s="27"/>
      <c r="C14" s="20"/>
      <c r="D14" s="38" t="s">
        <v>6</v>
      </c>
      <c r="E14" s="45">
        <v>655</v>
      </c>
      <c r="F14" s="45">
        <v>389</v>
      </c>
      <c r="G14" s="45">
        <v>266</v>
      </c>
      <c r="H14" s="54">
        <v>34734637</v>
      </c>
      <c r="I14" s="61">
        <v>34</v>
      </c>
      <c r="J14" s="61">
        <v>23</v>
      </c>
      <c r="K14" s="61">
        <v>11</v>
      </c>
      <c r="L14" s="54">
        <v>1046262</v>
      </c>
      <c r="M14" s="45">
        <v>621</v>
      </c>
      <c r="N14" s="65">
        <v>366</v>
      </c>
      <c r="O14" s="61">
        <v>255</v>
      </c>
      <c r="P14" s="73">
        <v>33688375</v>
      </c>
    </row>
    <row r="15" spans="1:16" s="78" customFormat="1" ht="18" customHeight="1">
      <c r="A15" s="14"/>
      <c r="B15" s="27"/>
      <c r="C15" s="26" t="s">
        <v>15</v>
      </c>
      <c r="D15" s="38" t="s">
        <v>4</v>
      </c>
      <c r="E15" s="45">
        <v>510</v>
      </c>
      <c r="F15" s="45">
        <v>212</v>
      </c>
      <c r="G15" s="45">
        <v>298</v>
      </c>
      <c r="H15" s="54">
        <v>17443664</v>
      </c>
      <c r="I15" s="62">
        <v>0</v>
      </c>
      <c r="J15" s="62">
        <v>0</v>
      </c>
      <c r="K15" s="62">
        <v>0</v>
      </c>
      <c r="L15" s="55">
        <v>0</v>
      </c>
      <c r="M15" s="45">
        <v>510</v>
      </c>
      <c r="N15" s="65">
        <v>212</v>
      </c>
      <c r="O15" s="61">
        <v>298</v>
      </c>
      <c r="P15" s="73">
        <v>17443664</v>
      </c>
    </row>
    <row r="16" spans="1:16" s="78" customFormat="1" ht="18" customHeight="1">
      <c r="A16" s="14"/>
      <c r="B16" s="27"/>
      <c r="C16" s="27"/>
      <c r="D16" s="38" t="s">
        <v>5</v>
      </c>
      <c r="E16" s="45">
        <v>205</v>
      </c>
      <c r="F16" s="45">
        <v>150</v>
      </c>
      <c r="G16" s="45">
        <v>55</v>
      </c>
      <c r="H16" s="54">
        <v>8113665</v>
      </c>
      <c r="I16" s="62">
        <v>0</v>
      </c>
      <c r="J16" s="62">
        <v>0</v>
      </c>
      <c r="K16" s="62">
        <v>0</v>
      </c>
      <c r="L16" s="55">
        <v>0</v>
      </c>
      <c r="M16" s="45">
        <v>205</v>
      </c>
      <c r="N16" s="65">
        <v>150</v>
      </c>
      <c r="O16" s="61">
        <v>55</v>
      </c>
      <c r="P16" s="73">
        <v>8113665</v>
      </c>
    </row>
    <row r="17" spans="1:16" s="78" customFormat="1" ht="18" customHeight="1">
      <c r="A17" s="14"/>
      <c r="B17" s="27"/>
      <c r="C17" s="28"/>
      <c r="D17" s="38" t="s">
        <v>6</v>
      </c>
      <c r="E17" s="45">
        <v>206</v>
      </c>
      <c r="F17" s="45">
        <v>111</v>
      </c>
      <c r="G17" s="45">
        <v>95</v>
      </c>
      <c r="H17" s="54">
        <v>8855378</v>
      </c>
      <c r="I17" s="61">
        <v>18</v>
      </c>
      <c r="J17" s="61">
        <v>11</v>
      </c>
      <c r="K17" s="61">
        <v>7</v>
      </c>
      <c r="L17" s="54">
        <v>471744</v>
      </c>
      <c r="M17" s="45">
        <v>188</v>
      </c>
      <c r="N17" s="65">
        <v>100</v>
      </c>
      <c r="O17" s="61">
        <v>88</v>
      </c>
      <c r="P17" s="73">
        <v>8383634</v>
      </c>
    </row>
    <row r="18" spans="1:16" s="78" customFormat="1" ht="18" customHeight="1">
      <c r="A18" s="14"/>
      <c r="B18" s="27"/>
      <c r="C18" s="26" t="s">
        <v>16</v>
      </c>
      <c r="D18" s="38" t="s">
        <v>4</v>
      </c>
      <c r="E18" s="45">
        <v>107</v>
      </c>
      <c r="F18" s="45">
        <v>46</v>
      </c>
      <c r="G18" s="45">
        <v>61</v>
      </c>
      <c r="H18" s="54">
        <v>2589161</v>
      </c>
      <c r="I18" s="62">
        <v>0</v>
      </c>
      <c r="J18" s="62">
        <v>0</v>
      </c>
      <c r="K18" s="62">
        <v>0</v>
      </c>
      <c r="L18" s="55">
        <v>0</v>
      </c>
      <c r="M18" s="45">
        <v>107</v>
      </c>
      <c r="N18" s="65">
        <v>46</v>
      </c>
      <c r="O18" s="61">
        <v>61</v>
      </c>
      <c r="P18" s="73">
        <v>2589161</v>
      </c>
    </row>
    <row r="19" spans="1:16" s="78" customFormat="1" ht="18" customHeight="1">
      <c r="A19" s="14"/>
      <c r="B19" s="27"/>
      <c r="C19" s="27"/>
      <c r="D19" s="38" t="s">
        <v>5</v>
      </c>
      <c r="E19" s="45">
        <v>25</v>
      </c>
      <c r="F19" s="45">
        <v>20</v>
      </c>
      <c r="G19" s="45">
        <v>5</v>
      </c>
      <c r="H19" s="54">
        <v>708961</v>
      </c>
      <c r="I19" s="62">
        <v>0</v>
      </c>
      <c r="J19" s="62">
        <v>0</v>
      </c>
      <c r="K19" s="62">
        <v>0</v>
      </c>
      <c r="L19" s="55">
        <v>0</v>
      </c>
      <c r="M19" s="45">
        <v>25</v>
      </c>
      <c r="N19" s="65">
        <v>20</v>
      </c>
      <c r="O19" s="61">
        <v>5</v>
      </c>
      <c r="P19" s="73">
        <v>708961</v>
      </c>
    </row>
    <row r="20" spans="1:16" s="78" customFormat="1" ht="18" customHeight="1">
      <c r="A20" s="14"/>
      <c r="B20" s="28"/>
      <c r="C20" s="28"/>
      <c r="D20" s="38" t="s">
        <v>6</v>
      </c>
      <c r="E20" s="45">
        <v>9</v>
      </c>
      <c r="F20" s="45">
        <v>6</v>
      </c>
      <c r="G20" s="45">
        <v>3</v>
      </c>
      <c r="H20" s="54">
        <v>255150</v>
      </c>
      <c r="I20" s="62">
        <v>0</v>
      </c>
      <c r="J20" s="62">
        <v>0</v>
      </c>
      <c r="K20" s="62">
        <v>0</v>
      </c>
      <c r="L20" s="55">
        <v>0</v>
      </c>
      <c r="M20" s="45">
        <v>9</v>
      </c>
      <c r="N20" s="65">
        <v>6</v>
      </c>
      <c r="O20" s="61">
        <v>3</v>
      </c>
      <c r="P20" s="73">
        <v>255150</v>
      </c>
    </row>
    <row r="21" spans="1:16" s="78" customFormat="1" ht="18" customHeight="1">
      <c r="A21" s="14"/>
      <c r="B21" s="21" t="s">
        <v>10</v>
      </c>
      <c r="C21" s="25" t="s">
        <v>13</v>
      </c>
      <c r="D21" s="36"/>
      <c r="E21" s="45">
        <v>637</v>
      </c>
      <c r="F21" s="45">
        <v>426</v>
      </c>
      <c r="G21" s="45">
        <v>211</v>
      </c>
      <c r="H21" s="54">
        <v>36687504</v>
      </c>
      <c r="I21" s="61">
        <v>7</v>
      </c>
      <c r="J21" s="61">
        <v>2</v>
      </c>
      <c r="K21" s="61">
        <v>5</v>
      </c>
      <c r="L21" s="54">
        <v>234360</v>
      </c>
      <c r="M21" s="45">
        <v>630</v>
      </c>
      <c r="N21" s="65">
        <v>424</v>
      </c>
      <c r="O21" s="61">
        <v>206</v>
      </c>
      <c r="P21" s="73">
        <v>36453144</v>
      </c>
    </row>
    <row r="22" spans="1:16" s="78" customFormat="1" ht="18" customHeight="1">
      <c r="A22" s="14"/>
      <c r="B22" s="22"/>
      <c r="C22" s="18" t="s">
        <v>14</v>
      </c>
      <c r="D22" s="38" t="s">
        <v>4</v>
      </c>
      <c r="E22" s="45">
        <v>53</v>
      </c>
      <c r="F22" s="45">
        <v>32</v>
      </c>
      <c r="G22" s="45">
        <v>21</v>
      </c>
      <c r="H22" s="54">
        <v>3284400</v>
      </c>
      <c r="I22" s="62">
        <v>0</v>
      </c>
      <c r="J22" s="62">
        <v>0</v>
      </c>
      <c r="K22" s="62">
        <v>0</v>
      </c>
      <c r="L22" s="55">
        <v>0</v>
      </c>
      <c r="M22" s="45">
        <v>53</v>
      </c>
      <c r="N22" s="65">
        <v>32</v>
      </c>
      <c r="O22" s="61">
        <v>21</v>
      </c>
      <c r="P22" s="73">
        <v>3284400</v>
      </c>
    </row>
    <row r="23" spans="1:16" s="78" customFormat="1" ht="18" customHeight="1">
      <c r="A23" s="14"/>
      <c r="B23" s="22"/>
      <c r="C23" s="19"/>
      <c r="D23" s="38" t="s">
        <v>5</v>
      </c>
      <c r="E23" s="45">
        <v>249</v>
      </c>
      <c r="F23" s="45">
        <v>176</v>
      </c>
      <c r="G23" s="45">
        <v>73</v>
      </c>
      <c r="H23" s="54">
        <v>15374100</v>
      </c>
      <c r="I23" s="62">
        <v>0</v>
      </c>
      <c r="J23" s="62">
        <v>0</v>
      </c>
      <c r="K23" s="62">
        <v>0</v>
      </c>
      <c r="L23" s="55">
        <v>0</v>
      </c>
      <c r="M23" s="45">
        <v>249</v>
      </c>
      <c r="N23" s="65">
        <v>176</v>
      </c>
      <c r="O23" s="61">
        <v>73</v>
      </c>
      <c r="P23" s="73">
        <v>15374100</v>
      </c>
    </row>
    <row r="24" spans="1:16" s="78" customFormat="1" ht="18" customHeight="1">
      <c r="A24" s="14"/>
      <c r="B24" s="22"/>
      <c r="C24" s="20"/>
      <c r="D24" s="38" t="s">
        <v>6</v>
      </c>
      <c r="E24" s="45">
        <v>163</v>
      </c>
      <c r="F24" s="45">
        <v>104</v>
      </c>
      <c r="G24" s="45">
        <v>59</v>
      </c>
      <c r="H24" s="54">
        <v>10141684</v>
      </c>
      <c r="I24" s="61">
        <v>3</v>
      </c>
      <c r="J24" s="61">
        <v>1</v>
      </c>
      <c r="K24" s="61">
        <v>2</v>
      </c>
      <c r="L24" s="54">
        <v>113400</v>
      </c>
      <c r="M24" s="45">
        <v>160</v>
      </c>
      <c r="N24" s="65">
        <v>103</v>
      </c>
      <c r="O24" s="61">
        <v>57</v>
      </c>
      <c r="P24" s="73">
        <v>10028284</v>
      </c>
    </row>
    <row r="25" spans="1:16" s="78" customFormat="1" ht="18" customHeight="1">
      <c r="A25" s="14"/>
      <c r="B25" s="22"/>
      <c r="C25" s="26" t="s">
        <v>15</v>
      </c>
      <c r="D25" s="38" t="s">
        <v>4</v>
      </c>
      <c r="E25" s="45">
        <v>10</v>
      </c>
      <c r="F25" s="45">
        <v>9</v>
      </c>
      <c r="G25" s="45">
        <v>1</v>
      </c>
      <c r="H25" s="54">
        <v>435400</v>
      </c>
      <c r="I25" s="62">
        <v>0</v>
      </c>
      <c r="J25" s="62">
        <v>0</v>
      </c>
      <c r="K25" s="62">
        <v>0</v>
      </c>
      <c r="L25" s="55">
        <v>0</v>
      </c>
      <c r="M25" s="45">
        <v>10</v>
      </c>
      <c r="N25" s="65">
        <v>9</v>
      </c>
      <c r="O25" s="61">
        <v>1</v>
      </c>
      <c r="P25" s="73">
        <v>435400</v>
      </c>
    </row>
    <row r="26" spans="1:16" s="78" customFormat="1" ht="18" customHeight="1">
      <c r="A26" s="14"/>
      <c r="B26" s="22"/>
      <c r="C26" s="27"/>
      <c r="D26" s="38" t="s">
        <v>5</v>
      </c>
      <c r="E26" s="45">
        <v>78</v>
      </c>
      <c r="F26" s="45">
        <v>59</v>
      </c>
      <c r="G26" s="45">
        <v>19</v>
      </c>
      <c r="H26" s="54">
        <v>3525760</v>
      </c>
      <c r="I26" s="62">
        <v>0</v>
      </c>
      <c r="J26" s="62">
        <v>0</v>
      </c>
      <c r="K26" s="62">
        <v>0</v>
      </c>
      <c r="L26" s="55">
        <v>0</v>
      </c>
      <c r="M26" s="45">
        <v>78</v>
      </c>
      <c r="N26" s="65">
        <v>59</v>
      </c>
      <c r="O26" s="61">
        <v>19</v>
      </c>
      <c r="P26" s="73">
        <v>3525760</v>
      </c>
    </row>
    <row r="27" spans="1:16" s="78" customFormat="1" ht="18" customHeight="1">
      <c r="A27" s="14"/>
      <c r="B27" s="22"/>
      <c r="C27" s="28"/>
      <c r="D27" s="38" t="s">
        <v>6</v>
      </c>
      <c r="E27" s="45">
        <v>75</v>
      </c>
      <c r="F27" s="45">
        <v>39</v>
      </c>
      <c r="G27" s="45">
        <v>36</v>
      </c>
      <c r="H27" s="54">
        <v>3642660</v>
      </c>
      <c r="I27" s="61">
        <v>4</v>
      </c>
      <c r="J27" s="61">
        <v>1</v>
      </c>
      <c r="K27" s="61">
        <v>3</v>
      </c>
      <c r="L27" s="54">
        <v>120960</v>
      </c>
      <c r="M27" s="45">
        <v>71</v>
      </c>
      <c r="N27" s="65">
        <v>38</v>
      </c>
      <c r="O27" s="61">
        <v>33</v>
      </c>
      <c r="P27" s="73">
        <v>3521700</v>
      </c>
    </row>
    <row r="28" spans="1:16" s="78" customFormat="1" ht="18" customHeight="1">
      <c r="A28" s="14"/>
      <c r="B28" s="22"/>
      <c r="C28" s="26" t="s">
        <v>16</v>
      </c>
      <c r="D28" s="38" t="s">
        <v>4</v>
      </c>
      <c r="E28" s="46">
        <v>0</v>
      </c>
      <c r="F28" s="46">
        <v>0</v>
      </c>
      <c r="G28" s="46">
        <v>0</v>
      </c>
      <c r="H28" s="55">
        <v>0</v>
      </c>
      <c r="I28" s="62">
        <v>0</v>
      </c>
      <c r="J28" s="62">
        <v>0</v>
      </c>
      <c r="K28" s="62">
        <v>0</v>
      </c>
      <c r="L28" s="55">
        <v>0</v>
      </c>
      <c r="M28" s="46">
        <v>0</v>
      </c>
      <c r="N28" s="66">
        <v>0</v>
      </c>
      <c r="O28" s="62">
        <v>0</v>
      </c>
      <c r="P28" s="74">
        <v>0</v>
      </c>
    </row>
    <row r="29" spans="1:16" s="78" customFormat="1" ht="18" customHeight="1">
      <c r="A29" s="14"/>
      <c r="B29" s="22"/>
      <c r="C29" s="27"/>
      <c r="D29" s="38" t="s">
        <v>5</v>
      </c>
      <c r="E29" s="45">
        <v>6</v>
      </c>
      <c r="F29" s="45">
        <v>5</v>
      </c>
      <c r="G29" s="45">
        <v>1</v>
      </c>
      <c r="H29" s="54">
        <v>189000</v>
      </c>
      <c r="I29" s="62">
        <v>0</v>
      </c>
      <c r="J29" s="62">
        <v>0</v>
      </c>
      <c r="K29" s="62">
        <v>0</v>
      </c>
      <c r="L29" s="55">
        <v>0</v>
      </c>
      <c r="M29" s="45">
        <v>6</v>
      </c>
      <c r="N29" s="65">
        <v>5</v>
      </c>
      <c r="O29" s="61">
        <v>1</v>
      </c>
      <c r="P29" s="73">
        <v>189000</v>
      </c>
    </row>
    <row r="30" spans="1:16" s="78" customFormat="1" ht="18" customHeight="1">
      <c r="A30" s="14"/>
      <c r="B30" s="23"/>
      <c r="C30" s="28"/>
      <c r="D30" s="38" t="s">
        <v>6</v>
      </c>
      <c r="E30" s="45">
        <v>3</v>
      </c>
      <c r="F30" s="45">
        <v>2</v>
      </c>
      <c r="G30" s="45">
        <v>1</v>
      </c>
      <c r="H30" s="54">
        <v>94500</v>
      </c>
      <c r="I30" s="62">
        <v>0</v>
      </c>
      <c r="J30" s="62">
        <v>0</v>
      </c>
      <c r="K30" s="62">
        <v>0</v>
      </c>
      <c r="L30" s="55">
        <v>0</v>
      </c>
      <c r="M30" s="45">
        <v>3</v>
      </c>
      <c r="N30" s="65">
        <v>2</v>
      </c>
      <c r="O30" s="61">
        <v>1</v>
      </c>
      <c r="P30" s="73">
        <v>94500</v>
      </c>
    </row>
    <row r="31" spans="1:16" s="78" customFormat="1" ht="18" customHeight="1">
      <c r="A31" s="14"/>
      <c r="B31" s="22" t="s">
        <v>35</v>
      </c>
      <c r="C31" s="29" t="s">
        <v>13</v>
      </c>
      <c r="D31" s="37"/>
      <c r="E31" s="45">
        <v>1471</v>
      </c>
      <c r="F31" s="45">
        <v>780</v>
      </c>
      <c r="G31" s="45">
        <v>691</v>
      </c>
      <c r="H31" s="54">
        <v>71243042</v>
      </c>
      <c r="I31" s="61">
        <v>24</v>
      </c>
      <c r="J31" s="61">
        <v>17</v>
      </c>
      <c r="K31" s="61">
        <v>7</v>
      </c>
      <c r="L31" s="54">
        <v>714000</v>
      </c>
      <c r="M31" s="45">
        <v>1447</v>
      </c>
      <c r="N31" s="65">
        <v>763</v>
      </c>
      <c r="O31" s="61">
        <v>684</v>
      </c>
      <c r="P31" s="73">
        <v>70529042</v>
      </c>
    </row>
    <row r="32" spans="1:16" s="78" customFormat="1" ht="18" customHeight="1">
      <c r="A32" s="14"/>
      <c r="B32" s="22"/>
      <c r="C32" s="18" t="s">
        <v>14</v>
      </c>
      <c r="D32" s="38" t="s">
        <v>4</v>
      </c>
      <c r="E32" s="45">
        <v>424</v>
      </c>
      <c r="F32" s="45">
        <v>164</v>
      </c>
      <c r="G32" s="45">
        <v>260</v>
      </c>
      <c r="H32" s="54">
        <v>21852625</v>
      </c>
      <c r="I32" s="62">
        <v>0</v>
      </c>
      <c r="J32" s="62">
        <v>0</v>
      </c>
      <c r="K32" s="62">
        <v>0</v>
      </c>
      <c r="L32" s="55">
        <v>0</v>
      </c>
      <c r="M32" s="45">
        <v>424</v>
      </c>
      <c r="N32" s="65">
        <v>164</v>
      </c>
      <c r="O32" s="61">
        <v>260</v>
      </c>
      <c r="P32" s="73">
        <v>21852625</v>
      </c>
    </row>
    <row r="33" spans="1:16" s="78" customFormat="1" ht="18" customHeight="1">
      <c r="A33" s="14"/>
      <c r="B33" s="22"/>
      <c r="C33" s="19"/>
      <c r="D33" s="38" t="s">
        <v>5</v>
      </c>
      <c r="E33" s="45">
        <v>325</v>
      </c>
      <c r="F33" s="45">
        <v>199</v>
      </c>
      <c r="G33" s="45">
        <v>126</v>
      </c>
      <c r="H33" s="54">
        <v>17059007</v>
      </c>
      <c r="I33" s="62">
        <v>0</v>
      </c>
      <c r="J33" s="62">
        <v>0</v>
      </c>
      <c r="K33" s="62">
        <v>0</v>
      </c>
      <c r="L33" s="55">
        <v>0</v>
      </c>
      <c r="M33" s="45">
        <v>325</v>
      </c>
      <c r="N33" s="65">
        <v>199</v>
      </c>
      <c r="O33" s="61">
        <v>126</v>
      </c>
      <c r="P33" s="73">
        <v>17059007</v>
      </c>
    </row>
    <row r="34" spans="1:16" s="78" customFormat="1" ht="18" customHeight="1">
      <c r="A34" s="14"/>
      <c r="B34" s="22"/>
      <c r="C34" s="20"/>
      <c r="D34" s="38" t="s">
        <v>6</v>
      </c>
      <c r="E34" s="45">
        <v>365</v>
      </c>
      <c r="F34" s="45">
        <v>220</v>
      </c>
      <c r="G34" s="45">
        <v>145</v>
      </c>
      <c r="H34" s="54">
        <v>18973717</v>
      </c>
      <c r="I34" s="61">
        <v>17</v>
      </c>
      <c r="J34" s="61">
        <v>13</v>
      </c>
      <c r="K34" s="61">
        <v>4</v>
      </c>
      <c r="L34" s="54">
        <v>534072</v>
      </c>
      <c r="M34" s="45">
        <v>348</v>
      </c>
      <c r="N34" s="65">
        <v>207</v>
      </c>
      <c r="O34" s="61">
        <v>141</v>
      </c>
      <c r="P34" s="73">
        <v>18439645</v>
      </c>
    </row>
    <row r="35" spans="1:16" s="78" customFormat="1" ht="18" customHeight="1">
      <c r="A35" s="14"/>
      <c r="B35" s="22"/>
      <c r="C35" s="26" t="s">
        <v>15</v>
      </c>
      <c r="D35" s="38" t="s">
        <v>4</v>
      </c>
      <c r="E35" s="45">
        <v>127</v>
      </c>
      <c r="F35" s="45">
        <v>55</v>
      </c>
      <c r="G35" s="45">
        <v>72</v>
      </c>
      <c r="H35" s="54">
        <v>4809862</v>
      </c>
      <c r="I35" s="62">
        <v>0</v>
      </c>
      <c r="J35" s="62">
        <v>0</v>
      </c>
      <c r="K35" s="62">
        <v>0</v>
      </c>
      <c r="L35" s="55">
        <v>0</v>
      </c>
      <c r="M35" s="45">
        <v>127</v>
      </c>
      <c r="N35" s="65">
        <v>55</v>
      </c>
      <c r="O35" s="61">
        <v>72</v>
      </c>
      <c r="P35" s="73">
        <v>4809862</v>
      </c>
    </row>
    <row r="36" spans="1:16" s="78" customFormat="1" ht="18" customHeight="1">
      <c r="A36" s="14"/>
      <c r="B36" s="22"/>
      <c r="C36" s="27"/>
      <c r="D36" s="38" t="s">
        <v>5</v>
      </c>
      <c r="E36" s="45">
        <v>85</v>
      </c>
      <c r="F36" s="45">
        <v>63</v>
      </c>
      <c r="G36" s="45">
        <v>22</v>
      </c>
      <c r="H36" s="54">
        <v>3230255</v>
      </c>
      <c r="I36" s="62">
        <v>0</v>
      </c>
      <c r="J36" s="62">
        <v>0</v>
      </c>
      <c r="K36" s="62">
        <v>0</v>
      </c>
      <c r="L36" s="55">
        <v>0</v>
      </c>
      <c r="M36" s="45">
        <v>85</v>
      </c>
      <c r="N36" s="65">
        <v>63</v>
      </c>
      <c r="O36" s="61">
        <v>22</v>
      </c>
      <c r="P36" s="73">
        <v>3230255</v>
      </c>
    </row>
    <row r="37" spans="1:16" s="78" customFormat="1" ht="18" customHeight="1">
      <c r="A37" s="14"/>
      <c r="B37" s="22"/>
      <c r="C37" s="28"/>
      <c r="D37" s="38" t="s">
        <v>6</v>
      </c>
      <c r="E37" s="45">
        <v>99</v>
      </c>
      <c r="F37" s="45">
        <v>52</v>
      </c>
      <c r="G37" s="45">
        <v>47</v>
      </c>
      <c r="H37" s="54">
        <v>4062422</v>
      </c>
      <c r="I37" s="61">
        <v>7</v>
      </c>
      <c r="J37" s="61">
        <v>4</v>
      </c>
      <c r="K37" s="61">
        <v>3</v>
      </c>
      <c r="L37" s="54">
        <v>179928</v>
      </c>
      <c r="M37" s="45">
        <v>92</v>
      </c>
      <c r="N37" s="65">
        <v>48</v>
      </c>
      <c r="O37" s="61">
        <v>44</v>
      </c>
      <c r="P37" s="73">
        <v>3882494</v>
      </c>
    </row>
    <row r="38" spans="1:16" s="78" customFormat="1" ht="18" customHeight="1">
      <c r="A38" s="14"/>
      <c r="B38" s="22"/>
      <c r="C38" s="26" t="s">
        <v>16</v>
      </c>
      <c r="D38" s="38" t="s">
        <v>4</v>
      </c>
      <c r="E38" s="45">
        <v>27</v>
      </c>
      <c r="F38" s="45">
        <v>14</v>
      </c>
      <c r="G38" s="45">
        <v>13</v>
      </c>
      <c r="H38" s="54">
        <v>708943</v>
      </c>
      <c r="I38" s="62">
        <v>0</v>
      </c>
      <c r="J38" s="62">
        <v>0</v>
      </c>
      <c r="K38" s="62">
        <v>0</v>
      </c>
      <c r="L38" s="55">
        <v>0</v>
      </c>
      <c r="M38" s="45">
        <v>27</v>
      </c>
      <c r="N38" s="65">
        <v>14</v>
      </c>
      <c r="O38" s="61">
        <v>13</v>
      </c>
      <c r="P38" s="73">
        <v>708943</v>
      </c>
    </row>
    <row r="39" spans="1:16" s="78" customFormat="1" ht="18" customHeight="1">
      <c r="A39" s="14"/>
      <c r="B39" s="22"/>
      <c r="C39" s="27"/>
      <c r="D39" s="38" t="s">
        <v>5</v>
      </c>
      <c r="E39" s="45">
        <v>13</v>
      </c>
      <c r="F39" s="45">
        <v>9</v>
      </c>
      <c r="G39" s="45">
        <v>4</v>
      </c>
      <c r="H39" s="54">
        <v>385561</v>
      </c>
      <c r="I39" s="62">
        <v>0</v>
      </c>
      <c r="J39" s="62">
        <v>0</v>
      </c>
      <c r="K39" s="62">
        <v>0</v>
      </c>
      <c r="L39" s="55">
        <v>0</v>
      </c>
      <c r="M39" s="45">
        <v>13</v>
      </c>
      <c r="N39" s="65">
        <v>9</v>
      </c>
      <c r="O39" s="61">
        <v>4</v>
      </c>
      <c r="P39" s="73">
        <v>385561</v>
      </c>
    </row>
    <row r="40" spans="1:16" ht="18" customHeight="1">
      <c r="A40" s="15"/>
      <c r="B40" s="24"/>
      <c r="C40" s="30"/>
      <c r="D40" s="39" t="s">
        <v>6</v>
      </c>
      <c r="E40" s="80">
        <v>6</v>
      </c>
      <c r="F40" s="80">
        <v>4</v>
      </c>
      <c r="G40" s="80">
        <v>2</v>
      </c>
      <c r="H40" s="81">
        <v>160650</v>
      </c>
      <c r="I40" s="47">
        <v>0</v>
      </c>
      <c r="J40" s="47">
        <v>0</v>
      </c>
      <c r="K40" s="47">
        <v>0</v>
      </c>
      <c r="L40" s="56">
        <v>0</v>
      </c>
      <c r="M40" s="80">
        <v>6</v>
      </c>
      <c r="N40" s="80">
        <v>4</v>
      </c>
      <c r="O40" s="80">
        <v>2</v>
      </c>
      <c r="P40" s="82">
        <v>160650</v>
      </c>
    </row>
    <row r="41" spans="1:16" ht="18" customHeight="1">
      <c r="A41" s="16"/>
      <c r="B41" s="16"/>
      <c r="C41" s="16"/>
      <c r="D41" s="1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</sheetData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1"/>
  </sheetViews>
  <sheetFormatPr defaultColWidth="9.28125" defaultRowHeight="15"/>
  <cols>
    <col min="1" max="1" width="10.8515625" style="76" customWidth="1"/>
    <col min="2" max="3" width="14.28125" style="76" customWidth="1"/>
    <col min="4" max="4" width="23.28125" style="76" customWidth="1"/>
    <col min="5" max="7" width="12.140625" style="76" customWidth="1"/>
    <col min="8" max="8" width="20.8515625" style="76" customWidth="1"/>
    <col min="9" max="11" width="12.140625" style="0" customWidth="1"/>
    <col min="12" max="12" width="20.8515625" style="0" customWidth="1"/>
    <col min="13" max="15" width="12.140625" style="0" customWidth="1"/>
    <col min="16" max="16" width="20.8515625" style="0" customWidth="1"/>
  </cols>
  <sheetData>
    <row r="1" spans="1:8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40</v>
      </c>
      <c r="G1" s="2" t="s">
        <v>25</v>
      </c>
      <c r="H1" s="2"/>
    </row>
    <row r="2" spans="1:8" s="2" customFormat="1" ht="28.5" customHeight="1">
      <c r="A2" s="3"/>
      <c r="B2" s="3"/>
      <c r="C2" s="3"/>
      <c r="D2" s="3"/>
      <c r="E2" s="3"/>
      <c r="F2" s="3"/>
      <c r="G2" s="3"/>
      <c r="H2" s="2"/>
    </row>
    <row r="3" spans="1:16" s="76" customFormat="1" ht="18" customHeight="1">
      <c r="A3" s="4"/>
      <c r="B3" s="4"/>
      <c r="C3" s="4"/>
      <c r="D3" s="4"/>
      <c r="E3" s="4"/>
      <c r="F3" s="4"/>
      <c r="G3" s="4"/>
      <c r="H3" s="4"/>
      <c r="I3" s="57"/>
      <c r="J3" s="57"/>
      <c r="K3" s="57"/>
      <c r="L3" s="57"/>
      <c r="M3" s="57"/>
      <c r="N3" s="57"/>
      <c r="O3" s="57"/>
      <c r="P3" s="68"/>
    </row>
    <row r="4" spans="1:16" s="76" customFormat="1" ht="18" customHeight="1">
      <c r="A4" s="4"/>
      <c r="B4" s="4"/>
      <c r="C4" s="4"/>
      <c r="D4" s="4"/>
      <c r="E4" s="4"/>
      <c r="F4" s="4"/>
      <c r="G4" s="4"/>
      <c r="H4" s="4"/>
      <c r="I4" s="58"/>
      <c r="J4" s="58"/>
      <c r="K4" s="58"/>
      <c r="L4" s="57"/>
      <c r="M4" s="57"/>
      <c r="N4" s="57"/>
      <c r="O4" s="57"/>
      <c r="P4" s="69"/>
    </row>
    <row r="5" spans="1:16" ht="36" customHeight="1">
      <c r="A5" s="5" t="str">
        <f>F1</f>
        <v>桃園市身心障礙者日間照顧及住宿式照顧補助(續3)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customHeight="1">
      <c r="A6" s="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77" customFormat="1" ht="18" customHeight="1">
      <c r="A7" s="7" t="s">
        <v>2</v>
      </c>
      <c r="B7" s="7"/>
      <c r="C7" s="7"/>
      <c r="D7" s="31" t="s">
        <v>18</v>
      </c>
      <c r="E7" s="41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77" customFormat="1" ht="18" customHeight="1">
      <c r="A8" s="4"/>
      <c r="B8" s="4"/>
      <c r="C8" s="4"/>
      <c r="D8" s="32"/>
      <c r="E8" s="42" t="s">
        <v>21</v>
      </c>
      <c r="F8" s="51"/>
      <c r="G8" s="51"/>
      <c r="H8" s="51"/>
      <c r="I8" s="51" t="s">
        <v>28</v>
      </c>
      <c r="J8" s="51"/>
      <c r="K8" s="51"/>
      <c r="L8" s="51"/>
      <c r="M8" s="51" t="s">
        <v>29</v>
      </c>
      <c r="N8" s="51"/>
      <c r="O8" s="51"/>
      <c r="P8" s="70"/>
    </row>
    <row r="9" spans="1:16" s="77" customFormat="1" ht="18" customHeight="1">
      <c r="A9" s="4"/>
      <c r="B9" s="4"/>
      <c r="C9" s="4"/>
      <c r="D9" s="32"/>
      <c r="E9" s="43" t="s">
        <v>22</v>
      </c>
      <c r="F9" s="52"/>
      <c r="G9" s="52"/>
      <c r="H9" s="52" t="s">
        <v>27</v>
      </c>
      <c r="I9" s="59" t="s">
        <v>22</v>
      </c>
      <c r="J9" s="52"/>
      <c r="K9" s="52"/>
      <c r="L9" s="52" t="s">
        <v>27</v>
      </c>
      <c r="M9" s="59" t="s">
        <v>22</v>
      </c>
      <c r="N9" s="52"/>
      <c r="O9" s="52"/>
      <c r="P9" s="71" t="s">
        <v>27</v>
      </c>
    </row>
    <row r="10" spans="1:16" s="77" customFormat="1" ht="18" customHeight="1">
      <c r="A10" s="8"/>
      <c r="B10" s="8"/>
      <c r="C10" s="8"/>
      <c r="D10" s="33"/>
      <c r="E10" s="44" t="s">
        <v>9</v>
      </c>
      <c r="F10" s="53" t="s">
        <v>24</v>
      </c>
      <c r="G10" s="53" t="s">
        <v>26</v>
      </c>
      <c r="H10" s="53"/>
      <c r="I10" s="60" t="s">
        <v>9</v>
      </c>
      <c r="J10" s="53" t="s">
        <v>24</v>
      </c>
      <c r="K10" s="53" t="s">
        <v>26</v>
      </c>
      <c r="L10" s="53"/>
      <c r="M10" s="60" t="s">
        <v>9</v>
      </c>
      <c r="N10" s="53" t="s">
        <v>24</v>
      </c>
      <c r="O10" s="53" t="s">
        <v>26</v>
      </c>
      <c r="P10" s="72"/>
    </row>
    <row r="11" spans="1:16" s="78" customFormat="1" ht="18" customHeight="1">
      <c r="A11" s="13" t="s">
        <v>34</v>
      </c>
      <c r="B11" s="79" t="s">
        <v>37</v>
      </c>
      <c r="C11" s="25" t="s">
        <v>13</v>
      </c>
      <c r="D11" s="36"/>
      <c r="E11" s="45">
        <v>741</v>
      </c>
      <c r="F11" s="45">
        <v>335</v>
      </c>
      <c r="G11" s="45">
        <v>406</v>
      </c>
      <c r="H11" s="54">
        <v>34972913</v>
      </c>
      <c r="I11" s="61">
        <v>12</v>
      </c>
      <c r="J11" s="61">
        <v>8</v>
      </c>
      <c r="K11" s="61">
        <v>4</v>
      </c>
      <c r="L11" s="54">
        <v>353430</v>
      </c>
      <c r="M11" s="45">
        <v>729</v>
      </c>
      <c r="N11" s="65">
        <v>327</v>
      </c>
      <c r="O11" s="61">
        <v>402</v>
      </c>
      <c r="P11" s="73">
        <v>34619483</v>
      </c>
    </row>
    <row r="12" spans="1:16" s="78" customFormat="1" ht="18" customHeight="1">
      <c r="A12" s="14"/>
      <c r="B12" s="19"/>
      <c r="C12" s="18" t="s">
        <v>14</v>
      </c>
      <c r="D12" s="38" t="s">
        <v>4</v>
      </c>
      <c r="E12" s="45">
        <v>355</v>
      </c>
      <c r="F12" s="45">
        <v>137</v>
      </c>
      <c r="G12" s="45">
        <v>218</v>
      </c>
      <c r="H12" s="54">
        <v>18673123</v>
      </c>
      <c r="I12" s="62">
        <v>0</v>
      </c>
      <c r="J12" s="62">
        <v>0</v>
      </c>
      <c r="K12" s="62">
        <v>0</v>
      </c>
      <c r="L12" s="55">
        <v>0</v>
      </c>
      <c r="M12" s="45">
        <v>355</v>
      </c>
      <c r="N12" s="65">
        <v>137</v>
      </c>
      <c r="O12" s="61">
        <v>218</v>
      </c>
      <c r="P12" s="73">
        <v>18673123</v>
      </c>
    </row>
    <row r="13" spans="1:16" s="78" customFormat="1" ht="18" customHeight="1">
      <c r="A13" s="14"/>
      <c r="B13" s="19"/>
      <c r="C13" s="19"/>
      <c r="D13" s="38" t="s">
        <v>5</v>
      </c>
      <c r="E13" s="45">
        <v>89</v>
      </c>
      <c r="F13" s="45">
        <v>52</v>
      </c>
      <c r="G13" s="45">
        <v>37</v>
      </c>
      <c r="H13" s="54">
        <v>4567339</v>
      </c>
      <c r="I13" s="62">
        <v>0</v>
      </c>
      <c r="J13" s="62">
        <v>0</v>
      </c>
      <c r="K13" s="62">
        <v>0</v>
      </c>
      <c r="L13" s="55">
        <v>0</v>
      </c>
      <c r="M13" s="45">
        <v>89</v>
      </c>
      <c r="N13" s="65">
        <v>52</v>
      </c>
      <c r="O13" s="61">
        <v>37</v>
      </c>
      <c r="P13" s="73">
        <v>4567339</v>
      </c>
    </row>
    <row r="14" spans="1:16" s="78" customFormat="1" ht="18" customHeight="1">
      <c r="A14" s="14"/>
      <c r="B14" s="19"/>
      <c r="C14" s="20"/>
      <c r="D14" s="38" t="s">
        <v>6</v>
      </c>
      <c r="E14" s="45">
        <v>71</v>
      </c>
      <c r="F14" s="45">
        <v>36</v>
      </c>
      <c r="G14" s="45">
        <v>35</v>
      </c>
      <c r="H14" s="54">
        <v>3635926</v>
      </c>
      <c r="I14" s="61">
        <v>7</v>
      </c>
      <c r="J14" s="61">
        <v>4</v>
      </c>
      <c r="K14" s="61">
        <v>3</v>
      </c>
      <c r="L14" s="54">
        <v>224910</v>
      </c>
      <c r="M14" s="45">
        <v>64</v>
      </c>
      <c r="N14" s="65">
        <v>32</v>
      </c>
      <c r="O14" s="61">
        <v>32</v>
      </c>
      <c r="P14" s="73">
        <v>3411016</v>
      </c>
    </row>
    <row r="15" spans="1:16" s="78" customFormat="1" ht="18" customHeight="1">
      <c r="A15" s="14"/>
      <c r="B15" s="19"/>
      <c r="C15" s="26" t="s">
        <v>15</v>
      </c>
      <c r="D15" s="38" t="s">
        <v>4</v>
      </c>
      <c r="E15" s="45">
        <v>141</v>
      </c>
      <c r="F15" s="45">
        <v>61</v>
      </c>
      <c r="G15" s="45">
        <v>80</v>
      </c>
      <c r="H15" s="54">
        <v>5345542</v>
      </c>
      <c r="I15" s="62">
        <v>0</v>
      </c>
      <c r="J15" s="62">
        <v>0</v>
      </c>
      <c r="K15" s="62">
        <v>0</v>
      </c>
      <c r="L15" s="55">
        <v>0</v>
      </c>
      <c r="M15" s="45">
        <v>141</v>
      </c>
      <c r="N15" s="65">
        <v>61</v>
      </c>
      <c r="O15" s="61">
        <v>80</v>
      </c>
      <c r="P15" s="73">
        <v>5345542</v>
      </c>
    </row>
    <row r="16" spans="1:16" s="78" customFormat="1" ht="18" customHeight="1">
      <c r="A16" s="14"/>
      <c r="B16" s="19"/>
      <c r="C16" s="27"/>
      <c r="D16" s="38" t="s">
        <v>5</v>
      </c>
      <c r="E16" s="45">
        <v>27</v>
      </c>
      <c r="F16" s="45">
        <v>15</v>
      </c>
      <c r="G16" s="45">
        <v>12</v>
      </c>
      <c r="H16" s="54">
        <v>963900</v>
      </c>
      <c r="I16" s="62">
        <v>0</v>
      </c>
      <c r="J16" s="62">
        <v>0</v>
      </c>
      <c r="K16" s="62">
        <v>0</v>
      </c>
      <c r="L16" s="55">
        <v>0</v>
      </c>
      <c r="M16" s="45">
        <v>27</v>
      </c>
      <c r="N16" s="65">
        <v>15</v>
      </c>
      <c r="O16" s="61">
        <v>12</v>
      </c>
      <c r="P16" s="73">
        <v>963900</v>
      </c>
    </row>
    <row r="17" spans="1:16" s="78" customFormat="1" ht="18" customHeight="1">
      <c r="A17" s="14"/>
      <c r="B17" s="19"/>
      <c r="C17" s="28"/>
      <c r="D17" s="38" t="s">
        <v>6</v>
      </c>
      <c r="E17" s="45">
        <v>19</v>
      </c>
      <c r="F17" s="45">
        <v>11</v>
      </c>
      <c r="G17" s="45">
        <v>8</v>
      </c>
      <c r="H17" s="54">
        <v>728280</v>
      </c>
      <c r="I17" s="61">
        <v>5</v>
      </c>
      <c r="J17" s="61">
        <v>4</v>
      </c>
      <c r="K17" s="61">
        <v>1</v>
      </c>
      <c r="L17" s="54">
        <v>128520</v>
      </c>
      <c r="M17" s="45">
        <v>14</v>
      </c>
      <c r="N17" s="65">
        <v>7</v>
      </c>
      <c r="O17" s="61">
        <v>7</v>
      </c>
      <c r="P17" s="73">
        <v>599760</v>
      </c>
    </row>
    <row r="18" spans="1:16" s="78" customFormat="1" ht="18" customHeight="1">
      <c r="A18" s="14"/>
      <c r="B18" s="19"/>
      <c r="C18" s="26" t="s">
        <v>16</v>
      </c>
      <c r="D18" s="38" t="s">
        <v>4</v>
      </c>
      <c r="E18" s="45">
        <v>36</v>
      </c>
      <c r="F18" s="45">
        <v>20</v>
      </c>
      <c r="G18" s="45">
        <v>16</v>
      </c>
      <c r="H18" s="54">
        <v>987403</v>
      </c>
      <c r="I18" s="62">
        <v>0</v>
      </c>
      <c r="J18" s="62">
        <v>0</v>
      </c>
      <c r="K18" s="62">
        <v>0</v>
      </c>
      <c r="L18" s="55">
        <v>0</v>
      </c>
      <c r="M18" s="45">
        <v>36</v>
      </c>
      <c r="N18" s="65">
        <v>20</v>
      </c>
      <c r="O18" s="61">
        <v>16</v>
      </c>
      <c r="P18" s="73">
        <v>987403</v>
      </c>
    </row>
    <row r="19" spans="1:16" s="78" customFormat="1" ht="18" customHeight="1">
      <c r="A19" s="14"/>
      <c r="B19" s="19"/>
      <c r="C19" s="27"/>
      <c r="D19" s="38" t="s">
        <v>5</v>
      </c>
      <c r="E19" s="45">
        <v>3</v>
      </c>
      <c r="F19" s="45">
        <v>3</v>
      </c>
      <c r="G19" s="46">
        <v>0</v>
      </c>
      <c r="H19" s="54">
        <v>71400</v>
      </c>
      <c r="I19" s="62">
        <v>0</v>
      </c>
      <c r="J19" s="62">
        <v>0</v>
      </c>
      <c r="K19" s="62">
        <v>0</v>
      </c>
      <c r="L19" s="55">
        <v>0</v>
      </c>
      <c r="M19" s="45">
        <v>3</v>
      </c>
      <c r="N19" s="65">
        <v>3</v>
      </c>
      <c r="O19" s="62">
        <v>0</v>
      </c>
      <c r="P19" s="73">
        <v>71400</v>
      </c>
    </row>
    <row r="20" spans="1:16" s="78" customFormat="1" ht="18" customHeight="1">
      <c r="A20" s="14"/>
      <c r="B20" s="20"/>
      <c r="C20" s="28"/>
      <c r="D20" s="38" t="s">
        <v>6</v>
      </c>
      <c r="E20" s="46">
        <v>0</v>
      </c>
      <c r="F20" s="46">
        <v>0</v>
      </c>
      <c r="G20" s="46">
        <v>0</v>
      </c>
      <c r="H20" s="55">
        <v>0</v>
      </c>
      <c r="I20" s="62">
        <v>0</v>
      </c>
      <c r="J20" s="62">
        <v>0</v>
      </c>
      <c r="K20" s="62">
        <v>0</v>
      </c>
      <c r="L20" s="55">
        <v>0</v>
      </c>
      <c r="M20" s="46">
        <v>0</v>
      </c>
      <c r="N20" s="66">
        <v>0</v>
      </c>
      <c r="O20" s="62">
        <v>0</v>
      </c>
      <c r="P20" s="74">
        <v>0</v>
      </c>
    </row>
    <row r="21" spans="1:16" s="78" customFormat="1" ht="18" customHeight="1">
      <c r="A21" s="14"/>
      <c r="B21" s="21" t="s">
        <v>38</v>
      </c>
      <c r="C21" s="25" t="s">
        <v>13</v>
      </c>
      <c r="D21" s="36"/>
      <c r="E21" s="45">
        <v>669</v>
      </c>
      <c r="F21" s="45">
        <v>278</v>
      </c>
      <c r="G21" s="45">
        <v>391</v>
      </c>
      <c r="H21" s="54">
        <v>25861808</v>
      </c>
      <c r="I21" s="61">
        <v>6</v>
      </c>
      <c r="J21" s="61">
        <v>5</v>
      </c>
      <c r="K21" s="61">
        <v>1</v>
      </c>
      <c r="L21" s="54">
        <v>148176</v>
      </c>
      <c r="M21" s="45">
        <v>663</v>
      </c>
      <c r="N21" s="65">
        <v>273</v>
      </c>
      <c r="O21" s="61">
        <v>390</v>
      </c>
      <c r="P21" s="73">
        <v>25713632</v>
      </c>
    </row>
    <row r="22" spans="1:16" s="78" customFormat="1" ht="18" customHeight="1">
      <c r="A22" s="14"/>
      <c r="B22" s="22"/>
      <c r="C22" s="18" t="s">
        <v>14</v>
      </c>
      <c r="D22" s="38" t="s">
        <v>4</v>
      </c>
      <c r="E22" s="45">
        <v>377</v>
      </c>
      <c r="F22" s="45">
        <v>138</v>
      </c>
      <c r="G22" s="45">
        <v>239</v>
      </c>
      <c r="H22" s="54">
        <v>16094540</v>
      </c>
      <c r="I22" s="62">
        <v>0</v>
      </c>
      <c r="J22" s="62">
        <v>0</v>
      </c>
      <c r="K22" s="62">
        <v>0</v>
      </c>
      <c r="L22" s="55">
        <v>0</v>
      </c>
      <c r="M22" s="45">
        <v>377</v>
      </c>
      <c r="N22" s="65">
        <v>138</v>
      </c>
      <c r="O22" s="61">
        <v>239</v>
      </c>
      <c r="P22" s="73">
        <v>16094540</v>
      </c>
    </row>
    <row r="23" spans="1:16" s="78" customFormat="1" ht="18" customHeight="1">
      <c r="A23" s="14"/>
      <c r="B23" s="22"/>
      <c r="C23" s="19"/>
      <c r="D23" s="38" t="s">
        <v>5</v>
      </c>
      <c r="E23" s="45">
        <v>53</v>
      </c>
      <c r="F23" s="45">
        <v>37</v>
      </c>
      <c r="G23" s="45">
        <v>16</v>
      </c>
      <c r="H23" s="54">
        <v>2256254</v>
      </c>
      <c r="I23" s="62">
        <v>0</v>
      </c>
      <c r="J23" s="62">
        <v>0</v>
      </c>
      <c r="K23" s="62">
        <v>0</v>
      </c>
      <c r="L23" s="55">
        <v>0</v>
      </c>
      <c r="M23" s="45">
        <v>53</v>
      </c>
      <c r="N23" s="65">
        <v>37</v>
      </c>
      <c r="O23" s="61">
        <v>16</v>
      </c>
      <c r="P23" s="73">
        <v>2256254</v>
      </c>
    </row>
    <row r="24" spans="1:16" s="78" customFormat="1" ht="18" customHeight="1">
      <c r="A24" s="14"/>
      <c r="B24" s="22"/>
      <c r="C24" s="20"/>
      <c r="D24" s="38" t="s">
        <v>6</v>
      </c>
      <c r="E24" s="45">
        <v>35</v>
      </c>
      <c r="F24" s="45">
        <v>20</v>
      </c>
      <c r="G24" s="45">
        <v>15</v>
      </c>
      <c r="H24" s="54">
        <v>1439130</v>
      </c>
      <c r="I24" s="61">
        <v>4</v>
      </c>
      <c r="J24" s="61">
        <v>3</v>
      </c>
      <c r="K24" s="61">
        <v>1</v>
      </c>
      <c r="L24" s="54">
        <v>105840</v>
      </c>
      <c r="M24" s="45">
        <v>31</v>
      </c>
      <c r="N24" s="65">
        <v>17</v>
      </c>
      <c r="O24" s="61">
        <v>14</v>
      </c>
      <c r="P24" s="73">
        <v>1333290</v>
      </c>
    </row>
    <row r="25" spans="1:16" s="78" customFormat="1" ht="18" customHeight="1">
      <c r="A25" s="14"/>
      <c r="B25" s="22"/>
      <c r="C25" s="26" t="s">
        <v>15</v>
      </c>
      <c r="D25" s="38" t="s">
        <v>4</v>
      </c>
      <c r="E25" s="45">
        <v>149</v>
      </c>
      <c r="F25" s="45">
        <v>55</v>
      </c>
      <c r="G25" s="45">
        <v>94</v>
      </c>
      <c r="H25" s="54">
        <v>4711203</v>
      </c>
      <c r="I25" s="62">
        <v>0</v>
      </c>
      <c r="J25" s="62">
        <v>0</v>
      </c>
      <c r="K25" s="62">
        <v>0</v>
      </c>
      <c r="L25" s="55">
        <v>0</v>
      </c>
      <c r="M25" s="45">
        <v>149</v>
      </c>
      <c r="N25" s="65">
        <v>55</v>
      </c>
      <c r="O25" s="61">
        <v>94</v>
      </c>
      <c r="P25" s="73">
        <v>4711203</v>
      </c>
    </row>
    <row r="26" spans="1:16" s="78" customFormat="1" ht="18" customHeight="1">
      <c r="A26" s="14"/>
      <c r="B26" s="22"/>
      <c r="C26" s="27"/>
      <c r="D26" s="38" t="s">
        <v>5</v>
      </c>
      <c r="E26" s="45">
        <v>11</v>
      </c>
      <c r="F26" s="45">
        <v>9</v>
      </c>
      <c r="G26" s="45">
        <v>2</v>
      </c>
      <c r="H26" s="54">
        <v>308700</v>
      </c>
      <c r="I26" s="62">
        <v>0</v>
      </c>
      <c r="J26" s="62">
        <v>0</v>
      </c>
      <c r="K26" s="62">
        <v>0</v>
      </c>
      <c r="L26" s="55">
        <v>0</v>
      </c>
      <c r="M26" s="45">
        <v>11</v>
      </c>
      <c r="N26" s="65">
        <v>9</v>
      </c>
      <c r="O26" s="61">
        <v>2</v>
      </c>
      <c r="P26" s="73">
        <v>308700</v>
      </c>
    </row>
    <row r="27" spans="1:16" s="78" customFormat="1" ht="18" customHeight="1">
      <c r="A27" s="14"/>
      <c r="B27" s="22"/>
      <c r="C27" s="28"/>
      <c r="D27" s="38" t="s">
        <v>6</v>
      </c>
      <c r="E27" s="45">
        <v>10</v>
      </c>
      <c r="F27" s="45">
        <v>7</v>
      </c>
      <c r="G27" s="45">
        <v>3</v>
      </c>
      <c r="H27" s="54">
        <v>336336</v>
      </c>
      <c r="I27" s="61">
        <v>2</v>
      </c>
      <c r="J27" s="61">
        <v>2</v>
      </c>
      <c r="K27" s="62">
        <v>0</v>
      </c>
      <c r="L27" s="54">
        <v>42336</v>
      </c>
      <c r="M27" s="45">
        <v>8</v>
      </c>
      <c r="N27" s="65">
        <v>5</v>
      </c>
      <c r="O27" s="61">
        <v>3</v>
      </c>
      <c r="P27" s="73">
        <v>294000</v>
      </c>
    </row>
    <row r="28" spans="1:16" s="78" customFormat="1" ht="18" customHeight="1">
      <c r="A28" s="14"/>
      <c r="B28" s="22"/>
      <c r="C28" s="26" t="s">
        <v>16</v>
      </c>
      <c r="D28" s="38" t="s">
        <v>4</v>
      </c>
      <c r="E28" s="45">
        <v>32</v>
      </c>
      <c r="F28" s="45">
        <v>10</v>
      </c>
      <c r="G28" s="45">
        <v>22</v>
      </c>
      <c r="H28" s="54">
        <v>671545</v>
      </c>
      <c r="I28" s="62">
        <v>0</v>
      </c>
      <c r="J28" s="62">
        <v>0</v>
      </c>
      <c r="K28" s="62">
        <v>0</v>
      </c>
      <c r="L28" s="55">
        <v>0</v>
      </c>
      <c r="M28" s="45">
        <v>32</v>
      </c>
      <c r="N28" s="65">
        <v>10</v>
      </c>
      <c r="O28" s="61">
        <v>22</v>
      </c>
      <c r="P28" s="73">
        <v>671545</v>
      </c>
    </row>
    <row r="29" spans="1:16" s="78" customFormat="1" ht="18" customHeight="1">
      <c r="A29" s="14"/>
      <c r="B29" s="22"/>
      <c r="C29" s="27"/>
      <c r="D29" s="38" t="s">
        <v>5</v>
      </c>
      <c r="E29" s="45">
        <v>2</v>
      </c>
      <c r="F29" s="45">
        <v>2</v>
      </c>
      <c r="G29" s="46">
        <v>0</v>
      </c>
      <c r="H29" s="54">
        <v>44100</v>
      </c>
      <c r="I29" s="62">
        <v>0</v>
      </c>
      <c r="J29" s="62">
        <v>0</v>
      </c>
      <c r="K29" s="62">
        <v>0</v>
      </c>
      <c r="L29" s="55">
        <v>0</v>
      </c>
      <c r="M29" s="45">
        <v>2</v>
      </c>
      <c r="N29" s="65">
        <v>2</v>
      </c>
      <c r="O29" s="62">
        <v>0</v>
      </c>
      <c r="P29" s="73">
        <v>44100</v>
      </c>
    </row>
    <row r="30" spans="1:16" s="78" customFormat="1" ht="18" customHeight="1">
      <c r="A30" s="14"/>
      <c r="B30" s="23"/>
      <c r="C30" s="28"/>
      <c r="D30" s="38" t="s">
        <v>6</v>
      </c>
      <c r="E30" s="46">
        <v>0</v>
      </c>
      <c r="F30" s="46">
        <v>0</v>
      </c>
      <c r="G30" s="46">
        <v>0</v>
      </c>
      <c r="H30" s="55">
        <v>0</v>
      </c>
      <c r="I30" s="62">
        <v>0</v>
      </c>
      <c r="J30" s="62">
        <v>0</v>
      </c>
      <c r="K30" s="62">
        <v>0</v>
      </c>
      <c r="L30" s="55">
        <v>0</v>
      </c>
      <c r="M30" s="46">
        <v>0</v>
      </c>
      <c r="N30" s="66">
        <v>0</v>
      </c>
      <c r="O30" s="62">
        <v>0</v>
      </c>
      <c r="P30" s="74">
        <v>0</v>
      </c>
    </row>
    <row r="31" spans="1:16" s="78" customFormat="1" ht="18" customHeight="1">
      <c r="A31" s="14"/>
      <c r="B31" s="22" t="s">
        <v>39</v>
      </c>
      <c r="C31" s="29" t="s">
        <v>13</v>
      </c>
      <c r="D31" s="37"/>
      <c r="E31" s="45">
        <v>226</v>
      </c>
      <c r="F31" s="45">
        <v>97</v>
      </c>
      <c r="G31" s="45">
        <v>129</v>
      </c>
      <c r="H31" s="54">
        <v>7484148</v>
      </c>
      <c r="I31" s="61">
        <v>3</v>
      </c>
      <c r="J31" s="61">
        <v>2</v>
      </c>
      <c r="K31" s="61">
        <v>1</v>
      </c>
      <c r="L31" s="54">
        <v>68040</v>
      </c>
      <c r="M31" s="45">
        <v>223</v>
      </c>
      <c r="N31" s="65">
        <v>95</v>
      </c>
      <c r="O31" s="61">
        <v>128</v>
      </c>
      <c r="P31" s="73">
        <v>7416108</v>
      </c>
    </row>
    <row r="32" spans="1:16" s="78" customFormat="1" ht="18" customHeight="1">
      <c r="A32" s="14"/>
      <c r="B32" s="22"/>
      <c r="C32" s="18" t="s">
        <v>14</v>
      </c>
      <c r="D32" s="38" t="s">
        <v>4</v>
      </c>
      <c r="E32" s="45">
        <v>132</v>
      </c>
      <c r="F32" s="45">
        <v>52</v>
      </c>
      <c r="G32" s="45">
        <v>80</v>
      </c>
      <c r="H32" s="54">
        <v>4897956</v>
      </c>
      <c r="I32" s="62">
        <v>0</v>
      </c>
      <c r="J32" s="62">
        <v>0</v>
      </c>
      <c r="K32" s="62">
        <v>0</v>
      </c>
      <c r="L32" s="55">
        <v>0</v>
      </c>
      <c r="M32" s="45">
        <v>132</v>
      </c>
      <c r="N32" s="65">
        <v>52</v>
      </c>
      <c r="O32" s="61">
        <v>80</v>
      </c>
      <c r="P32" s="73">
        <v>4897956</v>
      </c>
    </row>
    <row r="33" spans="1:16" s="78" customFormat="1" ht="18" customHeight="1">
      <c r="A33" s="14"/>
      <c r="B33" s="22"/>
      <c r="C33" s="19"/>
      <c r="D33" s="38" t="s">
        <v>5</v>
      </c>
      <c r="E33" s="45">
        <v>10</v>
      </c>
      <c r="F33" s="45">
        <v>8</v>
      </c>
      <c r="G33" s="45">
        <v>2</v>
      </c>
      <c r="H33" s="54">
        <v>378000</v>
      </c>
      <c r="I33" s="62">
        <v>0</v>
      </c>
      <c r="J33" s="62">
        <v>0</v>
      </c>
      <c r="K33" s="62">
        <v>0</v>
      </c>
      <c r="L33" s="55">
        <v>0</v>
      </c>
      <c r="M33" s="45">
        <v>10</v>
      </c>
      <c r="N33" s="65">
        <v>8</v>
      </c>
      <c r="O33" s="61">
        <v>2</v>
      </c>
      <c r="P33" s="73">
        <v>378000</v>
      </c>
    </row>
    <row r="34" spans="1:16" s="78" customFormat="1" ht="18" customHeight="1">
      <c r="A34" s="14"/>
      <c r="B34" s="22"/>
      <c r="C34" s="20"/>
      <c r="D34" s="38" t="s">
        <v>6</v>
      </c>
      <c r="E34" s="45">
        <v>6</v>
      </c>
      <c r="F34" s="45">
        <v>5</v>
      </c>
      <c r="G34" s="45">
        <v>1</v>
      </c>
      <c r="H34" s="54">
        <v>195720</v>
      </c>
      <c r="I34" s="61">
        <v>3</v>
      </c>
      <c r="J34" s="61">
        <v>2</v>
      </c>
      <c r="K34" s="61">
        <v>1</v>
      </c>
      <c r="L34" s="54">
        <v>68040</v>
      </c>
      <c r="M34" s="45">
        <v>3</v>
      </c>
      <c r="N34" s="65">
        <v>3</v>
      </c>
      <c r="O34" s="62">
        <v>0</v>
      </c>
      <c r="P34" s="73">
        <v>127680</v>
      </c>
    </row>
    <row r="35" spans="1:16" s="78" customFormat="1" ht="18" customHeight="1">
      <c r="A35" s="14"/>
      <c r="B35" s="22"/>
      <c r="C35" s="26" t="s">
        <v>15</v>
      </c>
      <c r="D35" s="38" t="s">
        <v>4</v>
      </c>
      <c r="E35" s="45">
        <v>64</v>
      </c>
      <c r="F35" s="45">
        <v>27</v>
      </c>
      <c r="G35" s="45">
        <v>37</v>
      </c>
      <c r="H35" s="54">
        <v>1719522</v>
      </c>
      <c r="I35" s="62">
        <v>0</v>
      </c>
      <c r="J35" s="62">
        <v>0</v>
      </c>
      <c r="K35" s="62">
        <v>0</v>
      </c>
      <c r="L35" s="55">
        <v>0</v>
      </c>
      <c r="M35" s="45">
        <v>64</v>
      </c>
      <c r="N35" s="65">
        <v>27</v>
      </c>
      <c r="O35" s="61">
        <v>37</v>
      </c>
      <c r="P35" s="73">
        <v>1719522</v>
      </c>
    </row>
    <row r="36" spans="1:16" s="78" customFormat="1" ht="18" customHeight="1">
      <c r="A36" s="14"/>
      <c r="B36" s="22"/>
      <c r="C36" s="27"/>
      <c r="D36" s="38" t="s">
        <v>5</v>
      </c>
      <c r="E36" s="45">
        <v>1</v>
      </c>
      <c r="F36" s="45">
        <v>1</v>
      </c>
      <c r="G36" s="46">
        <v>0</v>
      </c>
      <c r="H36" s="54">
        <v>18900</v>
      </c>
      <c r="I36" s="62">
        <v>0</v>
      </c>
      <c r="J36" s="62">
        <v>0</v>
      </c>
      <c r="K36" s="62">
        <v>0</v>
      </c>
      <c r="L36" s="55">
        <v>0</v>
      </c>
      <c r="M36" s="45">
        <v>1</v>
      </c>
      <c r="N36" s="65">
        <v>1</v>
      </c>
      <c r="O36" s="62">
        <v>0</v>
      </c>
      <c r="P36" s="73">
        <v>18900</v>
      </c>
    </row>
    <row r="37" spans="1:16" s="78" customFormat="1" ht="18" customHeight="1">
      <c r="A37" s="14"/>
      <c r="B37" s="22"/>
      <c r="C37" s="28"/>
      <c r="D37" s="38" t="s">
        <v>6</v>
      </c>
      <c r="E37" s="45">
        <v>2</v>
      </c>
      <c r="F37" s="45">
        <v>2</v>
      </c>
      <c r="G37" s="46">
        <v>0</v>
      </c>
      <c r="H37" s="54">
        <v>60480</v>
      </c>
      <c r="I37" s="62">
        <v>0</v>
      </c>
      <c r="J37" s="62">
        <v>0</v>
      </c>
      <c r="K37" s="62">
        <v>0</v>
      </c>
      <c r="L37" s="55">
        <v>0</v>
      </c>
      <c r="M37" s="45">
        <v>2</v>
      </c>
      <c r="N37" s="65">
        <v>2</v>
      </c>
      <c r="O37" s="62">
        <v>0</v>
      </c>
      <c r="P37" s="73">
        <v>60480</v>
      </c>
    </row>
    <row r="38" spans="1:16" s="78" customFormat="1" ht="18" customHeight="1">
      <c r="A38" s="14"/>
      <c r="B38" s="22"/>
      <c r="C38" s="26" t="s">
        <v>16</v>
      </c>
      <c r="D38" s="38" t="s">
        <v>4</v>
      </c>
      <c r="E38" s="45">
        <v>10</v>
      </c>
      <c r="F38" s="45">
        <v>1</v>
      </c>
      <c r="G38" s="45">
        <v>9</v>
      </c>
      <c r="H38" s="54">
        <v>194670</v>
      </c>
      <c r="I38" s="62">
        <v>0</v>
      </c>
      <c r="J38" s="62">
        <v>0</v>
      </c>
      <c r="K38" s="62">
        <v>0</v>
      </c>
      <c r="L38" s="55">
        <v>0</v>
      </c>
      <c r="M38" s="45">
        <v>10</v>
      </c>
      <c r="N38" s="65">
        <v>1</v>
      </c>
      <c r="O38" s="61">
        <v>9</v>
      </c>
      <c r="P38" s="73">
        <v>194670</v>
      </c>
    </row>
    <row r="39" spans="1:16" s="78" customFormat="1" ht="18" customHeight="1">
      <c r="A39" s="14"/>
      <c r="B39" s="22"/>
      <c r="C39" s="27"/>
      <c r="D39" s="38" t="s">
        <v>5</v>
      </c>
      <c r="E39" s="45">
        <v>1</v>
      </c>
      <c r="F39" s="45">
        <v>1</v>
      </c>
      <c r="G39" s="46">
        <v>0</v>
      </c>
      <c r="H39" s="54">
        <v>18900</v>
      </c>
      <c r="I39" s="62">
        <v>0</v>
      </c>
      <c r="J39" s="62">
        <v>0</v>
      </c>
      <c r="K39" s="62">
        <v>0</v>
      </c>
      <c r="L39" s="55">
        <v>0</v>
      </c>
      <c r="M39" s="45">
        <v>1</v>
      </c>
      <c r="N39" s="65">
        <v>1</v>
      </c>
      <c r="O39" s="62">
        <v>0</v>
      </c>
      <c r="P39" s="73">
        <v>18900</v>
      </c>
    </row>
    <row r="40" spans="1:16" ht="18" customHeight="1">
      <c r="A40" s="15"/>
      <c r="B40" s="24"/>
      <c r="C40" s="30"/>
      <c r="D40" s="39" t="s">
        <v>6</v>
      </c>
      <c r="E40" s="47">
        <v>0</v>
      </c>
      <c r="F40" s="47">
        <v>0</v>
      </c>
      <c r="G40" s="47">
        <v>0</v>
      </c>
      <c r="H40" s="56">
        <v>0</v>
      </c>
      <c r="I40" s="47">
        <v>0</v>
      </c>
      <c r="J40" s="47">
        <v>0</v>
      </c>
      <c r="K40" s="47">
        <v>0</v>
      </c>
      <c r="L40" s="56">
        <v>0</v>
      </c>
      <c r="M40" s="47">
        <v>0</v>
      </c>
      <c r="N40" s="47">
        <v>0</v>
      </c>
      <c r="O40" s="47">
        <v>0</v>
      </c>
      <c r="P40" s="75">
        <v>0</v>
      </c>
    </row>
    <row r="41" spans="1:16" ht="18" customHeight="1">
      <c r="A41" s="16"/>
      <c r="B41" s="16"/>
      <c r="C41" s="16"/>
      <c r="D41" s="1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</sheetData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1"/>
  </sheetViews>
  <sheetFormatPr defaultColWidth="9.28125" defaultRowHeight="15"/>
  <cols>
    <col min="1" max="1" width="10.8515625" style="76" customWidth="1"/>
    <col min="2" max="3" width="14.28125" style="76" customWidth="1"/>
    <col min="4" max="4" width="23.28125" style="76" customWidth="1"/>
    <col min="5" max="7" width="12.140625" style="76" customWidth="1"/>
    <col min="8" max="8" width="20.8515625" style="76" customWidth="1"/>
    <col min="9" max="11" width="12.140625" style="0" customWidth="1"/>
    <col min="12" max="12" width="20.8515625" style="0" customWidth="1"/>
    <col min="13" max="15" width="12.140625" style="0" customWidth="1"/>
    <col min="16" max="16" width="20.8515625" style="0" customWidth="1"/>
  </cols>
  <sheetData>
    <row r="1" spans="1:8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44</v>
      </c>
      <c r="G1" s="2" t="s">
        <v>25</v>
      </c>
      <c r="H1" s="2"/>
    </row>
    <row r="2" spans="1:8" s="2" customFormat="1" ht="28.5" customHeight="1">
      <c r="A2" s="3"/>
      <c r="B2" s="3"/>
      <c r="C2" s="3"/>
      <c r="D2" s="3"/>
      <c r="E2" s="3"/>
      <c r="F2" s="3"/>
      <c r="G2" s="3"/>
      <c r="H2" s="2"/>
    </row>
    <row r="3" spans="1:16" s="76" customFormat="1" ht="18" customHeight="1">
      <c r="A3" s="4"/>
      <c r="B3" s="4"/>
      <c r="C3" s="4"/>
      <c r="D3" s="4"/>
      <c r="E3" s="4"/>
      <c r="F3" s="4"/>
      <c r="G3" s="4"/>
      <c r="H3" s="4"/>
      <c r="I3" s="57"/>
      <c r="J3" s="57"/>
      <c r="K3" s="57"/>
      <c r="L3" s="57"/>
      <c r="M3" s="57"/>
      <c r="N3" s="57"/>
      <c r="O3" s="57"/>
      <c r="P3" s="68"/>
    </row>
    <row r="4" spans="1:16" s="76" customFormat="1" ht="18" customHeight="1">
      <c r="A4" s="4"/>
      <c r="B4" s="4"/>
      <c r="C4" s="4"/>
      <c r="D4" s="4"/>
      <c r="E4" s="4"/>
      <c r="F4" s="4"/>
      <c r="G4" s="4"/>
      <c r="H4" s="4"/>
      <c r="I4" s="58"/>
      <c r="J4" s="58"/>
      <c r="K4" s="58"/>
      <c r="L4" s="57"/>
      <c r="M4" s="57"/>
      <c r="N4" s="57"/>
      <c r="O4" s="57"/>
      <c r="P4" s="69"/>
    </row>
    <row r="5" spans="1:16" ht="36" customHeight="1">
      <c r="A5" s="5" t="str">
        <f>F1</f>
        <v>桃園市身心障礙者日間照顧及住宿式照顧補助(續4)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 customHeight="1">
      <c r="A6" s="6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77" customFormat="1" ht="18" customHeight="1">
      <c r="A7" s="7" t="s">
        <v>2</v>
      </c>
      <c r="B7" s="7"/>
      <c r="C7" s="7"/>
      <c r="D7" s="31" t="s">
        <v>18</v>
      </c>
      <c r="E7" s="41" t="s">
        <v>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77" customFormat="1" ht="18" customHeight="1">
      <c r="A8" s="4"/>
      <c r="B8" s="4"/>
      <c r="C8" s="4"/>
      <c r="D8" s="32"/>
      <c r="E8" s="42" t="s">
        <v>21</v>
      </c>
      <c r="F8" s="51"/>
      <c r="G8" s="51"/>
      <c r="H8" s="51"/>
      <c r="I8" s="51" t="s">
        <v>28</v>
      </c>
      <c r="J8" s="51"/>
      <c r="K8" s="51"/>
      <c r="L8" s="51"/>
      <c r="M8" s="51" t="s">
        <v>29</v>
      </c>
      <c r="N8" s="51"/>
      <c r="O8" s="51"/>
      <c r="P8" s="70"/>
    </row>
    <row r="9" spans="1:16" s="77" customFormat="1" ht="18" customHeight="1">
      <c r="A9" s="4"/>
      <c r="B9" s="4"/>
      <c r="C9" s="4"/>
      <c r="D9" s="32"/>
      <c r="E9" s="43" t="s">
        <v>22</v>
      </c>
      <c r="F9" s="52"/>
      <c r="G9" s="52"/>
      <c r="H9" s="52" t="s">
        <v>27</v>
      </c>
      <c r="I9" s="59" t="s">
        <v>22</v>
      </c>
      <c r="J9" s="52"/>
      <c r="K9" s="52"/>
      <c r="L9" s="52" t="s">
        <v>27</v>
      </c>
      <c r="M9" s="59" t="s">
        <v>22</v>
      </c>
      <c r="N9" s="52"/>
      <c r="O9" s="52"/>
      <c r="P9" s="71" t="s">
        <v>27</v>
      </c>
    </row>
    <row r="10" spans="1:16" s="77" customFormat="1" ht="18" customHeight="1">
      <c r="A10" s="8"/>
      <c r="B10" s="8"/>
      <c r="C10" s="8"/>
      <c r="D10" s="33"/>
      <c r="E10" s="44" t="s">
        <v>9</v>
      </c>
      <c r="F10" s="53" t="s">
        <v>24</v>
      </c>
      <c r="G10" s="53" t="s">
        <v>26</v>
      </c>
      <c r="H10" s="53"/>
      <c r="I10" s="60" t="s">
        <v>9</v>
      </c>
      <c r="J10" s="53" t="s">
        <v>24</v>
      </c>
      <c r="K10" s="53" t="s">
        <v>26</v>
      </c>
      <c r="L10" s="53"/>
      <c r="M10" s="60" t="s">
        <v>9</v>
      </c>
      <c r="N10" s="53" t="s">
        <v>24</v>
      </c>
      <c r="O10" s="53" t="s">
        <v>26</v>
      </c>
      <c r="P10" s="72"/>
    </row>
    <row r="11" spans="1:16" s="78" customFormat="1" ht="18" customHeight="1">
      <c r="A11" s="13" t="s">
        <v>34</v>
      </c>
      <c r="B11" s="79" t="s">
        <v>41</v>
      </c>
      <c r="C11" s="25" t="s">
        <v>13</v>
      </c>
      <c r="D11" s="36"/>
      <c r="E11" s="45">
        <v>84</v>
      </c>
      <c r="F11" s="45">
        <v>40</v>
      </c>
      <c r="G11" s="45">
        <v>44</v>
      </c>
      <c r="H11" s="54">
        <v>2293445</v>
      </c>
      <c r="I11" s="62">
        <v>0</v>
      </c>
      <c r="J11" s="62">
        <v>0</v>
      </c>
      <c r="K11" s="62">
        <v>0</v>
      </c>
      <c r="L11" s="55">
        <v>0</v>
      </c>
      <c r="M11" s="45">
        <v>84</v>
      </c>
      <c r="N11" s="65">
        <v>40</v>
      </c>
      <c r="O11" s="61">
        <v>44</v>
      </c>
      <c r="P11" s="73">
        <v>2293445</v>
      </c>
    </row>
    <row r="12" spans="1:16" s="78" customFormat="1" ht="18" customHeight="1">
      <c r="A12" s="14"/>
      <c r="B12" s="19"/>
      <c r="C12" s="18" t="s">
        <v>14</v>
      </c>
      <c r="D12" s="38" t="s">
        <v>4</v>
      </c>
      <c r="E12" s="45">
        <v>49</v>
      </c>
      <c r="F12" s="45">
        <v>25</v>
      </c>
      <c r="G12" s="45">
        <v>24</v>
      </c>
      <c r="H12" s="54">
        <v>1447320</v>
      </c>
      <c r="I12" s="62">
        <v>0</v>
      </c>
      <c r="J12" s="62">
        <v>0</v>
      </c>
      <c r="K12" s="62">
        <v>0</v>
      </c>
      <c r="L12" s="55">
        <v>0</v>
      </c>
      <c r="M12" s="45">
        <v>49</v>
      </c>
      <c r="N12" s="65">
        <v>25</v>
      </c>
      <c r="O12" s="61">
        <v>24</v>
      </c>
      <c r="P12" s="73">
        <v>1447320</v>
      </c>
    </row>
    <row r="13" spans="1:16" s="78" customFormat="1" ht="18" customHeight="1">
      <c r="A13" s="14"/>
      <c r="B13" s="19"/>
      <c r="C13" s="19"/>
      <c r="D13" s="38" t="s">
        <v>5</v>
      </c>
      <c r="E13" s="45">
        <v>4</v>
      </c>
      <c r="F13" s="45">
        <v>3</v>
      </c>
      <c r="G13" s="45">
        <v>1</v>
      </c>
      <c r="H13" s="54">
        <v>116340</v>
      </c>
      <c r="I13" s="62">
        <v>0</v>
      </c>
      <c r="J13" s="62">
        <v>0</v>
      </c>
      <c r="K13" s="62">
        <v>0</v>
      </c>
      <c r="L13" s="55">
        <v>0</v>
      </c>
      <c r="M13" s="45">
        <v>4</v>
      </c>
      <c r="N13" s="65">
        <v>3</v>
      </c>
      <c r="O13" s="61">
        <v>1</v>
      </c>
      <c r="P13" s="73">
        <v>116340</v>
      </c>
    </row>
    <row r="14" spans="1:16" s="78" customFormat="1" ht="18" customHeight="1">
      <c r="A14" s="14"/>
      <c r="B14" s="19"/>
      <c r="C14" s="20"/>
      <c r="D14" s="38" t="s">
        <v>6</v>
      </c>
      <c r="E14" s="45">
        <v>6</v>
      </c>
      <c r="F14" s="45">
        <v>3</v>
      </c>
      <c r="G14" s="45">
        <v>3</v>
      </c>
      <c r="H14" s="54">
        <v>189700</v>
      </c>
      <c r="I14" s="62">
        <v>0</v>
      </c>
      <c r="J14" s="62">
        <v>0</v>
      </c>
      <c r="K14" s="62">
        <v>0</v>
      </c>
      <c r="L14" s="55">
        <v>0</v>
      </c>
      <c r="M14" s="45">
        <v>6</v>
      </c>
      <c r="N14" s="65">
        <v>3</v>
      </c>
      <c r="O14" s="61">
        <v>3</v>
      </c>
      <c r="P14" s="73">
        <v>189700</v>
      </c>
    </row>
    <row r="15" spans="1:16" s="78" customFormat="1" ht="18" customHeight="1">
      <c r="A15" s="14"/>
      <c r="B15" s="19"/>
      <c r="C15" s="26" t="s">
        <v>15</v>
      </c>
      <c r="D15" s="38" t="s">
        <v>4</v>
      </c>
      <c r="E15" s="45">
        <v>19</v>
      </c>
      <c r="F15" s="45">
        <v>5</v>
      </c>
      <c r="G15" s="45">
        <v>14</v>
      </c>
      <c r="H15" s="54">
        <v>422135</v>
      </c>
      <c r="I15" s="62">
        <v>0</v>
      </c>
      <c r="J15" s="62">
        <v>0</v>
      </c>
      <c r="K15" s="62">
        <v>0</v>
      </c>
      <c r="L15" s="55">
        <v>0</v>
      </c>
      <c r="M15" s="45">
        <v>19</v>
      </c>
      <c r="N15" s="65">
        <v>5</v>
      </c>
      <c r="O15" s="61">
        <v>14</v>
      </c>
      <c r="P15" s="73">
        <v>422135</v>
      </c>
    </row>
    <row r="16" spans="1:16" s="78" customFormat="1" ht="18" customHeight="1">
      <c r="A16" s="14"/>
      <c r="B16" s="19"/>
      <c r="C16" s="27"/>
      <c r="D16" s="38" t="s">
        <v>5</v>
      </c>
      <c r="E16" s="45">
        <v>3</v>
      </c>
      <c r="F16" s="45">
        <v>3</v>
      </c>
      <c r="G16" s="46">
        <v>0</v>
      </c>
      <c r="H16" s="54">
        <v>66150</v>
      </c>
      <c r="I16" s="62">
        <v>0</v>
      </c>
      <c r="J16" s="62">
        <v>0</v>
      </c>
      <c r="K16" s="62">
        <v>0</v>
      </c>
      <c r="L16" s="55">
        <v>0</v>
      </c>
      <c r="M16" s="45">
        <v>3</v>
      </c>
      <c r="N16" s="65">
        <v>3</v>
      </c>
      <c r="O16" s="62">
        <v>0</v>
      </c>
      <c r="P16" s="73">
        <v>66150</v>
      </c>
    </row>
    <row r="17" spans="1:16" s="78" customFormat="1" ht="18" customHeight="1">
      <c r="A17" s="14"/>
      <c r="B17" s="19"/>
      <c r="C17" s="28"/>
      <c r="D17" s="38" t="s">
        <v>6</v>
      </c>
      <c r="E17" s="45">
        <v>1</v>
      </c>
      <c r="F17" s="46">
        <v>0</v>
      </c>
      <c r="G17" s="45">
        <v>1</v>
      </c>
      <c r="H17" s="54">
        <v>25200</v>
      </c>
      <c r="I17" s="62">
        <v>0</v>
      </c>
      <c r="J17" s="62">
        <v>0</v>
      </c>
      <c r="K17" s="62">
        <v>0</v>
      </c>
      <c r="L17" s="55">
        <v>0</v>
      </c>
      <c r="M17" s="45">
        <v>1</v>
      </c>
      <c r="N17" s="66">
        <v>0</v>
      </c>
      <c r="O17" s="61">
        <v>1</v>
      </c>
      <c r="P17" s="73">
        <v>25200</v>
      </c>
    </row>
    <row r="18" spans="1:16" s="78" customFormat="1" ht="18" customHeight="1">
      <c r="A18" s="14"/>
      <c r="B18" s="19"/>
      <c r="C18" s="26" t="s">
        <v>16</v>
      </c>
      <c r="D18" s="38" t="s">
        <v>4</v>
      </c>
      <c r="E18" s="45">
        <v>2</v>
      </c>
      <c r="F18" s="45">
        <v>1</v>
      </c>
      <c r="G18" s="45">
        <v>1</v>
      </c>
      <c r="H18" s="54">
        <v>26600</v>
      </c>
      <c r="I18" s="62">
        <v>0</v>
      </c>
      <c r="J18" s="62">
        <v>0</v>
      </c>
      <c r="K18" s="62">
        <v>0</v>
      </c>
      <c r="L18" s="55">
        <v>0</v>
      </c>
      <c r="M18" s="45">
        <v>2</v>
      </c>
      <c r="N18" s="65">
        <v>1</v>
      </c>
      <c r="O18" s="61">
        <v>1</v>
      </c>
      <c r="P18" s="73">
        <v>26600</v>
      </c>
    </row>
    <row r="19" spans="1:16" s="78" customFormat="1" ht="18" customHeight="1">
      <c r="A19" s="14"/>
      <c r="B19" s="19"/>
      <c r="C19" s="27"/>
      <c r="D19" s="38" t="s">
        <v>5</v>
      </c>
      <c r="E19" s="46">
        <v>0</v>
      </c>
      <c r="F19" s="46">
        <v>0</v>
      </c>
      <c r="G19" s="46">
        <v>0</v>
      </c>
      <c r="H19" s="55">
        <v>0</v>
      </c>
      <c r="I19" s="62">
        <v>0</v>
      </c>
      <c r="J19" s="62">
        <v>0</v>
      </c>
      <c r="K19" s="62">
        <v>0</v>
      </c>
      <c r="L19" s="55">
        <v>0</v>
      </c>
      <c r="M19" s="46">
        <v>0</v>
      </c>
      <c r="N19" s="66">
        <v>0</v>
      </c>
      <c r="O19" s="62">
        <v>0</v>
      </c>
      <c r="P19" s="74">
        <v>0</v>
      </c>
    </row>
    <row r="20" spans="1:16" s="78" customFormat="1" ht="18" customHeight="1">
      <c r="A20" s="14"/>
      <c r="B20" s="20"/>
      <c r="C20" s="28"/>
      <c r="D20" s="38" t="s">
        <v>6</v>
      </c>
      <c r="E20" s="46">
        <v>0</v>
      </c>
      <c r="F20" s="46">
        <v>0</v>
      </c>
      <c r="G20" s="46">
        <v>0</v>
      </c>
      <c r="H20" s="55">
        <v>0</v>
      </c>
      <c r="I20" s="62">
        <v>0</v>
      </c>
      <c r="J20" s="62">
        <v>0</v>
      </c>
      <c r="K20" s="62">
        <v>0</v>
      </c>
      <c r="L20" s="55">
        <v>0</v>
      </c>
      <c r="M20" s="46">
        <v>0</v>
      </c>
      <c r="N20" s="66">
        <v>0</v>
      </c>
      <c r="O20" s="62">
        <v>0</v>
      </c>
      <c r="P20" s="74">
        <v>0</v>
      </c>
    </row>
    <row r="21" spans="1:16" s="78" customFormat="1" ht="18" customHeight="1">
      <c r="A21" s="14"/>
      <c r="B21" s="21" t="s">
        <v>42</v>
      </c>
      <c r="C21" s="25" t="s">
        <v>13</v>
      </c>
      <c r="D21" s="36"/>
      <c r="E21" s="45">
        <v>25</v>
      </c>
      <c r="F21" s="45">
        <v>8</v>
      </c>
      <c r="G21" s="45">
        <v>17</v>
      </c>
      <c r="H21" s="54">
        <v>545328</v>
      </c>
      <c r="I21" s="62">
        <v>0</v>
      </c>
      <c r="J21" s="62">
        <v>0</v>
      </c>
      <c r="K21" s="62">
        <v>0</v>
      </c>
      <c r="L21" s="55">
        <v>0</v>
      </c>
      <c r="M21" s="45">
        <v>25</v>
      </c>
      <c r="N21" s="65">
        <v>8</v>
      </c>
      <c r="O21" s="61">
        <v>17</v>
      </c>
      <c r="P21" s="73">
        <v>545328</v>
      </c>
    </row>
    <row r="22" spans="1:16" s="78" customFormat="1" ht="18" customHeight="1">
      <c r="A22" s="14"/>
      <c r="B22" s="22"/>
      <c r="C22" s="18" t="s">
        <v>14</v>
      </c>
      <c r="D22" s="38" t="s">
        <v>4</v>
      </c>
      <c r="E22" s="45">
        <v>15</v>
      </c>
      <c r="F22" s="45">
        <v>7</v>
      </c>
      <c r="G22" s="45">
        <v>8</v>
      </c>
      <c r="H22" s="54">
        <v>361368</v>
      </c>
      <c r="I22" s="62">
        <v>0</v>
      </c>
      <c r="J22" s="62">
        <v>0</v>
      </c>
      <c r="K22" s="62">
        <v>0</v>
      </c>
      <c r="L22" s="55">
        <v>0</v>
      </c>
      <c r="M22" s="45">
        <v>15</v>
      </c>
      <c r="N22" s="65">
        <v>7</v>
      </c>
      <c r="O22" s="61">
        <v>8</v>
      </c>
      <c r="P22" s="73">
        <v>361368</v>
      </c>
    </row>
    <row r="23" spans="1:16" s="78" customFormat="1" ht="18" customHeight="1">
      <c r="A23" s="14"/>
      <c r="B23" s="22"/>
      <c r="C23" s="19"/>
      <c r="D23" s="38" t="s">
        <v>5</v>
      </c>
      <c r="E23" s="45">
        <v>1</v>
      </c>
      <c r="F23" s="46">
        <v>0</v>
      </c>
      <c r="G23" s="45">
        <v>1</v>
      </c>
      <c r="H23" s="54">
        <v>25200</v>
      </c>
      <c r="I23" s="62">
        <v>0</v>
      </c>
      <c r="J23" s="62">
        <v>0</v>
      </c>
      <c r="K23" s="62">
        <v>0</v>
      </c>
      <c r="L23" s="55">
        <v>0</v>
      </c>
      <c r="M23" s="45">
        <v>1</v>
      </c>
      <c r="N23" s="66">
        <v>0</v>
      </c>
      <c r="O23" s="61">
        <v>1</v>
      </c>
      <c r="P23" s="73">
        <v>25200</v>
      </c>
    </row>
    <row r="24" spans="1:16" s="78" customFormat="1" ht="18" customHeight="1">
      <c r="A24" s="14"/>
      <c r="B24" s="22"/>
      <c r="C24" s="20"/>
      <c r="D24" s="38" t="s">
        <v>6</v>
      </c>
      <c r="E24" s="45">
        <v>9</v>
      </c>
      <c r="F24" s="45">
        <v>1</v>
      </c>
      <c r="G24" s="45">
        <v>8</v>
      </c>
      <c r="H24" s="54">
        <v>158760</v>
      </c>
      <c r="I24" s="62">
        <v>0</v>
      </c>
      <c r="J24" s="62">
        <v>0</v>
      </c>
      <c r="K24" s="62">
        <v>0</v>
      </c>
      <c r="L24" s="55">
        <v>0</v>
      </c>
      <c r="M24" s="45">
        <v>9</v>
      </c>
      <c r="N24" s="65">
        <v>1</v>
      </c>
      <c r="O24" s="61">
        <v>8</v>
      </c>
      <c r="P24" s="73">
        <v>158760</v>
      </c>
    </row>
    <row r="25" spans="1:16" s="78" customFormat="1" ht="18" customHeight="1">
      <c r="A25" s="14"/>
      <c r="B25" s="22"/>
      <c r="C25" s="26" t="s">
        <v>15</v>
      </c>
      <c r="D25" s="38" t="s">
        <v>4</v>
      </c>
      <c r="E25" s="46">
        <v>0</v>
      </c>
      <c r="F25" s="46">
        <v>0</v>
      </c>
      <c r="G25" s="46">
        <v>0</v>
      </c>
      <c r="H25" s="55">
        <v>0</v>
      </c>
      <c r="I25" s="62">
        <v>0</v>
      </c>
      <c r="J25" s="62">
        <v>0</v>
      </c>
      <c r="K25" s="62">
        <v>0</v>
      </c>
      <c r="L25" s="55">
        <v>0</v>
      </c>
      <c r="M25" s="46">
        <v>0</v>
      </c>
      <c r="N25" s="66">
        <v>0</v>
      </c>
      <c r="O25" s="62">
        <v>0</v>
      </c>
      <c r="P25" s="74">
        <v>0</v>
      </c>
    </row>
    <row r="26" spans="1:16" s="78" customFormat="1" ht="18" customHeight="1">
      <c r="A26" s="14"/>
      <c r="B26" s="22"/>
      <c r="C26" s="27"/>
      <c r="D26" s="38" t="s">
        <v>5</v>
      </c>
      <c r="E26" s="46">
        <v>0</v>
      </c>
      <c r="F26" s="46">
        <v>0</v>
      </c>
      <c r="G26" s="46">
        <v>0</v>
      </c>
      <c r="H26" s="55">
        <v>0</v>
      </c>
      <c r="I26" s="62">
        <v>0</v>
      </c>
      <c r="J26" s="62">
        <v>0</v>
      </c>
      <c r="K26" s="62">
        <v>0</v>
      </c>
      <c r="L26" s="55">
        <v>0</v>
      </c>
      <c r="M26" s="46">
        <v>0</v>
      </c>
      <c r="N26" s="66">
        <v>0</v>
      </c>
      <c r="O26" s="62">
        <v>0</v>
      </c>
      <c r="P26" s="74">
        <v>0</v>
      </c>
    </row>
    <row r="27" spans="1:16" s="78" customFormat="1" ht="18" customHeight="1">
      <c r="A27" s="14"/>
      <c r="B27" s="22"/>
      <c r="C27" s="28"/>
      <c r="D27" s="38" t="s">
        <v>6</v>
      </c>
      <c r="E27" s="46">
        <v>0</v>
      </c>
      <c r="F27" s="46">
        <v>0</v>
      </c>
      <c r="G27" s="46">
        <v>0</v>
      </c>
      <c r="H27" s="55">
        <v>0</v>
      </c>
      <c r="I27" s="62">
        <v>0</v>
      </c>
      <c r="J27" s="62">
        <v>0</v>
      </c>
      <c r="K27" s="62">
        <v>0</v>
      </c>
      <c r="L27" s="55">
        <v>0</v>
      </c>
      <c r="M27" s="46">
        <v>0</v>
      </c>
      <c r="N27" s="66">
        <v>0</v>
      </c>
      <c r="O27" s="62">
        <v>0</v>
      </c>
      <c r="P27" s="74">
        <v>0</v>
      </c>
    </row>
    <row r="28" spans="1:16" s="78" customFormat="1" ht="18" customHeight="1">
      <c r="A28" s="14"/>
      <c r="B28" s="22"/>
      <c r="C28" s="26" t="s">
        <v>16</v>
      </c>
      <c r="D28" s="38" t="s">
        <v>4</v>
      </c>
      <c r="E28" s="46">
        <v>0</v>
      </c>
      <c r="F28" s="46">
        <v>0</v>
      </c>
      <c r="G28" s="46">
        <v>0</v>
      </c>
      <c r="H28" s="55">
        <v>0</v>
      </c>
      <c r="I28" s="62">
        <v>0</v>
      </c>
      <c r="J28" s="62">
        <v>0</v>
      </c>
      <c r="K28" s="62">
        <v>0</v>
      </c>
      <c r="L28" s="55">
        <v>0</v>
      </c>
      <c r="M28" s="46">
        <v>0</v>
      </c>
      <c r="N28" s="66">
        <v>0</v>
      </c>
      <c r="O28" s="62">
        <v>0</v>
      </c>
      <c r="P28" s="74">
        <v>0</v>
      </c>
    </row>
    <row r="29" spans="1:16" s="78" customFormat="1" ht="18" customHeight="1">
      <c r="A29" s="14"/>
      <c r="B29" s="22"/>
      <c r="C29" s="27"/>
      <c r="D29" s="38" t="s">
        <v>5</v>
      </c>
      <c r="E29" s="46">
        <v>0</v>
      </c>
      <c r="F29" s="46">
        <v>0</v>
      </c>
      <c r="G29" s="46">
        <v>0</v>
      </c>
      <c r="H29" s="55">
        <v>0</v>
      </c>
      <c r="I29" s="62">
        <v>0</v>
      </c>
      <c r="J29" s="62">
        <v>0</v>
      </c>
      <c r="K29" s="62">
        <v>0</v>
      </c>
      <c r="L29" s="55">
        <v>0</v>
      </c>
      <c r="M29" s="46">
        <v>0</v>
      </c>
      <c r="N29" s="66">
        <v>0</v>
      </c>
      <c r="O29" s="62">
        <v>0</v>
      </c>
      <c r="P29" s="74">
        <v>0</v>
      </c>
    </row>
    <row r="30" spans="1:16" s="78" customFormat="1" ht="18" customHeight="1">
      <c r="A30" s="14"/>
      <c r="B30" s="23"/>
      <c r="C30" s="28"/>
      <c r="D30" s="38" t="s">
        <v>6</v>
      </c>
      <c r="E30" s="46">
        <v>0</v>
      </c>
      <c r="F30" s="46">
        <v>0</v>
      </c>
      <c r="G30" s="46">
        <v>0</v>
      </c>
      <c r="H30" s="55">
        <v>0</v>
      </c>
      <c r="I30" s="62">
        <v>0</v>
      </c>
      <c r="J30" s="62">
        <v>0</v>
      </c>
      <c r="K30" s="62">
        <v>0</v>
      </c>
      <c r="L30" s="55">
        <v>0</v>
      </c>
      <c r="M30" s="46">
        <v>0</v>
      </c>
      <c r="N30" s="66">
        <v>0</v>
      </c>
      <c r="O30" s="62">
        <v>0</v>
      </c>
      <c r="P30" s="74">
        <v>0</v>
      </c>
    </row>
    <row r="31" spans="1:16" s="78" customFormat="1" ht="18" customHeight="1">
      <c r="A31" s="14"/>
      <c r="B31" s="22" t="s">
        <v>43</v>
      </c>
      <c r="C31" s="29" t="s">
        <v>13</v>
      </c>
      <c r="D31" s="37"/>
      <c r="E31" s="46">
        <v>0</v>
      </c>
      <c r="F31" s="46">
        <v>0</v>
      </c>
      <c r="G31" s="46">
        <v>0</v>
      </c>
      <c r="H31" s="55">
        <v>0</v>
      </c>
      <c r="I31" s="62">
        <v>0</v>
      </c>
      <c r="J31" s="62">
        <v>0</v>
      </c>
      <c r="K31" s="62">
        <v>0</v>
      </c>
      <c r="L31" s="55">
        <v>0</v>
      </c>
      <c r="M31" s="46">
        <v>0</v>
      </c>
      <c r="N31" s="66">
        <v>0</v>
      </c>
      <c r="O31" s="62">
        <v>0</v>
      </c>
      <c r="P31" s="74">
        <v>0</v>
      </c>
    </row>
    <row r="32" spans="1:16" s="78" customFormat="1" ht="18" customHeight="1">
      <c r="A32" s="14"/>
      <c r="B32" s="22"/>
      <c r="C32" s="18" t="s">
        <v>14</v>
      </c>
      <c r="D32" s="38" t="s">
        <v>4</v>
      </c>
      <c r="E32" s="46">
        <v>0</v>
      </c>
      <c r="F32" s="46">
        <v>0</v>
      </c>
      <c r="G32" s="46">
        <v>0</v>
      </c>
      <c r="H32" s="55">
        <v>0</v>
      </c>
      <c r="I32" s="62">
        <v>0</v>
      </c>
      <c r="J32" s="62">
        <v>0</v>
      </c>
      <c r="K32" s="62">
        <v>0</v>
      </c>
      <c r="L32" s="55">
        <v>0</v>
      </c>
      <c r="M32" s="46">
        <v>0</v>
      </c>
      <c r="N32" s="66">
        <v>0</v>
      </c>
      <c r="O32" s="62">
        <v>0</v>
      </c>
      <c r="P32" s="74">
        <v>0</v>
      </c>
    </row>
    <row r="33" spans="1:16" s="78" customFormat="1" ht="18" customHeight="1">
      <c r="A33" s="14"/>
      <c r="B33" s="22"/>
      <c r="C33" s="19"/>
      <c r="D33" s="38" t="s">
        <v>5</v>
      </c>
      <c r="E33" s="46">
        <v>0</v>
      </c>
      <c r="F33" s="46">
        <v>0</v>
      </c>
      <c r="G33" s="46">
        <v>0</v>
      </c>
      <c r="H33" s="55">
        <v>0</v>
      </c>
      <c r="I33" s="62">
        <v>0</v>
      </c>
      <c r="J33" s="62">
        <v>0</v>
      </c>
      <c r="K33" s="62">
        <v>0</v>
      </c>
      <c r="L33" s="55">
        <v>0</v>
      </c>
      <c r="M33" s="46">
        <v>0</v>
      </c>
      <c r="N33" s="66">
        <v>0</v>
      </c>
      <c r="O33" s="62">
        <v>0</v>
      </c>
      <c r="P33" s="74">
        <v>0</v>
      </c>
    </row>
    <row r="34" spans="1:16" s="78" customFormat="1" ht="18" customHeight="1">
      <c r="A34" s="14"/>
      <c r="B34" s="22"/>
      <c r="C34" s="20"/>
      <c r="D34" s="38" t="s">
        <v>6</v>
      </c>
      <c r="E34" s="46">
        <v>0</v>
      </c>
      <c r="F34" s="46">
        <v>0</v>
      </c>
      <c r="G34" s="46">
        <v>0</v>
      </c>
      <c r="H34" s="55">
        <v>0</v>
      </c>
      <c r="I34" s="62">
        <v>0</v>
      </c>
      <c r="J34" s="62">
        <v>0</v>
      </c>
      <c r="K34" s="62">
        <v>0</v>
      </c>
      <c r="L34" s="55">
        <v>0</v>
      </c>
      <c r="M34" s="46">
        <v>0</v>
      </c>
      <c r="N34" s="66">
        <v>0</v>
      </c>
      <c r="O34" s="62">
        <v>0</v>
      </c>
      <c r="P34" s="74">
        <v>0</v>
      </c>
    </row>
    <row r="35" spans="1:16" s="78" customFormat="1" ht="18" customHeight="1">
      <c r="A35" s="14"/>
      <c r="B35" s="22"/>
      <c r="C35" s="26" t="s">
        <v>15</v>
      </c>
      <c r="D35" s="38" t="s">
        <v>4</v>
      </c>
      <c r="E35" s="46">
        <v>0</v>
      </c>
      <c r="F35" s="46">
        <v>0</v>
      </c>
      <c r="G35" s="46">
        <v>0</v>
      </c>
      <c r="H35" s="55">
        <v>0</v>
      </c>
      <c r="I35" s="62">
        <v>0</v>
      </c>
      <c r="J35" s="62">
        <v>0</v>
      </c>
      <c r="K35" s="62">
        <v>0</v>
      </c>
      <c r="L35" s="55">
        <v>0</v>
      </c>
      <c r="M35" s="46">
        <v>0</v>
      </c>
      <c r="N35" s="66">
        <v>0</v>
      </c>
      <c r="O35" s="62">
        <v>0</v>
      </c>
      <c r="P35" s="74">
        <v>0</v>
      </c>
    </row>
    <row r="36" spans="1:16" s="78" customFormat="1" ht="18" customHeight="1">
      <c r="A36" s="14"/>
      <c r="B36" s="22"/>
      <c r="C36" s="27"/>
      <c r="D36" s="38" t="s">
        <v>5</v>
      </c>
      <c r="E36" s="46">
        <v>0</v>
      </c>
      <c r="F36" s="46">
        <v>0</v>
      </c>
      <c r="G36" s="46">
        <v>0</v>
      </c>
      <c r="H36" s="55">
        <v>0</v>
      </c>
      <c r="I36" s="62">
        <v>0</v>
      </c>
      <c r="J36" s="62">
        <v>0</v>
      </c>
      <c r="K36" s="62">
        <v>0</v>
      </c>
      <c r="L36" s="55">
        <v>0</v>
      </c>
      <c r="M36" s="46">
        <v>0</v>
      </c>
      <c r="N36" s="66">
        <v>0</v>
      </c>
      <c r="O36" s="62">
        <v>0</v>
      </c>
      <c r="P36" s="74">
        <v>0</v>
      </c>
    </row>
    <row r="37" spans="1:16" s="78" customFormat="1" ht="18" customHeight="1">
      <c r="A37" s="14"/>
      <c r="B37" s="22"/>
      <c r="C37" s="28"/>
      <c r="D37" s="38" t="s">
        <v>6</v>
      </c>
      <c r="E37" s="46">
        <v>0</v>
      </c>
      <c r="F37" s="46">
        <v>0</v>
      </c>
      <c r="G37" s="46">
        <v>0</v>
      </c>
      <c r="H37" s="55">
        <v>0</v>
      </c>
      <c r="I37" s="62">
        <v>0</v>
      </c>
      <c r="J37" s="62">
        <v>0</v>
      </c>
      <c r="K37" s="62">
        <v>0</v>
      </c>
      <c r="L37" s="55">
        <v>0</v>
      </c>
      <c r="M37" s="46">
        <v>0</v>
      </c>
      <c r="N37" s="66">
        <v>0</v>
      </c>
      <c r="O37" s="62">
        <v>0</v>
      </c>
      <c r="P37" s="74">
        <v>0</v>
      </c>
    </row>
    <row r="38" spans="1:16" s="78" customFormat="1" ht="18" customHeight="1">
      <c r="A38" s="14"/>
      <c r="B38" s="22"/>
      <c r="C38" s="26" t="s">
        <v>16</v>
      </c>
      <c r="D38" s="38" t="s">
        <v>4</v>
      </c>
      <c r="E38" s="46">
        <v>0</v>
      </c>
      <c r="F38" s="46">
        <v>0</v>
      </c>
      <c r="G38" s="46">
        <v>0</v>
      </c>
      <c r="H38" s="55">
        <v>0</v>
      </c>
      <c r="I38" s="62">
        <v>0</v>
      </c>
      <c r="J38" s="62">
        <v>0</v>
      </c>
      <c r="K38" s="62">
        <v>0</v>
      </c>
      <c r="L38" s="55">
        <v>0</v>
      </c>
      <c r="M38" s="46">
        <v>0</v>
      </c>
      <c r="N38" s="66">
        <v>0</v>
      </c>
      <c r="O38" s="62">
        <v>0</v>
      </c>
      <c r="P38" s="74">
        <v>0</v>
      </c>
    </row>
    <row r="39" spans="1:16" s="78" customFormat="1" ht="18" customHeight="1">
      <c r="A39" s="14"/>
      <c r="B39" s="22"/>
      <c r="C39" s="27"/>
      <c r="D39" s="38" t="s">
        <v>5</v>
      </c>
      <c r="E39" s="46">
        <v>0</v>
      </c>
      <c r="F39" s="46">
        <v>0</v>
      </c>
      <c r="G39" s="46">
        <v>0</v>
      </c>
      <c r="H39" s="55">
        <v>0</v>
      </c>
      <c r="I39" s="62">
        <v>0</v>
      </c>
      <c r="J39" s="62">
        <v>0</v>
      </c>
      <c r="K39" s="62">
        <v>0</v>
      </c>
      <c r="L39" s="55">
        <v>0</v>
      </c>
      <c r="M39" s="46">
        <v>0</v>
      </c>
      <c r="N39" s="66">
        <v>0</v>
      </c>
      <c r="O39" s="62">
        <v>0</v>
      </c>
      <c r="P39" s="74">
        <v>0</v>
      </c>
    </row>
    <row r="40" spans="1:16" ht="18" customHeight="1">
      <c r="A40" s="15"/>
      <c r="B40" s="24"/>
      <c r="C40" s="30"/>
      <c r="D40" s="39" t="s">
        <v>6</v>
      </c>
      <c r="E40" s="47">
        <v>0</v>
      </c>
      <c r="F40" s="47">
        <v>0</v>
      </c>
      <c r="G40" s="47">
        <v>0</v>
      </c>
      <c r="H40" s="56">
        <v>0</v>
      </c>
      <c r="I40" s="47">
        <v>0</v>
      </c>
      <c r="J40" s="47">
        <v>0</v>
      </c>
      <c r="K40" s="47">
        <v>0</v>
      </c>
      <c r="L40" s="56">
        <v>0</v>
      </c>
      <c r="M40" s="47">
        <v>0</v>
      </c>
      <c r="N40" s="47">
        <v>0</v>
      </c>
      <c r="O40" s="47">
        <v>0</v>
      </c>
      <c r="P40" s="75">
        <v>0</v>
      </c>
    </row>
    <row r="41" spans="1:16" ht="18" customHeight="1">
      <c r="A41" s="16"/>
      <c r="B41" s="16"/>
      <c r="C41" s="16"/>
      <c r="D41" s="1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</sheetData>
  <mergeCells count="32">
    <mergeCell ref="C28:C30"/>
    <mergeCell ref="B31:B40"/>
    <mergeCell ref="C31:D31"/>
    <mergeCell ref="C32:C34"/>
    <mergeCell ref="C35:C37"/>
    <mergeCell ref="C38:C4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E9:G9"/>
    <mergeCell ref="H9:H10"/>
    <mergeCell ref="I9:K9"/>
    <mergeCell ref="L9:L10"/>
    <mergeCell ref="M9:O9"/>
    <mergeCell ref="P9:P10"/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/>
  </sheetViews>
  <sheetFormatPr defaultColWidth="9.28125" defaultRowHeight="15"/>
  <cols>
    <col min="1" max="1" width="9.7109375" style="76" customWidth="1"/>
    <col min="2" max="2" width="7.421875" style="76" customWidth="1"/>
    <col min="3" max="3" width="13.7109375" style="76" customWidth="1"/>
    <col min="4" max="4" width="7.140625" style="76" customWidth="1"/>
    <col min="5" max="5" width="13.28125" style="76" customWidth="1"/>
    <col min="6" max="6" width="7.140625" style="76" customWidth="1"/>
    <col min="7" max="7" width="13.28125" style="76" customWidth="1"/>
    <col min="8" max="8" width="7.140625" style="0" customWidth="1"/>
    <col min="9" max="9" width="13.28125" style="0" customWidth="1"/>
    <col min="10" max="10" width="7.140625" style="0" customWidth="1"/>
    <col min="11" max="11" width="13.28125" style="0" customWidth="1"/>
    <col min="12" max="12" width="7.140625" style="0" customWidth="1"/>
    <col min="13" max="13" width="13.28125" style="0" customWidth="1"/>
    <col min="14" max="14" width="7.140625" style="0" customWidth="1"/>
    <col min="15" max="15" width="13.28125" style="0" customWidth="1"/>
    <col min="16" max="16" width="7.140625" style="0" customWidth="1"/>
    <col min="17" max="17" width="13.28125" style="0" customWidth="1"/>
    <col min="18" max="18" width="7.140625" style="0" customWidth="1"/>
    <col min="19" max="19" width="13.28125" style="0" customWidth="1"/>
    <col min="20" max="20" width="7.140625" style="0" customWidth="1"/>
    <col min="21" max="21" width="13.28125" style="0" customWidth="1"/>
    <col min="22" max="22" width="7.140625" style="0" customWidth="1"/>
    <col min="23" max="23" width="13.28125" style="0" customWidth="1"/>
  </cols>
  <sheetData>
    <row r="1" spans="1:7" s="2" customFormat="1" ht="31.5" customHeight="1">
      <c r="A1" s="2" t="s">
        <v>0</v>
      </c>
      <c r="B1" s="2" t="s">
        <v>8</v>
      </c>
      <c r="C1" s="2" t="s">
        <v>12</v>
      </c>
      <c r="D1" s="2" t="s">
        <v>17</v>
      </c>
      <c r="E1" s="40" t="s">
        <v>19</v>
      </c>
      <c r="F1" s="49" t="s">
        <v>52</v>
      </c>
      <c r="G1" s="2" t="s">
        <v>25</v>
      </c>
    </row>
    <row r="2" spans="1:7" s="2" customFormat="1" ht="28.5" customHeight="1">
      <c r="A2" s="2" t="s">
        <v>45</v>
      </c>
      <c r="B2" s="2" t="s">
        <v>47</v>
      </c>
      <c r="C2" s="2" t="s">
        <v>50</v>
      </c>
      <c r="D2" s="3"/>
      <c r="E2" s="3"/>
      <c r="F2" s="3"/>
      <c r="G2" s="2"/>
    </row>
    <row r="3" spans="1:21" s="76" customFormat="1" ht="18" customHeight="1">
      <c r="A3" s="4"/>
      <c r="B3" s="4"/>
      <c r="C3" s="4"/>
      <c r="D3" s="4"/>
      <c r="E3" s="4"/>
      <c r="F3" s="4"/>
      <c r="G3" s="4"/>
      <c r="H3" s="57"/>
      <c r="I3" s="57"/>
      <c r="J3" s="57"/>
      <c r="K3" s="57"/>
      <c r="L3" s="57"/>
      <c r="M3" s="57"/>
      <c r="N3" s="57"/>
      <c r="O3" s="68"/>
      <c r="P3" s="68"/>
      <c r="Q3" s="68"/>
      <c r="R3" s="68"/>
      <c r="S3" s="68"/>
      <c r="T3" s="68"/>
      <c r="U3" s="68"/>
    </row>
    <row r="4" spans="1:21" s="76" customFormat="1" ht="18" customHeight="1">
      <c r="A4" s="4"/>
      <c r="B4" s="4"/>
      <c r="C4" s="4"/>
      <c r="D4" s="4"/>
      <c r="E4" s="4"/>
      <c r="F4" s="4"/>
      <c r="G4" s="4"/>
      <c r="H4" s="58"/>
      <c r="I4" s="58"/>
      <c r="J4" s="58"/>
      <c r="K4" s="57"/>
      <c r="L4" s="57"/>
      <c r="M4" s="57"/>
      <c r="N4" s="57"/>
      <c r="O4" s="69"/>
      <c r="P4" s="69"/>
      <c r="Q4" s="69"/>
      <c r="R4" s="69"/>
      <c r="S4" s="69"/>
      <c r="T4" s="69"/>
      <c r="U4" s="69"/>
    </row>
    <row r="5" spans="1:23" ht="36" customHeight="1">
      <c r="A5" s="5" t="str">
        <f>F1</f>
        <v>桃園市身心障礙者日間照顧及住宿式照顧補助(續5完)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4" customHeight="1">
      <c r="A6" s="83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s="77" customFormat="1" ht="24" customHeight="1">
      <c r="A7" s="84" t="s">
        <v>18</v>
      </c>
      <c r="B7" s="93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s="77" customFormat="1" ht="40.5" customHeight="1">
      <c r="A8" s="85"/>
      <c r="B8" s="43" t="s">
        <v>21</v>
      </c>
      <c r="C8" s="52"/>
      <c r="D8" s="52" t="s">
        <v>51</v>
      </c>
      <c r="E8" s="52"/>
      <c r="F8" s="52" t="s">
        <v>53</v>
      </c>
      <c r="G8" s="52"/>
      <c r="H8" s="52" t="s">
        <v>54</v>
      </c>
      <c r="I8" s="52"/>
      <c r="J8" s="52" t="s">
        <v>55</v>
      </c>
      <c r="K8" s="52"/>
      <c r="L8" s="52" t="s">
        <v>56</v>
      </c>
      <c r="M8" s="52"/>
      <c r="N8" s="52" t="s">
        <v>57</v>
      </c>
      <c r="O8" s="52"/>
      <c r="P8" s="71" t="s">
        <v>58</v>
      </c>
      <c r="Q8" s="59"/>
      <c r="R8" s="71" t="s">
        <v>59</v>
      </c>
      <c r="S8" s="59"/>
      <c r="T8" s="71" t="s">
        <v>60</v>
      </c>
      <c r="U8" s="59"/>
      <c r="V8" s="52" t="s">
        <v>43</v>
      </c>
      <c r="W8" s="71"/>
    </row>
    <row r="9" spans="1:23" s="78" customFormat="1" ht="40.5" customHeight="1">
      <c r="A9" s="86"/>
      <c r="B9" s="44" t="s">
        <v>49</v>
      </c>
      <c r="C9" s="53" t="s">
        <v>27</v>
      </c>
      <c r="D9" s="53" t="s">
        <v>49</v>
      </c>
      <c r="E9" s="53" t="s">
        <v>27</v>
      </c>
      <c r="F9" s="53" t="s">
        <v>49</v>
      </c>
      <c r="G9" s="53" t="s">
        <v>27</v>
      </c>
      <c r="H9" s="53" t="s">
        <v>49</v>
      </c>
      <c r="I9" s="53" t="s">
        <v>27</v>
      </c>
      <c r="J9" s="53" t="s">
        <v>49</v>
      </c>
      <c r="K9" s="53" t="s">
        <v>27</v>
      </c>
      <c r="L9" s="53" t="s">
        <v>49</v>
      </c>
      <c r="M9" s="53" t="s">
        <v>27</v>
      </c>
      <c r="N9" s="53" t="s">
        <v>49</v>
      </c>
      <c r="O9" s="53" t="s">
        <v>27</v>
      </c>
      <c r="P9" s="53" t="s">
        <v>49</v>
      </c>
      <c r="Q9" s="53" t="s">
        <v>27</v>
      </c>
      <c r="R9" s="53" t="s">
        <v>49</v>
      </c>
      <c r="S9" s="53" t="s">
        <v>27</v>
      </c>
      <c r="T9" s="53" t="s">
        <v>49</v>
      </c>
      <c r="U9" s="53" t="s">
        <v>27</v>
      </c>
      <c r="V9" s="53" t="s">
        <v>49</v>
      </c>
      <c r="W9" s="72" t="s">
        <v>27</v>
      </c>
    </row>
    <row r="10" spans="1:23" s="78" customFormat="1" ht="90" customHeight="1">
      <c r="A10" s="38" t="s">
        <v>21</v>
      </c>
      <c r="B10" s="94">
        <v>4142</v>
      </c>
      <c r="C10" s="99">
        <v>190409365</v>
      </c>
      <c r="D10" s="104">
        <v>1155</v>
      </c>
      <c r="E10" s="54">
        <v>55745641</v>
      </c>
      <c r="F10" s="61">
        <v>1109</v>
      </c>
      <c r="G10" s="54">
        <v>46425660</v>
      </c>
      <c r="H10" s="62">
        <v>0</v>
      </c>
      <c r="I10" s="55">
        <v>0</v>
      </c>
      <c r="J10" s="61">
        <v>245</v>
      </c>
      <c r="K10" s="54">
        <v>12663763</v>
      </c>
      <c r="L10" s="61">
        <v>1633</v>
      </c>
      <c r="M10" s="54">
        <v>75574301</v>
      </c>
      <c r="N10" s="62">
        <v>0</v>
      </c>
      <c r="O10" s="55">
        <v>0</v>
      </c>
      <c r="P10" s="62">
        <v>0</v>
      </c>
      <c r="Q10" s="55">
        <v>0</v>
      </c>
      <c r="R10" s="62">
        <v>0</v>
      </c>
      <c r="S10" s="55">
        <v>0</v>
      </c>
      <c r="T10" s="62">
        <v>0</v>
      </c>
      <c r="U10" s="55">
        <v>0</v>
      </c>
      <c r="V10" s="62">
        <v>0</v>
      </c>
      <c r="W10" s="113">
        <v>0</v>
      </c>
    </row>
    <row r="11" spans="1:23" s="78" customFormat="1" ht="90" customHeight="1">
      <c r="A11" s="87" t="s">
        <v>4</v>
      </c>
      <c r="B11" s="95">
        <v>2032</v>
      </c>
      <c r="C11" s="100">
        <v>86834417</v>
      </c>
      <c r="D11" s="105">
        <v>80</v>
      </c>
      <c r="E11" s="101">
        <v>4194204</v>
      </c>
      <c r="F11" s="107">
        <v>1019</v>
      </c>
      <c r="G11" s="101">
        <v>42309355</v>
      </c>
      <c r="H11" s="109">
        <v>0</v>
      </c>
      <c r="I11" s="111">
        <v>0</v>
      </c>
      <c r="J11" s="107">
        <v>85</v>
      </c>
      <c r="K11" s="101">
        <v>4012743</v>
      </c>
      <c r="L11" s="107">
        <v>848</v>
      </c>
      <c r="M11" s="101">
        <v>36318115</v>
      </c>
      <c r="N11" s="109">
        <v>0</v>
      </c>
      <c r="O11" s="111">
        <v>0</v>
      </c>
      <c r="P11" s="109">
        <v>0</v>
      </c>
      <c r="Q11" s="111">
        <v>0</v>
      </c>
      <c r="R11" s="109">
        <v>0</v>
      </c>
      <c r="S11" s="111">
        <v>0</v>
      </c>
      <c r="T11" s="109">
        <v>0</v>
      </c>
      <c r="U11" s="111">
        <v>0</v>
      </c>
      <c r="V11" s="109">
        <v>0</v>
      </c>
      <c r="W11" s="114">
        <v>0</v>
      </c>
    </row>
    <row r="12" spans="1:23" s="78" customFormat="1" ht="90" customHeight="1">
      <c r="A12" s="87" t="s">
        <v>5</v>
      </c>
      <c r="B12" s="95">
        <v>967</v>
      </c>
      <c r="C12" s="101">
        <v>48923316</v>
      </c>
      <c r="D12" s="105">
        <v>196</v>
      </c>
      <c r="E12" s="101">
        <v>10749270</v>
      </c>
      <c r="F12" s="107">
        <v>70</v>
      </c>
      <c r="G12" s="101">
        <v>3173510</v>
      </c>
      <c r="H12" s="109">
        <v>0</v>
      </c>
      <c r="I12" s="111">
        <v>0</v>
      </c>
      <c r="J12" s="107">
        <v>105</v>
      </c>
      <c r="K12" s="101">
        <v>5681515</v>
      </c>
      <c r="L12" s="107">
        <v>596</v>
      </c>
      <c r="M12" s="101">
        <v>29319021</v>
      </c>
      <c r="N12" s="109">
        <v>0</v>
      </c>
      <c r="O12" s="111">
        <v>0</v>
      </c>
      <c r="P12" s="109">
        <v>0</v>
      </c>
      <c r="Q12" s="111">
        <v>0</v>
      </c>
      <c r="R12" s="109">
        <v>0</v>
      </c>
      <c r="S12" s="111">
        <v>0</v>
      </c>
      <c r="T12" s="109">
        <v>0</v>
      </c>
      <c r="U12" s="111">
        <v>0</v>
      </c>
      <c r="V12" s="109">
        <v>0</v>
      </c>
      <c r="W12" s="114">
        <v>0</v>
      </c>
    </row>
    <row r="13" spans="1:23" s="78" customFormat="1" ht="90" customHeight="1">
      <c r="A13" s="88" t="s">
        <v>6</v>
      </c>
      <c r="B13" s="96">
        <v>1143</v>
      </c>
      <c r="C13" s="102">
        <v>54651632</v>
      </c>
      <c r="D13" s="106">
        <v>879</v>
      </c>
      <c r="E13" s="102">
        <v>40802167</v>
      </c>
      <c r="F13" s="108">
        <v>20</v>
      </c>
      <c r="G13" s="102">
        <v>942795</v>
      </c>
      <c r="H13" s="110">
        <v>0</v>
      </c>
      <c r="I13" s="112">
        <v>0</v>
      </c>
      <c r="J13" s="108">
        <v>55</v>
      </c>
      <c r="K13" s="102">
        <v>2969505</v>
      </c>
      <c r="L13" s="108">
        <v>189</v>
      </c>
      <c r="M13" s="102">
        <v>9937165</v>
      </c>
      <c r="N13" s="110">
        <v>0</v>
      </c>
      <c r="O13" s="112">
        <v>0</v>
      </c>
      <c r="P13" s="110">
        <v>0</v>
      </c>
      <c r="Q13" s="112">
        <v>0</v>
      </c>
      <c r="R13" s="110">
        <v>0</v>
      </c>
      <c r="S13" s="112">
        <v>0</v>
      </c>
      <c r="T13" s="110">
        <v>0</v>
      </c>
      <c r="U13" s="112">
        <v>0</v>
      </c>
      <c r="V13" s="110">
        <v>0</v>
      </c>
      <c r="W13" s="115">
        <v>0</v>
      </c>
    </row>
    <row r="14" spans="1:23" s="78" customFormat="1" ht="90" customHeight="1">
      <c r="A14" s="89" t="s">
        <v>46</v>
      </c>
      <c r="B14" s="97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s="116" customFormat="1" ht="36" customHeight="1">
      <c r="A15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8" customHeight="1">
      <c r="A16" s="90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18" customHeight="1">
      <c r="A17" s="91" t="str">
        <f>IF(LEN(A2)&gt;0,"填表說明："&amp;C2,"")</f>
        <v>填表說明：本表編製2份，1份送主計處，1份自存外，應由網際網路線上傳送至衛生福利部統計處資料庫。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</sheetData>
  <mergeCells count="21">
    <mergeCell ref="A7:A9"/>
    <mergeCell ref="A16:W16"/>
    <mergeCell ref="D8:E8"/>
    <mergeCell ref="V8:W8"/>
    <mergeCell ref="H8:I8"/>
    <mergeCell ref="R8:S8"/>
    <mergeCell ref="A3:G3"/>
    <mergeCell ref="A4:G4"/>
    <mergeCell ref="B7:W7"/>
    <mergeCell ref="A5:W5"/>
    <mergeCell ref="A6:W6"/>
    <mergeCell ref="A17:W17"/>
    <mergeCell ref="B14:W14"/>
    <mergeCell ref="J8:K8"/>
    <mergeCell ref="L8:M8"/>
    <mergeCell ref="N8:O8"/>
    <mergeCell ref="B8:C8"/>
    <mergeCell ref="P8:Q8"/>
    <mergeCell ref="F8:G8"/>
    <mergeCell ref="T8:U8"/>
    <mergeCell ref="A15:W15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