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1-2" state="visible" r:id="rId4"/>
  </sheets>
</workbook>
</file>

<file path=xl/sharedStrings.xml><?xml version="1.0" encoding="utf-8"?>
<sst xmlns="http://schemas.openxmlformats.org/spreadsheetml/2006/main" count="57">
  <si>
    <t>公   開   類</t>
  </si>
  <si>
    <t>月　  　  報</t>
  </si>
  <si>
    <t>桃 園 市 消 防 安 全 設 備 查 察 處 理</t>
  </si>
  <si>
    <t>中華民國111年8月</t>
  </si>
  <si>
    <t>區域別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</si>
  <si>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</si>
  <si>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</si>
  <si>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</si>
  <si>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</si>
  <si>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</si>
  <si>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</si>
  <si>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</si>
  <si>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</si>
  <si>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</si>
  <si>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</si>
  <si>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</si>
  <si>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</si>
  <si>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</si>
  <si>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</si>
  <si>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</si>
  <si>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資料來源:依據本市各區消防分隊所報「消防安全設備查察處理」表彙編。</t>
  </si>
  <si>
    <t>填表說明:1.本表列管家數需與同期「1761-01-02-2消防安全檢查列管對象」數字相符。</t>
  </si>
  <si>
    <t xml:space="preserve">         2.本表應於編製期限內經網際網路線上傳送至內政部消防署統計資料庫及桃園市政府公務統計行政管理系統。</t>
  </si>
  <si>
    <t xml:space="preserve">    </t>
  </si>
  <si>
    <t>次月10日前編報</t>
  </si>
  <si>
    <t>期        底列管家數(家)</t>
  </si>
  <si>
    <t>檢  查  情  形</t>
  </si>
  <si>
    <t>檢查件次</t>
  </si>
  <si>
    <t>合格件次</t>
  </si>
  <si>
    <t>審核</t>
  </si>
  <si>
    <t>不合格件次</t>
  </si>
  <si>
    <t>檢查率(%)</t>
  </si>
  <si>
    <t>檢查  合格率(%)</t>
  </si>
  <si>
    <t>--</t>
  </si>
  <si>
    <t>複  查  情  形</t>
  </si>
  <si>
    <t>複查件次</t>
  </si>
  <si>
    <t>業務主管人員</t>
  </si>
  <si>
    <t>主辦統計人員</t>
  </si>
  <si>
    <t>複查   不合格   件次</t>
  </si>
  <si>
    <t>複查     不合格率(%)</t>
  </si>
  <si>
    <t>違規處理情形</t>
  </si>
  <si>
    <t>限期改善件次</t>
  </si>
  <si>
    <t>舉發件次</t>
  </si>
  <si>
    <t>停業或停止使用件次</t>
  </si>
  <si>
    <t>處罰鍰</t>
  </si>
  <si>
    <t>件次</t>
  </si>
  <si>
    <t>機關首長</t>
  </si>
  <si>
    <t>金額(元)  (1)</t>
  </si>
  <si>
    <t>罰鍰收繳情形</t>
  </si>
  <si>
    <t>編製機關</t>
  </si>
  <si>
    <t>表    號</t>
  </si>
  <si>
    <t>金額(元)  (2)</t>
  </si>
  <si>
    <t>中華民國111年9月6日  編製</t>
  </si>
  <si>
    <t>桃園市政府消防局火災預防科</t>
  </si>
  <si>
    <t>1761-02-01-2</t>
  </si>
  <si>
    <t>收繳率[(2)/(1)*100](%)</t>
  </si>
  <si>
    <t>強制執行件    次</t>
  </si>
</sst>
</file>

<file path=xl/styles.xml><?xml version="1.0" encoding="utf-8"?>
<styleSheet xmlns="http://schemas.openxmlformats.org/spreadsheetml/2006/main">
  <numFmts count="4">
    <numFmt formatCode="#,##0.0000;\-#,##0.0000;&quot;－&quot;" numFmtId="196"/>
    <numFmt formatCode="_-* #,##0_-;\-* #,##0_-;_-* &quot;-&quot;_-;_-@_-" numFmtId="197"/>
    <numFmt formatCode="_-* #,##0.00_-;\-* #,##0.00_-;_-* &quot;-&quot;_-;_-@_-" numFmtId="198"/>
    <numFmt formatCode="_-* #,##0.00_-;\-* #,##0.00_-;_-* &quot;-&quot;??_-;_-@_-" numFmtId="199"/>
  </numFmts>
  <fonts count="8">
    <font>
      <b val="false"/>
      <i val="false"/>
      <u val="none"/>
      <sz val="11"/>
      <color theme="1"/>
      <name val="Calibri"/>
      <scheme val="minor"/>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1"/>
      <color theme="1"/>
      <name val="新細明體"/>
    </font>
    <font>
      <b val="false"/>
      <i val="false"/>
      <u val="none"/>
      <sz val="12"/>
      <color theme="1"/>
      <name val="新細明體"/>
    </font>
    <font>
      <b val="false"/>
      <i val="false"/>
      <u val="none"/>
      <sz val="14"/>
      <color theme="1"/>
      <name val="新細明體"/>
    </font>
    <font>
      <b val="false"/>
      <i val="false"/>
      <u val="none"/>
      <sz val="28"/>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6">
    <xf numFmtId="0" fontId="0" borderId="0" xfId="0" applyNumberFormat="true" applyFont="true" applyFill="true" applyBorder="true" applyAlignment="true" applyProtection="true"/>
    <xf numFmtId="0" fontId="1" borderId="1" xfId="0" applyFont="true" applyBorder="true"/>
    <xf numFmtId="0" fontId="2" borderId="2" xfId="0" applyFont="true" applyBorder="true">
      <alignment horizontal="center" vertical="center" wrapText="true"/>
    </xf>
    <xf numFmtId="49" fontId="3" borderId="3" xfId="0" applyNumberFormat="true" applyFont="true" applyBorder="true">
      <alignment horizontal="center" wrapText="true"/>
    </xf>
    <xf numFmtId="0" fontId="3" borderId="4" xfId="0" applyFont="true" applyBorder="true">
      <alignment horizontal="center" vertical="center" wrapText="true"/>
    </xf>
    <xf numFmtId="0" fontId="3" borderId="4" xfId="0" applyFont="true" applyBorder="true">
      <alignment horizontal="center" vertical="center"/>
    </xf>
    <xf numFmtId="196" fontId="3" borderId="4" xfId="0" applyNumberFormat="true" applyFont="true" applyBorder="true">
      <alignment horizontal="center" vertical="center"/>
    </xf>
    <xf numFmtId="196" fontId="3" borderId="2" xfId="0" applyNumberFormat="true" applyFont="true" applyBorder="true">
      <alignment horizontal="left" vertical="center"/>
    </xf>
    <xf numFmtId="0" fontId="4" borderId="0" xfId="0" applyFont="true"/>
    <xf numFmtId="0" fontId="3" borderId="0" xfId="0" applyFont="true"/>
    <xf numFmtId="0" fontId="3" borderId="0" xfId="0" applyFont="true">
      <alignment vertical="center"/>
    </xf>
    <xf numFmtId="0" fontId="3" borderId="0" xfId="0" applyFont="true">
      <alignment horizontal="left"/>
    </xf>
    <xf numFmtId="0" fontId="3" borderId="0" xfId="0" applyFont="true">
      <alignment horizontal="left" vertical="top"/>
    </xf>
    <xf numFmtId="0" fontId="5" borderId="0" xfId="0" applyFont="true"/>
    <xf numFmtId="0" fontId="1" borderId="5" xfId="0" applyFont="true" applyBorder="true"/>
    <xf numFmtId="0" fontId="1" borderId="6" xfId="0" applyFont="true" applyBorder="true"/>
    <xf numFmtId="0" fontId="3" borderId="1" xfId="0" applyFont="true" applyBorder="true">
      <alignment horizontal="center" vertical="center" wrapText="true"/>
    </xf>
    <xf numFmtId="197" fontId="3" borderId="1" xfId="0" applyNumberFormat="true" applyFont="true" applyBorder="true">
      <alignment vertical="center"/>
    </xf>
    <xf numFmtId="197" fontId="3" borderId="1" xfId="0" applyNumberFormat="true" applyFont="true" applyBorder="true">
      <alignment horizontal="center" vertical="center"/>
    </xf>
    <xf numFmtId="0" fontId="4" borderId="2" xfId="0" applyFont="true" applyBorder="true"/>
    <xf numFmtId="0" fontId="3" borderId="0" xfId="0" applyFont="true">
      <alignment horizontal="left" vertical="top" wrapText="true"/>
    </xf>
    <xf numFmtId="0" fontId="1" borderId="0" xfId="0" applyFont="true"/>
    <xf numFmtId="0" fontId="1" borderId="3" xfId="0" applyFont="true" applyBorder="true"/>
    <xf numFmtId="0" fontId="3" borderId="3" xfId="0" applyFont="true" applyBorder="true"/>
    <xf numFmtId="0" fontId="3" borderId="2" xfId="0" applyFont="true" applyBorder="true">
      <alignment horizontal="center" vertical="center"/>
    </xf>
    <xf numFmtId="49" fontId="6" borderId="0" xfId="0" applyNumberFormat="true" applyFont="true"/>
    <xf numFmtId="0" fontId="7" borderId="0" xfId="0" applyFont="true"/>
    <xf numFmtId="198" fontId="3" borderId="1" xfId="0" applyNumberFormat="true" applyFont="true" applyBorder="true">
      <alignment vertical="center"/>
    </xf>
    <xf numFmtId="198" fontId="3" borderId="1" xfId="0" applyNumberFormat="true" applyFont="true" applyBorder="true">
      <alignment horizontal="center" vertical="center"/>
    </xf>
    <xf numFmtId="198" fontId="3" borderId="1" xfId="0" applyNumberFormat="true" applyFont="true" applyBorder="true">
      <alignment horizontal="right" vertical="center"/>
    </xf>
    <xf numFmtId="199" fontId="3" borderId="1" xfId="0" applyNumberFormat="true" applyFont="true" applyBorder="true">
      <alignment horizontal="right" vertical="center"/>
    </xf>
    <xf numFmtId="0" fontId="3" borderId="0" xfId="0" applyFont="true">
      <alignment horizontal="center" vertical="center"/>
    </xf>
    <xf numFmtId="0" fontId="3" borderId="2" xfId="0" applyFont="true" applyBorder="true"/>
    <xf numFmtId="49" fontId="3" borderId="0" xfId="0" applyNumberFormat="true" applyFont="true"/>
    <xf numFmtId="49" fontId="3" borderId="3" xfId="0" applyNumberFormat="true" applyFont="true" applyBorder="true"/>
    <xf numFmtId="0" fontId="3" borderId="1" xfId="0" applyFont="true" applyBorder="true">
      <alignment vertical="center" wrapText="true"/>
    </xf>
    <xf numFmtId="0" fontId="3" borderId="2" xfId="0" applyFont="true" applyBorder="true">
      <alignment horizontal="left" vertical="center"/>
    </xf>
    <xf numFmtId="0" fontId="4" borderId="7" xfId="0" applyFont="true" applyBorder="true"/>
    <xf numFmtId="0" fontId="3" borderId="8" xfId="0" applyFont="true" applyBorder="true"/>
    <xf numFmtId="49" fontId="3" borderId="1" xfId="0" applyNumberFormat="true" applyFont="true" applyBorder="true"/>
    <xf numFmtId="49" fontId="3" borderId="1" xfId="0" applyNumberFormat="true" applyFont="true" applyBorder="true">
      <alignment horizontal="left"/>
    </xf>
    <xf numFmtId="49" fontId="3" borderId="1" xfId="0" applyNumberFormat="true" applyFont="true" applyBorder="true">
      <alignment horizontal="center"/>
    </xf>
    <xf numFmtId="0" fontId="3" borderId="9" xfId="0" applyFont="true" applyBorder="true">
      <alignment horizontal="center" vertical="center" wrapText="true"/>
    </xf>
    <xf numFmtId="197" fontId="3" borderId="9" xfId="0" applyNumberFormat="true" applyFont="true" applyBorder="true">
      <alignment vertical="center"/>
    </xf>
    <xf numFmtId="197" fontId="3" borderId="9" xfId="0" applyNumberFormat="true" applyFont="true" applyBorder="true">
      <alignment horizontal="center" vertical="center"/>
    </xf>
    <xf numFmtId="0" fontId="4"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W200"/>
  <sheetViews>
    <sheetView zoomScale="100" topLeftCell="A1" workbookViewId="0" showGridLines="false" showRowColHeaders="true">
      <selection activeCell="H11" sqref="H11:H11"/>
    </sheetView>
  </sheetViews>
  <sheetFormatPr customHeight="false" defaultColWidth="9.28125" defaultRowHeight="15"/>
  <cols>
    <col min="1" max="1" bestFit="false" customWidth="true" width="24.00390625" hidden="false" outlineLevel="0"/>
    <col min="2" max="2" bestFit="false" customWidth="true" width="15.00390625" hidden="false" outlineLevel="0"/>
    <col min="3" max="4" bestFit="false" customWidth="true" width="13.00390625" hidden="false" outlineLevel="0"/>
    <col min="5" max="5" bestFit="false" customWidth="true" width="11.00390625" hidden="false" outlineLevel="0"/>
    <col min="6" max="7" bestFit="false" customWidth="true" width="13.00390625" hidden="false" outlineLevel="0"/>
    <col min="10" max="10" bestFit="false" customWidth="true" width="12.00390625" hidden="false" outlineLevel="0"/>
    <col min="11" max="11" bestFit="false" customWidth="true" width="8.00390625" hidden="false" outlineLevel="0"/>
    <col min="12" max="12" bestFit="false" customWidth="true" width="7.00390625" hidden="false" outlineLevel="0"/>
    <col min="15" max="15" bestFit="false" customWidth="true" width="14.00390625" hidden="false" outlineLevel="0"/>
    <col min="16" max="16" bestFit="false" customWidth="true" width="11.00390625" hidden="false" outlineLevel="0"/>
    <col min="17" max="17" bestFit="false" customWidth="true" width="15.00390625" hidden="false" outlineLevel="0"/>
    <col min="18" max="18" bestFit="false" customWidth="true" width="16.00390625" hidden="false" outlineLevel="0"/>
    <col min="19" max="19" bestFit="false" customWidth="true" width="22.00390625" hidden="false" outlineLevel="0"/>
  </cols>
  <sheetData>
    <row r="1" ht="20.7832532051282" customHeight="true">
      <c r="A1" s="1" t="s">
        <v>0</v>
      </c>
      <c r="B1" s="14"/>
      <c r="C1" s="21"/>
      <c r="D1" s="21"/>
      <c r="E1" s="25"/>
      <c r="F1" s="26"/>
      <c r="G1" s="21"/>
      <c r="H1" s="8"/>
      <c r="I1" s="8"/>
      <c r="J1" s="33"/>
      <c r="K1" s="33"/>
      <c r="L1" s="33"/>
      <c r="M1" s="33"/>
      <c r="N1" s="33"/>
      <c r="O1" s="33"/>
      <c r="P1" s="37"/>
      <c r="Q1" s="39" t="s">
        <v>49</v>
      </c>
      <c r="R1" s="40" t="s">
        <v>53</v>
      </c>
      <c r="S1" s="40"/>
      <c r="T1" s="45"/>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row>
    <row r="2" ht="20.7832532051282" customHeight="true">
      <c r="A2" s="1" t="s">
        <v>1</v>
      </c>
      <c r="B2" s="15" t="s">
        <v>24</v>
      </c>
      <c r="C2" s="22"/>
      <c r="D2" s="23"/>
      <c r="E2" s="23"/>
      <c r="F2" s="23"/>
      <c r="G2" s="23"/>
      <c r="H2" s="23"/>
      <c r="I2" s="23"/>
      <c r="J2" s="34"/>
      <c r="K2" s="34"/>
      <c r="L2" s="34"/>
      <c r="M2" s="34"/>
      <c r="N2" s="34"/>
      <c r="O2" s="34"/>
      <c r="P2" s="38"/>
      <c r="Q2" s="39" t="s">
        <v>50</v>
      </c>
      <c r="R2" s="41" t="s">
        <v>54</v>
      </c>
      <c r="S2" s="41"/>
      <c r="T2" s="45"/>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row>
    <row r="3" ht="36.4082532051282" customHeight="true">
      <c r="A3" s="2" t="s">
        <v>2</v>
      </c>
      <c r="B3" s="2"/>
      <c r="C3" s="2"/>
      <c r="D3" s="2"/>
      <c r="E3" s="2"/>
      <c r="F3" s="2"/>
      <c r="G3" s="2"/>
      <c r="H3" s="2"/>
      <c r="I3" s="2"/>
      <c r="J3" s="2"/>
      <c r="K3" s="2"/>
      <c r="L3" s="2"/>
      <c r="M3" s="2"/>
      <c r="N3" s="2"/>
      <c r="O3" s="2"/>
      <c r="P3" s="2"/>
      <c r="Q3" s="2"/>
      <c r="R3" s="2"/>
      <c r="S3" s="2"/>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row>
    <row r="4" ht="24.3890224358974" customHeight="true">
      <c r="A4" s="3" t="s">
        <v>3</v>
      </c>
      <c r="B4" s="3"/>
      <c r="C4" s="3"/>
      <c r="D4" s="3"/>
      <c r="E4" s="3"/>
      <c r="F4" s="3"/>
      <c r="G4" s="3"/>
      <c r="H4" s="3"/>
      <c r="I4" s="3"/>
      <c r="J4" s="3"/>
      <c r="K4" s="3"/>
      <c r="L4" s="3"/>
      <c r="M4" s="3"/>
      <c r="N4" s="3"/>
      <c r="O4" s="3"/>
      <c r="P4" s="3"/>
      <c r="Q4" s="3"/>
      <c r="R4" s="3"/>
      <c r="S4" s="3"/>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row>
    <row r="5" ht="19.2808493589744" customHeight="true">
      <c r="A5" s="4" t="s">
        <v>4</v>
      </c>
      <c r="B5" s="16" t="s">
        <v>25</v>
      </c>
      <c r="C5" s="16" t="s">
        <v>26</v>
      </c>
      <c r="D5" s="16"/>
      <c r="E5" s="16"/>
      <c r="F5" s="16"/>
      <c r="G5" s="16"/>
      <c r="H5" s="16" t="s">
        <v>34</v>
      </c>
      <c r="I5" s="16"/>
      <c r="J5" s="16"/>
      <c r="K5" s="35" t="s">
        <v>40</v>
      </c>
      <c r="L5" s="35"/>
      <c r="M5" s="35"/>
      <c r="N5" s="35"/>
      <c r="O5" s="35"/>
      <c r="P5" s="35" t="s">
        <v>48</v>
      </c>
      <c r="Q5" s="35"/>
      <c r="R5" s="35"/>
      <c r="S5" s="42" t="s">
        <v>56</v>
      </c>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row>
    <row r="6" ht="19.130608974359" customHeight="true">
      <c r="A6" s="4"/>
      <c r="B6" s="16"/>
      <c r="C6" s="16" t="s">
        <v>27</v>
      </c>
      <c r="D6" s="16" t="s">
        <v>28</v>
      </c>
      <c r="E6" s="16" t="s">
        <v>30</v>
      </c>
      <c r="F6" s="16" t="s">
        <v>31</v>
      </c>
      <c r="G6" s="16" t="s">
        <v>32</v>
      </c>
      <c r="H6" s="16" t="s">
        <v>35</v>
      </c>
      <c r="I6" s="16" t="s">
        <v>38</v>
      </c>
      <c r="J6" s="16" t="s">
        <v>39</v>
      </c>
      <c r="K6" s="16" t="s">
        <v>41</v>
      </c>
      <c r="L6" s="16" t="s">
        <v>42</v>
      </c>
      <c r="M6" s="16" t="s">
        <v>43</v>
      </c>
      <c r="N6" s="16" t="s">
        <v>44</v>
      </c>
      <c r="O6" s="16"/>
      <c r="P6" s="16" t="s">
        <v>45</v>
      </c>
      <c r="Q6" s="16" t="s">
        <v>51</v>
      </c>
      <c r="R6" s="16" t="s">
        <v>55</v>
      </c>
      <c r="S6" s="42"/>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row>
    <row r="7" ht="19.2808493589744" customHeight="true">
      <c r="A7" s="4"/>
      <c r="B7" s="16"/>
      <c r="C7" s="16"/>
      <c r="D7" s="16"/>
      <c r="E7" s="16"/>
      <c r="F7" s="16"/>
      <c r="G7" s="16"/>
      <c r="H7" s="16"/>
      <c r="I7" s="16"/>
      <c r="J7" s="16"/>
      <c r="K7" s="16"/>
      <c r="L7" s="16"/>
      <c r="M7" s="16"/>
      <c r="N7" s="16" t="s">
        <v>45</v>
      </c>
      <c r="O7" s="16" t="s">
        <v>47</v>
      </c>
      <c r="P7" s="16"/>
      <c r="Q7" s="16"/>
      <c r="R7" s="16"/>
      <c r="S7" s="42"/>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row>
    <row r="8" ht="19.2808493589744" customHeight="true">
      <c r="A8" s="4"/>
      <c r="B8" s="16"/>
      <c r="C8" s="16"/>
      <c r="D8" s="16"/>
      <c r="E8" s="16"/>
      <c r="F8" s="16"/>
      <c r="G8" s="16"/>
      <c r="H8" s="16"/>
      <c r="I8" s="16"/>
      <c r="J8" s="16"/>
      <c r="K8" s="16"/>
      <c r="L8" s="16"/>
      <c r="M8" s="16"/>
      <c r="N8" s="16"/>
      <c r="O8" s="16"/>
      <c r="P8" s="16"/>
      <c r="Q8" s="16"/>
      <c r="R8" s="16"/>
      <c r="S8" s="42"/>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row>
    <row r="9" ht="24.3890224358974" customHeight="true">
      <c r="A9" s="4" t="s">
        <v>5</v>
      </c>
      <c r="B9" s="17" t="n">
        <f>SUM(B10:B22)</f>
        <v>21123</v>
      </c>
      <c r="C9" s="17" t="n">
        <f>SUM(D9:E9)</f>
        <v>1880</v>
      </c>
      <c r="D9" s="17" t="n">
        <f>SUM(D10:D22)</f>
        <v>1646</v>
      </c>
      <c r="E9" s="17" t="n">
        <f>SUM(E10:E22)</f>
        <v>234</v>
      </c>
      <c r="F9" s="27" t="n">
        <v>8.9</v>
      </c>
      <c r="G9" s="29" t="n">
        <v>87.55</v>
      </c>
      <c r="H9" s="17" t="n">
        <f>SUM(H10:H22)</f>
        <v>277</v>
      </c>
      <c r="I9" s="17" t="n">
        <f>SUM(I10:I22)</f>
        <v>19</v>
      </c>
      <c r="J9" s="29" t="n">
        <v>6.86</v>
      </c>
      <c r="K9" s="17" t="n">
        <f>SUM(K10:K22)</f>
        <v>215</v>
      </c>
      <c r="L9" s="17" t="n">
        <f>SUM(L10:L22)</f>
        <v>19</v>
      </c>
      <c r="M9" s="17" t="n">
        <f>SUM(M10:M22)</f>
        <v>3</v>
      </c>
      <c r="N9" s="17" t="n">
        <f>SUM(N10:N22)</f>
        <v>21</v>
      </c>
      <c r="O9" s="17" t="n">
        <f>SUM(O10:O22)</f>
        <v>402000</v>
      </c>
      <c r="P9" s="17" t="n">
        <f>SUM(P10:P22)</f>
        <v>7</v>
      </c>
      <c r="Q9" s="17" t="n">
        <f>SUM(Q10:Q22)</f>
        <v>132000</v>
      </c>
      <c r="R9" s="29" t="n">
        <v>32.84</v>
      </c>
      <c r="S9" s="43" t="n">
        <f>SUM(S10:S22)</f>
        <v>4</v>
      </c>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row>
    <row r="10" ht="24.3890224358974" customHeight="true">
      <c r="A10" s="5" t="s">
        <v>6</v>
      </c>
      <c r="B10" s="18" t="n">
        <v>3200</v>
      </c>
      <c r="C10" s="17" t="n">
        <f>SUM(D10:E10)</f>
        <v>388</v>
      </c>
      <c r="D10" s="18" t="n">
        <v>355</v>
      </c>
      <c r="E10" s="18" t="n">
        <v>33</v>
      </c>
      <c r="F10" s="28" t="n">
        <v>12.13</v>
      </c>
      <c r="G10" s="29" t="n">
        <v>91.49</v>
      </c>
      <c r="H10" s="18" t="n">
        <v>36</v>
      </c>
      <c r="I10" s="18" t="n">
        <v>4</v>
      </c>
      <c r="J10" s="29" t="n">
        <v>11.11</v>
      </c>
      <c r="K10" s="18" t="n">
        <v>29</v>
      </c>
      <c r="L10" s="18" t="n">
        <v>4</v>
      </c>
      <c r="M10" s="18" t="n">
        <v>1</v>
      </c>
      <c r="N10" s="18" t="n">
        <v>5</v>
      </c>
      <c r="O10" s="18" t="n">
        <v>108000</v>
      </c>
      <c r="P10" s="18" t="n">
        <v>2</v>
      </c>
      <c r="Q10" s="18" t="n">
        <v>42000</v>
      </c>
      <c r="R10" s="29" t="n">
        <v>38.89</v>
      </c>
      <c r="S10" s="44" t="n">
        <v>0</v>
      </c>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row>
    <row r="11" ht="24.3890224358974" customHeight="true">
      <c r="A11" s="5" t="s">
        <v>7</v>
      </c>
      <c r="B11" s="18" t="n">
        <v>3467</v>
      </c>
      <c r="C11" s="17" t="n">
        <f>SUM(D11:E11)</f>
        <v>220</v>
      </c>
      <c r="D11" s="18" t="n">
        <v>196</v>
      </c>
      <c r="E11" s="18" t="n">
        <v>24</v>
      </c>
      <c r="F11" s="28" t="n">
        <v>6.35</v>
      </c>
      <c r="G11" s="29" t="n">
        <v>89.09</v>
      </c>
      <c r="H11" s="18" t="n">
        <v>25</v>
      </c>
      <c r="I11" s="18" t="n">
        <v>1</v>
      </c>
      <c r="J11" s="29" t="n">
        <v>4</v>
      </c>
      <c r="K11" s="18" t="n">
        <v>23</v>
      </c>
      <c r="L11" s="18" t="n">
        <v>1</v>
      </c>
      <c r="M11" s="18" t="n">
        <v>0</v>
      </c>
      <c r="N11" s="18" t="n">
        <v>2</v>
      </c>
      <c r="O11" s="18" t="n">
        <v>42000</v>
      </c>
      <c r="P11" s="18" t="n">
        <v>1</v>
      </c>
      <c r="Q11" s="18" t="n">
        <v>30000</v>
      </c>
      <c r="R11" s="28" t="n">
        <v>71.43</v>
      </c>
      <c r="S11" s="44" t="n">
        <v>1</v>
      </c>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row>
    <row r="12" ht="24.3890224358974" customHeight="true">
      <c r="A12" s="5" t="s">
        <v>8</v>
      </c>
      <c r="B12" s="18" t="n">
        <v>646</v>
      </c>
      <c r="C12" s="17" t="n">
        <f>SUM(D12:E12)</f>
        <v>69</v>
      </c>
      <c r="D12" s="18" t="n">
        <v>56</v>
      </c>
      <c r="E12" s="18" t="n">
        <v>13</v>
      </c>
      <c r="F12" s="28" t="n">
        <v>10.68</v>
      </c>
      <c r="G12" s="29" t="n">
        <v>81.16</v>
      </c>
      <c r="H12" s="18" t="n">
        <v>7</v>
      </c>
      <c r="I12" s="18" t="n">
        <v>1</v>
      </c>
      <c r="J12" s="29" t="n">
        <v>14.29</v>
      </c>
      <c r="K12" s="18" t="n">
        <v>12</v>
      </c>
      <c r="L12" s="18" t="n">
        <v>1</v>
      </c>
      <c r="M12" s="18" t="n">
        <v>0</v>
      </c>
      <c r="N12" s="18" t="n">
        <v>0</v>
      </c>
      <c r="O12" s="18" t="n">
        <v>0</v>
      </c>
      <c r="P12" s="18" t="n">
        <v>0</v>
      </c>
      <c r="Q12" s="18" t="n">
        <v>0</v>
      </c>
      <c r="R12" s="30" t="s">
        <v>33</v>
      </c>
      <c r="S12" s="44" t="n">
        <v>0</v>
      </c>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row>
    <row r="13" ht="24.3890224358974" customHeight="true">
      <c r="A13" s="6" t="s">
        <v>9</v>
      </c>
      <c r="B13" s="18" t="n">
        <v>1563</v>
      </c>
      <c r="C13" s="17" t="n">
        <f>SUM(D13:E13)</f>
        <v>60</v>
      </c>
      <c r="D13" s="18" t="n">
        <v>58</v>
      </c>
      <c r="E13" s="18" t="n">
        <v>2</v>
      </c>
      <c r="F13" s="28" t="n">
        <v>3.84</v>
      </c>
      <c r="G13" s="29" t="n">
        <v>96.67</v>
      </c>
      <c r="H13" s="18" t="n">
        <v>22</v>
      </c>
      <c r="I13" s="18" t="n">
        <v>1</v>
      </c>
      <c r="J13" s="29" t="n">
        <v>4.55</v>
      </c>
      <c r="K13" s="18" t="n">
        <v>1</v>
      </c>
      <c r="L13" s="18" t="n">
        <v>1</v>
      </c>
      <c r="M13" s="18" t="n">
        <v>0</v>
      </c>
      <c r="N13" s="18" t="n">
        <v>2</v>
      </c>
      <c r="O13" s="18" t="n">
        <v>24000</v>
      </c>
      <c r="P13" s="18" t="n">
        <v>1</v>
      </c>
      <c r="Q13" s="18" t="n">
        <v>12000</v>
      </c>
      <c r="R13" s="30" t="n">
        <v>50</v>
      </c>
      <c r="S13" s="44" t="n">
        <v>1</v>
      </c>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row>
    <row r="14" ht="24.3890224358974" customHeight="true">
      <c r="A14" s="6" t="s">
        <v>10</v>
      </c>
      <c r="B14" s="18" t="n">
        <v>2675</v>
      </c>
      <c r="C14" s="17" t="n">
        <f>SUM(D14:E14)</f>
        <v>343</v>
      </c>
      <c r="D14" s="18" t="n">
        <v>307</v>
      </c>
      <c r="E14" s="18" t="n">
        <v>36</v>
      </c>
      <c r="F14" s="28" t="n">
        <v>12.82</v>
      </c>
      <c r="G14" s="29" t="n">
        <v>89.5</v>
      </c>
      <c r="H14" s="18" t="n">
        <v>45</v>
      </c>
      <c r="I14" s="18" t="n">
        <v>7</v>
      </c>
      <c r="J14" s="29" t="n">
        <v>15.56</v>
      </c>
      <c r="K14" s="18" t="n">
        <v>29</v>
      </c>
      <c r="L14" s="18" t="n">
        <v>7</v>
      </c>
      <c r="M14" s="18" t="n">
        <v>1</v>
      </c>
      <c r="N14" s="18" t="n">
        <v>4</v>
      </c>
      <c r="O14" s="18" t="n">
        <v>78000</v>
      </c>
      <c r="P14" s="18" t="n">
        <v>1</v>
      </c>
      <c r="Q14" s="18" t="n">
        <v>12000</v>
      </c>
      <c r="R14" s="30" t="n">
        <v>15.38</v>
      </c>
      <c r="S14" s="44" t="n">
        <v>1</v>
      </c>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row>
    <row r="15" ht="24.3890224358974" customHeight="true">
      <c r="A15" s="6" t="s">
        <v>11</v>
      </c>
      <c r="B15" s="18" t="n">
        <v>1113</v>
      </c>
      <c r="C15" s="17" t="n">
        <f>SUM(D15:E15)</f>
        <v>130</v>
      </c>
      <c r="D15" s="18" t="n">
        <v>118</v>
      </c>
      <c r="E15" s="18" t="n">
        <v>12</v>
      </c>
      <c r="F15" s="28" t="n">
        <v>11.68</v>
      </c>
      <c r="G15" s="29" t="n">
        <v>90.77</v>
      </c>
      <c r="H15" s="18" t="n">
        <v>29</v>
      </c>
      <c r="I15" s="18" t="n">
        <v>2</v>
      </c>
      <c r="J15" s="29" t="n">
        <v>6.9</v>
      </c>
      <c r="K15" s="18" t="n">
        <v>10</v>
      </c>
      <c r="L15" s="18" t="n">
        <v>2</v>
      </c>
      <c r="M15" s="18" t="n">
        <v>0</v>
      </c>
      <c r="N15" s="18" t="n">
        <v>1</v>
      </c>
      <c r="O15" s="18" t="n">
        <v>12000</v>
      </c>
      <c r="P15" s="18" t="n">
        <v>0</v>
      </c>
      <c r="Q15" s="18" t="n">
        <v>0</v>
      </c>
      <c r="R15" s="30" t="n">
        <v>0</v>
      </c>
      <c r="S15" s="44" t="n">
        <v>0</v>
      </c>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row>
    <row r="16" ht="24.3890224358974" customHeight="true">
      <c r="A16" s="6" t="s">
        <v>12</v>
      </c>
      <c r="B16" s="18" t="n">
        <v>2778</v>
      </c>
      <c r="C16" s="17" t="n">
        <f>SUM(D16:E16)</f>
        <v>186</v>
      </c>
      <c r="D16" s="18" t="n">
        <v>123</v>
      </c>
      <c r="E16" s="18" t="n">
        <v>63</v>
      </c>
      <c r="F16" s="28" t="n">
        <v>6.7</v>
      </c>
      <c r="G16" s="29" t="n">
        <v>66.13</v>
      </c>
      <c r="H16" s="18" t="n">
        <v>34</v>
      </c>
      <c r="I16" s="18" t="n">
        <v>2</v>
      </c>
      <c r="J16" s="29" t="n">
        <v>5.88</v>
      </c>
      <c r="K16" s="18" t="n">
        <v>61</v>
      </c>
      <c r="L16" s="18" t="n">
        <v>2</v>
      </c>
      <c r="M16" s="18" t="n">
        <v>1</v>
      </c>
      <c r="N16" s="18" t="n">
        <v>1</v>
      </c>
      <c r="O16" s="18" t="n">
        <v>30000</v>
      </c>
      <c r="P16" s="18" t="n">
        <v>2</v>
      </c>
      <c r="Q16" s="18" t="n">
        <v>36000</v>
      </c>
      <c r="R16" s="29" t="n">
        <v>120</v>
      </c>
      <c r="S16" s="44" t="n">
        <v>1</v>
      </c>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row>
    <row r="17" ht="24.3890224358974" customHeight="true">
      <c r="A17" s="6" t="s">
        <v>13</v>
      </c>
      <c r="B17" s="18" t="n">
        <v>1776</v>
      </c>
      <c r="C17" s="17" t="n">
        <f>SUM(D17:E17)</f>
        <v>210</v>
      </c>
      <c r="D17" s="18" t="n">
        <v>182</v>
      </c>
      <c r="E17" s="18" t="n">
        <v>28</v>
      </c>
      <c r="F17" s="28" t="n">
        <v>11.82</v>
      </c>
      <c r="G17" s="29" t="n">
        <v>86.67</v>
      </c>
      <c r="H17" s="18" t="n">
        <v>21</v>
      </c>
      <c r="I17" s="18" t="n">
        <v>0</v>
      </c>
      <c r="J17" s="29" t="n">
        <v>0</v>
      </c>
      <c r="K17" s="18" t="n">
        <v>28</v>
      </c>
      <c r="L17" s="18" t="n">
        <v>0</v>
      </c>
      <c r="M17" s="18" t="n">
        <v>0</v>
      </c>
      <c r="N17" s="18" t="n">
        <v>1</v>
      </c>
      <c r="O17" s="18" t="n">
        <v>12000</v>
      </c>
      <c r="P17" s="18" t="n">
        <v>0</v>
      </c>
      <c r="Q17" s="18" t="n">
        <v>0</v>
      </c>
      <c r="R17" s="30" t="n">
        <v>0</v>
      </c>
      <c r="S17" s="44" t="n">
        <v>0</v>
      </c>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row>
    <row r="18" ht="24.3890224358974" customHeight="true">
      <c r="A18" s="6" t="s">
        <v>14</v>
      </c>
      <c r="B18" s="18" t="n">
        <v>891</v>
      </c>
      <c r="C18" s="17" t="n">
        <f>SUM(D18:E18)</f>
        <v>66</v>
      </c>
      <c r="D18" s="18" t="n">
        <v>59</v>
      </c>
      <c r="E18" s="18" t="n">
        <v>7</v>
      </c>
      <c r="F18" s="28" t="n">
        <v>7.41</v>
      </c>
      <c r="G18" s="29" t="n">
        <v>89.39</v>
      </c>
      <c r="H18" s="18" t="n">
        <v>9</v>
      </c>
      <c r="I18" s="18" t="n">
        <v>0</v>
      </c>
      <c r="J18" s="29" t="n">
        <v>0</v>
      </c>
      <c r="K18" s="18" t="n">
        <v>7</v>
      </c>
      <c r="L18" s="18" t="n">
        <v>0</v>
      </c>
      <c r="M18" s="18" t="n">
        <v>0</v>
      </c>
      <c r="N18" s="18" t="n">
        <v>1</v>
      </c>
      <c r="O18" s="18" t="n">
        <v>12000</v>
      </c>
      <c r="P18" s="18" t="n">
        <v>0</v>
      </c>
      <c r="Q18" s="18" t="n">
        <v>0</v>
      </c>
      <c r="R18" s="30" t="n">
        <v>0</v>
      </c>
      <c r="S18" s="44" t="n">
        <v>0</v>
      </c>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row>
    <row r="19" ht="24.3890224358974" customHeight="true">
      <c r="A19" s="6" t="s">
        <v>15</v>
      </c>
      <c r="B19" s="18" t="n">
        <v>1411</v>
      </c>
      <c r="C19" s="17" t="n">
        <f>SUM(D19:E19)</f>
        <v>97</v>
      </c>
      <c r="D19" s="18" t="n">
        <v>91</v>
      </c>
      <c r="E19" s="18" t="n">
        <v>6</v>
      </c>
      <c r="F19" s="28" t="n">
        <v>6.87</v>
      </c>
      <c r="G19" s="29" t="n">
        <v>93.81</v>
      </c>
      <c r="H19" s="18" t="n">
        <v>12</v>
      </c>
      <c r="I19" s="18" t="n">
        <v>0</v>
      </c>
      <c r="J19" s="29" t="n">
        <v>0</v>
      </c>
      <c r="K19" s="18" t="n">
        <v>6</v>
      </c>
      <c r="L19" s="18" t="n">
        <v>0</v>
      </c>
      <c r="M19" s="18" t="n">
        <v>0</v>
      </c>
      <c r="N19" s="18" t="n">
        <v>0</v>
      </c>
      <c r="O19" s="18" t="n">
        <v>0</v>
      </c>
      <c r="P19" s="18" t="n">
        <v>0</v>
      </c>
      <c r="Q19" s="18" t="n">
        <v>0</v>
      </c>
      <c r="R19" s="30" t="s">
        <v>33</v>
      </c>
      <c r="S19" s="44" t="n">
        <v>0</v>
      </c>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row>
    <row r="20" ht="24.3890224358974" customHeight="true">
      <c r="A20" s="6" t="s">
        <v>16</v>
      </c>
      <c r="B20" s="18" t="n">
        <v>573</v>
      </c>
      <c r="C20" s="17" t="n">
        <f>SUM(D20:E20)</f>
        <v>50</v>
      </c>
      <c r="D20" s="18" t="n">
        <v>48</v>
      </c>
      <c r="E20" s="18" t="n">
        <v>2</v>
      </c>
      <c r="F20" s="28" t="n">
        <v>8.73</v>
      </c>
      <c r="G20" s="29" t="n">
        <v>96</v>
      </c>
      <c r="H20" s="18" t="n">
        <v>20</v>
      </c>
      <c r="I20" s="18" t="n">
        <v>0</v>
      </c>
      <c r="J20" s="29" t="n">
        <v>0</v>
      </c>
      <c r="K20" s="18" t="n">
        <v>2</v>
      </c>
      <c r="L20" s="18" t="n">
        <v>0</v>
      </c>
      <c r="M20" s="18" t="n">
        <v>0</v>
      </c>
      <c r="N20" s="18" t="n">
        <v>2</v>
      </c>
      <c r="O20" s="18" t="n">
        <v>36000</v>
      </c>
      <c r="P20" s="18" t="n">
        <v>0</v>
      </c>
      <c r="Q20" s="18" t="n">
        <v>0</v>
      </c>
      <c r="R20" s="30" t="n">
        <v>0</v>
      </c>
      <c r="S20" s="44" t="n">
        <v>0</v>
      </c>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row>
    <row r="21" ht="24.3890224358974" customHeight="true">
      <c r="A21" s="6" t="s">
        <v>17</v>
      </c>
      <c r="B21" s="18" t="n">
        <v>968</v>
      </c>
      <c r="C21" s="17" t="n">
        <f>SUM(D21:E21)</f>
        <v>61</v>
      </c>
      <c r="D21" s="18" t="n">
        <v>53</v>
      </c>
      <c r="E21" s="18" t="n">
        <v>8</v>
      </c>
      <c r="F21" s="28" t="n">
        <v>6.3</v>
      </c>
      <c r="G21" s="29" t="n">
        <v>86.89</v>
      </c>
      <c r="H21" s="18" t="n">
        <v>17</v>
      </c>
      <c r="I21" s="18" t="n">
        <v>1</v>
      </c>
      <c r="J21" s="29" t="n">
        <v>5.88</v>
      </c>
      <c r="K21" s="18" t="n">
        <v>7</v>
      </c>
      <c r="L21" s="18" t="n">
        <v>1</v>
      </c>
      <c r="M21" s="18" t="n">
        <v>0</v>
      </c>
      <c r="N21" s="18" t="n">
        <v>2</v>
      </c>
      <c r="O21" s="18" t="n">
        <v>48000</v>
      </c>
      <c r="P21" s="18" t="n">
        <v>0</v>
      </c>
      <c r="Q21" s="18" t="n">
        <v>0</v>
      </c>
      <c r="R21" s="30" t="n">
        <v>0</v>
      </c>
      <c r="S21" s="44" t="n">
        <v>0</v>
      </c>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row>
    <row r="22" ht="24.3890224358974" customHeight="true">
      <c r="A22" s="6" t="s">
        <v>18</v>
      </c>
      <c r="B22" s="18" t="n">
        <v>62</v>
      </c>
      <c r="C22" s="17" t="n">
        <f>SUM(D22:E22)</f>
        <v>0</v>
      </c>
      <c r="D22" s="18" t="n">
        <v>0</v>
      </c>
      <c r="E22" s="18" t="n">
        <v>0</v>
      </c>
      <c r="F22" s="18" t="n">
        <v>0</v>
      </c>
      <c r="G22" s="30" t="s">
        <v>33</v>
      </c>
      <c r="H22" s="18" t="n">
        <v>0</v>
      </c>
      <c r="I22" s="18" t="n">
        <v>0</v>
      </c>
      <c r="J22" s="30" t="s">
        <v>33</v>
      </c>
      <c r="K22" s="18" t="n">
        <v>0</v>
      </c>
      <c r="L22" s="18" t="n">
        <v>0</v>
      </c>
      <c r="M22" s="18" t="n">
        <v>0</v>
      </c>
      <c r="N22" s="18" t="n">
        <v>0</v>
      </c>
      <c r="O22" s="18" t="n">
        <v>0</v>
      </c>
      <c r="P22" s="18" t="n">
        <v>0</v>
      </c>
      <c r="Q22" s="18" t="n">
        <v>0</v>
      </c>
      <c r="R22" s="30" t="s">
        <v>33</v>
      </c>
      <c r="S22" s="44" t="n">
        <v>0</v>
      </c>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row>
    <row r="23" ht="24.3890224358974" customHeight="true">
      <c r="A23" s="7" t="s">
        <v>19</v>
      </c>
      <c r="B23" s="19"/>
      <c r="C23" s="19"/>
      <c r="D23" s="24" t="s">
        <v>29</v>
      </c>
      <c r="E23" s="19"/>
      <c r="F23" s="19"/>
      <c r="G23" s="19"/>
      <c r="H23" s="24" t="s">
        <v>36</v>
      </c>
      <c r="I23" s="32"/>
      <c r="J23" s="32"/>
      <c r="K23" s="32"/>
      <c r="L23" s="24"/>
      <c r="M23" s="32"/>
      <c r="N23" s="36" t="s">
        <v>46</v>
      </c>
      <c r="O23" s="24"/>
      <c r="P23" s="32"/>
      <c r="Q23" s="24" t="s">
        <v>52</v>
      </c>
      <c r="R23" s="24"/>
      <c r="S23" s="32"/>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row>
    <row r="24" ht="24.3890224358974" customHeight="true">
      <c r="A24" s="8"/>
      <c r="B24" s="8"/>
      <c r="C24" s="8"/>
      <c r="D24" s="8"/>
      <c r="E24" s="8"/>
      <c r="F24" s="8"/>
      <c r="G24" s="8"/>
      <c r="H24" s="31" t="s">
        <v>37</v>
      </c>
      <c r="I24" s="9"/>
      <c r="J24" s="9"/>
      <c r="K24" s="9"/>
      <c r="L24" s="9"/>
      <c r="M24" s="9"/>
      <c r="N24" s="9"/>
      <c r="O24" s="31"/>
      <c r="P24" s="9"/>
      <c r="Q24" s="9"/>
      <c r="R24" s="31"/>
      <c r="S24" s="9"/>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row>
    <row r="25" ht="24.3890224358974" customHeight="true">
      <c r="A25" s="9" t="s">
        <v>20</v>
      </c>
      <c r="B25" s="9"/>
      <c r="C25" s="9"/>
      <c r="D25" s="9"/>
      <c r="E25" s="9"/>
      <c r="F25" s="9"/>
      <c r="G25" s="9"/>
      <c r="H25" s="9"/>
      <c r="I25" s="9"/>
      <c r="J25" s="9"/>
      <c r="K25" s="9"/>
      <c r="L25" s="9"/>
      <c r="M25" s="9"/>
      <c r="N25" s="9"/>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row>
    <row r="26" ht="24.3890224358974" customHeight="true">
      <c r="A26" s="9" t="s">
        <v>21</v>
      </c>
      <c r="B26" s="9"/>
      <c r="C26" s="9"/>
      <c r="D26" s="9"/>
      <c r="E26" s="9"/>
      <c r="F26" s="9"/>
      <c r="G26" s="9"/>
      <c r="H26" s="9"/>
      <c r="I26" s="9"/>
      <c r="J26" s="9"/>
      <c r="K26" s="9"/>
      <c r="L26" s="9"/>
      <c r="M26" s="9"/>
      <c r="N26" s="9"/>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row>
    <row r="27" ht="24.3890224358974" customHeight="true">
      <c r="A27" s="9" t="s">
        <v>22</v>
      </c>
      <c r="B27" s="9"/>
      <c r="C27" s="9"/>
      <c r="D27" s="9"/>
      <c r="E27" s="9"/>
      <c r="F27" s="9"/>
      <c r="G27" s="9"/>
      <c r="H27" s="9"/>
      <c r="I27" s="9"/>
      <c r="J27" s="9"/>
      <c r="K27" s="9"/>
      <c r="L27" s="9"/>
      <c r="M27" s="9"/>
      <c r="N27" s="9"/>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row>
    <row r="28" ht="24.3890224358974" customHeight="true">
      <c r="A28" s="9" t="s">
        <v>23</v>
      </c>
      <c r="B28" s="9"/>
      <c r="C28" s="9"/>
      <c r="D28" s="9"/>
      <c r="E28" s="9"/>
      <c r="F28" s="9"/>
      <c r="G28" s="9"/>
      <c r="H28" s="9"/>
      <c r="I28" s="9"/>
      <c r="J28" s="9"/>
      <c r="K28" s="9"/>
      <c r="L28" s="9"/>
      <c r="M28" s="9"/>
      <c r="N28" s="9"/>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row>
    <row r="29">
      <c r="A29" s="10"/>
      <c r="B29" s="10"/>
      <c r="C29" s="10"/>
      <c r="D29" s="10"/>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row>
    <row r="30">
      <c r="A30" s="10"/>
      <c r="B30" s="10"/>
      <c r="C30" s="10"/>
      <c r="D30" s="8"/>
      <c r="E30" s="8"/>
      <c r="F30" s="8"/>
      <c r="G30" s="8"/>
      <c r="H30" s="11"/>
      <c r="I30" s="8"/>
      <c r="J30" s="8"/>
      <c r="K30" s="31"/>
      <c r="L30" s="31"/>
      <c r="M30" s="31"/>
      <c r="N30" s="8"/>
      <c r="O30" s="13"/>
      <c r="P30" s="13"/>
      <c r="Q30" s="13"/>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row>
    <row r="31">
      <c r="A31" s="10"/>
      <c r="B31" s="10"/>
      <c r="C31" s="10"/>
      <c r="D31" s="8"/>
      <c r="E31" s="8"/>
      <c r="F31" s="8"/>
      <c r="G31" s="8"/>
      <c r="H31" s="11"/>
      <c r="I31" s="8"/>
      <c r="J31" s="8"/>
      <c r="K31" s="31"/>
      <c r="L31" s="31"/>
      <c r="M31" s="31"/>
      <c r="N31" s="8"/>
      <c r="O31" s="13"/>
      <c r="P31" s="13"/>
      <c r="Q31" s="13"/>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row>
    <row r="32" ht="0.751201923076923" customHeight="true">
      <c r="A32" s="10"/>
      <c r="B32" s="10"/>
      <c r="C32" s="10"/>
      <c r="D32" s="10"/>
      <c r="E32" s="8"/>
      <c r="F32" s="11"/>
      <c r="G32" s="8"/>
      <c r="H32" s="8"/>
      <c r="I32" s="8"/>
      <c r="J32" s="8"/>
      <c r="K32" s="8"/>
      <c r="L32" s="10"/>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row>
    <row r="33" ht="18.3794070512821" customHeight="true">
      <c r="A33" s="11"/>
      <c r="B33" s="11"/>
      <c r="C33" s="11"/>
      <c r="D33" s="11"/>
      <c r="E33" s="11"/>
      <c r="F33" s="11"/>
      <c r="G33" s="11"/>
      <c r="H33" s="11"/>
      <c r="I33" s="11"/>
      <c r="J33" s="11"/>
      <c r="K33" s="11"/>
      <c r="L33" s="11"/>
      <c r="M33" s="11"/>
      <c r="N33" s="11"/>
      <c r="O33" s="11"/>
      <c r="P33" s="11"/>
      <c r="Q33" s="11"/>
      <c r="R33" s="11"/>
      <c r="S33" s="11"/>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row>
    <row r="34" ht="18.3794070512821" customHeight="true">
      <c r="A34" s="12"/>
      <c r="B34" s="12"/>
      <c r="C34" s="12"/>
      <c r="D34" s="12"/>
      <c r="E34" s="12"/>
      <c r="F34" s="12"/>
      <c r="G34" s="12"/>
      <c r="H34" s="12"/>
      <c r="I34" s="12"/>
      <c r="J34" s="12"/>
      <c r="K34" s="12"/>
      <c r="L34" s="12"/>
      <c r="M34" s="12"/>
      <c r="N34" s="12"/>
      <c r="O34" s="12"/>
      <c r="P34" s="12"/>
      <c r="Q34" s="12"/>
      <c r="R34" s="12"/>
      <c r="S34" s="12"/>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row>
    <row r="35" ht="18.3794070512821" customHeight="true">
      <c r="A35" s="12"/>
      <c r="B35" s="20"/>
      <c r="C35" s="20"/>
      <c r="D35" s="20"/>
      <c r="E35" s="20"/>
      <c r="F35" s="20"/>
      <c r="G35" s="20"/>
      <c r="H35" s="20"/>
      <c r="I35" s="20"/>
      <c r="J35" s="20"/>
      <c r="K35" s="20"/>
      <c r="L35" s="20"/>
      <c r="M35" s="20"/>
      <c r="N35" s="20"/>
      <c r="O35" s="20"/>
      <c r="P35" s="20"/>
      <c r="Q35" s="20"/>
      <c r="R35" s="20"/>
      <c r="S35" s="20"/>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row>
    <row r="36">
      <c r="A36" s="11"/>
      <c r="B36" s="13"/>
      <c r="C36" s="13"/>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row>
    <row r="37">
      <c r="A37" s="13"/>
      <c r="B37" s="13"/>
      <c r="C37" s="13"/>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row>
    <row r="38">
      <c r="A38" s="13"/>
      <c r="B38" s="13"/>
      <c r="C38" s="13"/>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row>
    <row r="39">
      <c r="A39" s="13"/>
      <c r="B39" s="13"/>
      <c r="C39" s="13"/>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row>
    <row r="40">
      <c r="A40" s="13"/>
      <c r="B40" s="13"/>
      <c r="C40" s="13"/>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row>
    <row r="41">
      <c r="A41" s="13"/>
      <c r="B41" s="13"/>
      <c r="C41" s="13"/>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row>
    <row r="42">
      <c r="A42" s="13"/>
      <c r="B42" s="13"/>
      <c r="C42" s="13"/>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row>
    <row r="43">
      <c r="A43" s="13"/>
      <c r="B43" s="13"/>
      <c r="C43" s="13"/>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row>
    <row r="44">
      <c r="A44" s="13"/>
      <c r="B44" s="13"/>
      <c r="C44" s="13"/>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row>
    <row r="45">
      <c r="A45" s="13"/>
      <c r="B45" s="13"/>
      <c r="C45" s="13"/>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row>
    <row r="46">
      <c r="A46" s="13"/>
      <c r="B46" s="13"/>
      <c r="C46" s="13"/>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row>
    <row r="47">
      <c r="A47" s="13"/>
      <c r="B47" s="13"/>
      <c r="C47" s="13"/>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row>
    <row r="48">
      <c r="A48" s="13"/>
      <c r="B48" s="13"/>
      <c r="C48" s="13"/>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row>
    <row r="49">
      <c r="A49" s="13"/>
      <c r="B49" s="13"/>
      <c r="C49" s="13"/>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row>
    <row r="50">
      <c r="A50" s="13"/>
      <c r="B50" s="13"/>
      <c r="C50" s="13"/>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row>
    <row r="51">
      <c r="A51" s="13"/>
      <c r="B51" s="13"/>
      <c r="C51" s="13"/>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row>
    <row r="52">
      <c r="A52" s="13"/>
      <c r="B52" s="13"/>
      <c r="C52" s="13"/>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row>
    <row r="53">
      <c r="A53" s="13"/>
      <c r="B53" s="13"/>
      <c r="C53" s="13"/>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row>
    <row r="54">
      <c r="A54" s="13"/>
      <c r="B54" s="13"/>
      <c r="C54" s="13"/>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row>
    <row r="55">
      <c r="A55" s="13"/>
      <c r="B55" s="13"/>
      <c r="C55" s="13"/>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row>
    <row r="56">
      <c r="A56" s="13"/>
      <c r="B56" s="13"/>
      <c r="C56" s="13"/>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row>
    <row r="57">
      <c r="A57" s="13"/>
      <c r="B57" s="13"/>
      <c r="C57" s="13"/>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row>
    <row r="58">
      <c r="A58" s="13"/>
      <c r="B58" s="13"/>
      <c r="C58" s="13"/>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row>
    <row r="59">
      <c r="A59" s="13"/>
      <c r="B59" s="13"/>
      <c r="C59" s="13"/>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row>
    <row r="60">
      <c r="A60" s="13"/>
      <c r="B60" s="13"/>
      <c r="C60" s="13"/>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row>
    <row r="61">
      <c r="A61" s="13"/>
      <c r="B61" s="13"/>
      <c r="C61" s="13"/>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row>
    <row r="62">
      <c r="A62" s="13"/>
      <c r="B62" s="13"/>
      <c r="C62" s="13"/>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row>
    <row r="63">
      <c r="A63" s="13"/>
      <c r="B63" s="13"/>
      <c r="C63" s="13"/>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row>
    <row r="64">
      <c r="A64" s="13"/>
      <c r="B64" s="13"/>
      <c r="C64" s="13"/>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row>
    <row r="65">
      <c r="A65" s="13"/>
      <c r="B65" s="13"/>
      <c r="C65" s="13"/>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row>
    <row r="66">
      <c r="A66" s="13"/>
      <c r="B66" s="13"/>
      <c r="C66" s="13"/>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row>
    <row r="67">
      <c r="A67" s="13"/>
      <c r="B67" s="13"/>
      <c r="C67" s="13"/>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row>
    <row r="68">
      <c r="A68" s="13"/>
      <c r="B68" s="13"/>
      <c r="C68" s="13"/>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row>
    <row r="69">
      <c r="A69" s="13"/>
      <c r="B69" s="13"/>
      <c r="C69" s="13"/>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row>
    <row r="70">
      <c r="A70" s="13"/>
      <c r="B70" s="13"/>
      <c r="C70" s="13"/>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row>
    <row r="71">
      <c r="A71" s="13"/>
      <c r="B71" s="13"/>
      <c r="C71" s="13"/>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row>
    <row r="72">
      <c r="A72" s="13"/>
      <c r="B72" s="13"/>
      <c r="C72" s="13"/>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row>
    <row r="73">
      <c r="A73" s="13"/>
      <c r="B73" s="13"/>
      <c r="C73" s="13"/>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row>
    <row r="74">
      <c r="A74" s="13"/>
      <c r="B74" s="13"/>
      <c r="C74" s="13"/>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row>
    <row r="75">
      <c r="A75" s="13"/>
      <c r="B75" s="13"/>
      <c r="C75" s="13"/>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row>
    <row r="76">
      <c r="A76" s="13"/>
      <c r="B76" s="13"/>
      <c r="C76" s="13"/>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row>
    <row r="77">
      <c r="A77" s="13"/>
      <c r="B77" s="13"/>
      <c r="C77" s="13"/>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row>
    <row r="78">
      <c r="A78" s="13"/>
      <c r="B78" s="13"/>
      <c r="C78" s="13"/>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row>
    <row r="79">
      <c r="A79" s="13"/>
      <c r="B79" s="13"/>
      <c r="C79" s="13"/>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row>
    <row r="80">
      <c r="A80" s="13"/>
      <c r="B80" s="13"/>
      <c r="C80" s="13"/>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row>
    <row r="81">
      <c r="A81" s="13"/>
      <c r="B81" s="13"/>
      <c r="C81" s="13"/>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row>
    <row r="82">
      <c r="A82" s="13"/>
      <c r="B82" s="13"/>
      <c r="C82" s="13"/>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row>
    <row r="83">
      <c r="A83" s="13"/>
      <c r="B83" s="13"/>
      <c r="C83" s="13"/>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row>
    <row r="84">
      <c r="A84" s="13"/>
      <c r="B84" s="13"/>
      <c r="C84" s="13"/>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row>
    <row r="85">
      <c r="A85" s="13"/>
      <c r="B85" s="13"/>
      <c r="C85" s="13"/>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row>
    <row r="86">
      <c r="A86" s="13"/>
      <c r="B86" s="13"/>
      <c r="C86" s="13"/>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row>
    <row r="87">
      <c r="A87" s="13"/>
      <c r="B87" s="13"/>
      <c r="C87" s="13"/>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row>
    <row r="88">
      <c r="A88" s="13"/>
      <c r="B88" s="13"/>
      <c r="C88" s="13"/>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row>
    <row r="89">
      <c r="A89" s="13"/>
      <c r="B89" s="13"/>
      <c r="C89" s="13"/>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row>
    <row r="90">
      <c r="A90" s="13"/>
      <c r="B90" s="13"/>
      <c r="C90" s="13"/>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row>
    <row r="91">
      <c r="A91" s="13"/>
      <c r="B91" s="13"/>
      <c r="C91" s="13"/>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row>
    <row r="92">
      <c r="A92" s="13"/>
      <c r="B92" s="13"/>
      <c r="C92" s="13"/>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row>
    <row r="93">
      <c r="A93" s="13"/>
      <c r="B93" s="13"/>
      <c r="C93" s="13"/>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row>
    <row r="94">
      <c r="A94" s="13"/>
      <c r="B94" s="13"/>
      <c r="C94" s="13"/>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row>
    <row r="95">
      <c r="A95" s="13"/>
      <c r="B95" s="13"/>
      <c r="C95" s="13"/>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row>
    <row r="96">
      <c r="A96" s="13"/>
      <c r="B96" s="13"/>
      <c r="C96" s="13"/>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row>
    <row r="97">
      <c r="A97" s="13"/>
      <c r="B97" s="13"/>
      <c r="C97" s="13"/>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row>
    <row r="98">
      <c r="A98" s="13"/>
      <c r="B98" s="13"/>
      <c r="C98" s="13"/>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row>
    <row r="99">
      <c r="A99" s="13"/>
      <c r="B99" s="13"/>
      <c r="C99" s="13"/>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row>
    <row r="100">
      <c r="A100" s="13"/>
      <c r="B100" s="13"/>
      <c r="C100" s="13"/>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row>
    <row r="101">
      <c r="A101" s="13"/>
      <c r="B101" s="13"/>
      <c r="C101" s="13"/>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row>
    <row r="102">
      <c r="A102" s="13"/>
      <c r="B102" s="13"/>
      <c r="C102" s="13"/>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row>
    <row r="103">
      <c r="A103" s="13"/>
      <c r="B103" s="13"/>
      <c r="C103" s="13"/>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row>
    <row r="104">
      <c r="A104" s="13"/>
      <c r="B104" s="13"/>
      <c r="C104" s="13"/>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row>
    <row r="105">
      <c r="A105" s="13"/>
      <c r="B105" s="13"/>
      <c r="C105" s="13"/>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row>
    <row r="106">
      <c r="A106" s="13"/>
      <c r="B106" s="13"/>
      <c r="C106" s="13"/>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row>
    <row r="107">
      <c r="A107" s="13"/>
      <c r="B107" s="13"/>
      <c r="C107" s="13"/>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row>
    <row r="108">
      <c r="A108" s="13"/>
      <c r="B108" s="13"/>
      <c r="C108" s="13"/>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row>
    <row r="109">
      <c r="A109" s="13"/>
      <c r="B109" s="13"/>
      <c r="C109" s="13"/>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row>
    <row r="110">
      <c r="A110" s="13"/>
      <c r="B110" s="13"/>
      <c r="C110" s="13"/>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row>
    <row r="111">
      <c r="A111" s="13"/>
      <c r="B111" s="13"/>
      <c r="C111" s="13"/>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row>
    <row r="112">
      <c r="A112" s="13"/>
      <c r="B112" s="13"/>
      <c r="C112" s="13"/>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row>
    <row r="113">
      <c r="A113" s="13"/>
      <c r="B113" s="13"/>
      <c r="C113" s="13"/>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row>
    <row r="114">
      <c r="A114" s="13"/>
      <c r="B114" s="13"/>
      <c r="C114" s="13"/>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row>
    <row r="115">
      <c r="A115" s="13"/>
      <c r="B115" s="13"/>
      <c r="C115" s="13"/>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row>
    <row r="116">
      <c r="A116" s="13"/>
      <c r="B116" s="13"/>
      <c r="C116" s="13"/>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row>
    <row r="117">
      <c r="A117" s="13"/>
      <c r="B117" s="13"/>
      <c r="C117" s="13"/>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row>
    <row r="118">
      <c r="A118" s="13"/>
      <c r="B118" s="13"/>
      <c r="C118" s="13"/>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row>
    <row r="119">
      <c r="A119" s="13"/>
      <c r="B119" s="13"/>
      <c r="C119" s="13"/>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row>
    <row r="120">
      <c r="A120" s="13"/>
      <c r="B120" s="13"/>
      <c r="C120" s="13"/>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row>
    <row r="121">
      <c r="A121" s="13"/>
      <c r="B121" s="13"/>
      <c r="C121" s="13"/>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row>
    <row r="122">
      <c r="A122" s="13"/>
      <c r="B122" s="13"/>
      <c r="C122" s="13"/>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row>
    <row r="123">
      <c r="A123" s="13"/>
      <c r="B123" s="13"/>
      <c r="C123" s="13"/>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row>
    <row r="124">
      <c r="A124" s="13"/>
      <c r="B124" s="13"/>
      <c r="C124" s="13"/>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row>
    <row r="125">
      <c r="A125" s="13"/>
      <c r="B125" s="13"/>
      <c r="C125" s="13"/>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row>
    <row r="126">
      <c r="A126" s="13"/>
      <c r="B126" s="13"/>
      <c r="C126" s="13"/>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row>
    <row r="127">
      <c r="A127" s="13"/>
      <c r="B127" s="13"/>
      <c r="C127" s="13"/>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row>
    <row r="128">
      <c r="A128" s="13"/>
      <c r="B128" s="13"/>
      <c r="C128" s="13"/>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row>
    <row r="129">
      <c r="A129" s="13"/>
      <c r="B129" s="13"/>
      <c r="C129" s="13"/>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row>
    <row r="130">
      <c r="A130" s="13"/>
      <c r="B130" s="13"/>
      <c r="C130" s="13"/>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row>
    <row r="131">
      <c r="A131" s="13"/>
      <c r="B131" s="13"/>
      <c r="C131" s="13"/>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row>
    <row r="132">
      <c r="A132" s="13"/>
      <c r="B132" s="13"/>
      <c r="C132" s="13"/>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row>
    <row r="133">
      <c r="A133" s="13"/>
      <c r="B133" s="13"/>
      <c r="C133" s="13"/>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row>
    <row r="134">
      <c r="A134" s="13"/>
      <c r="B134" s="13"/>
      <c r="C134" s="13"/>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row>
    <row r="135">
      <c r="A135" s="13"/>
      <c r="B135" s="13"/>
      <c r="C135" s="13"/>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row>
    <row r="136">
      <c r="A136" s="13"/>
      <c r="B136" s="13"/>
      <c r="C136" s="13"/>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row>
    <row r="137">
      <c r="A137" s="13"/>
      <c r="B137" s="13"/>
      <c r="C137" s="13"/>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row>
    <row r="138">
      <c r="A138" s="13"/>
      <c r="B138" s="13"/>
      <c r="C138" s="13"/>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row>
    <row r="139">
      <c r="A139" s="13"/>
      <c r="B139" s="13"/>
      <c r="C139" s="13"/>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row>
    <row r="140">
      <c r="A140" s="13"/>
      <c r="B140" s="13"/>
      <c r="C140" s="13"/>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row>
    <row r="141">
      <c r="A141" s="13"/>
      <c r="B141" s="13"/>
      <c r="C141" s="13"/>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row>
    <row r="142">
      <c r="A142" s="13"/>
      <c r="B142" s="13"/>
      <c r="C142" s="13"/>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row>
    <row r="143">
      <c r="A143" s="13"/>
      <c r="B143" s="13"/>
      <c r="C143" s="13"/>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row>
    <row r="144">
      <c r="A144" s="13"/>
      <c r="B144" s="13"/>
      <c r="C144" s="13"/>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row>
    <row r="145">
      <c r="A145" s="13"/>
      <c r="B145" s="13"/>
      <c r="C145" s="13"/>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row>
    <row r="146">
      <c r="A146" s="13"/>
      <c r="B146" s="13"/>
      <c r="C146" s="13"/>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row>
    <row r="147">
      <c r="A147" s="13"/>
      <c r="B147" s="13"/>
      <c r="C147" s="13"/>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row>
    <row r="148">
      <c r="A148" s="13"/>
      <c r="B148" s="13"/>
      <c r="C148" s="13"/>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row>
    <row r="149">
      <c r="A149" s="13"/>
      <c r="B149" s="13"/>
      <c r="C149" s="13"/>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row>
    <row r="150">
      <c r="A150" s="13"/>
      <c r="B150" s="13"/>
      <c r="C150" s="13"/>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row>
    <row r="151">
      <c r="A151" s="13"/>
      <c r="B151" s="13"/>
      <c r="C151" s="13"/>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row>
    <row r="152">
      <c r="A152" s="13"/>
      <c r="B152" s="13"/>
      <c r="C152" s="13"/>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row>
    <row r="153">
      <c r="A153" s="13"/>
      <c r="B153" s="13"/>
      <c r="C153" s="13"/>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row>
    <row r="154">
      <c r="A154" s="13"/>
      <c r="B154" s="13"/>
      <c r="C154" s="13"/>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row>
    <row r="155">
      <c r="A155" s="13"/>
      <c r="B155" s="13"/>
      <c r="C155" s="13"/>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row>
    <row r="156">
      <c r="A156" s="13"/>
      <c r="B156" s="13"/>
      <c r="C156" s="13"/>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row>
    <row r="157">
      <c r="A157" s="13"/>
      <c r="B157" s="13"/>
      <c r="C157" s="13"/>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row>
    <row r="158">
      <c r="A158" s="13"/>
      <c r="B158" s="13"/>
      <c r="C158" s="13"/>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row>
    <row r="159">
      <c r="A159" s="13"/>
      <c r="B159" s="13"/>
      <c r="C159" s="13"/>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row>
    <row r="160">
      <c r="A160" s="13"/>
      <c r="B160" s="13"/>
      <c r="C160" s="13"/>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row>
    <row r="161">
      <c r="A161" s="13"/>
      <c r="B161" s="13"/>
      <c r="C161" s="13"/>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row>
    <row r="162">
      <c r="A162" s="13"/>
      <c r="B162" s="13"/>
      <c r="C162" s="13"/>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row>
    <row r="163">
      <c r="A163" s="13"/>
      <c r="B163" s="13"/>
      <c r="C163" s="13"/>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row>
    <row r="164">
      <c r="A164" s="13"/>
      <c r="B164" s="13"/>
      <c r="C164" s="13"/>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row>
    <row r="165">
      <c r="A165" s="13"/>
      <c r="B165" s="13"/>
      <c r="C165" s="13"/>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row>
    <row r="166">
      <c r="A166" s="13"/>
      <c r="B166" s="13"/>
      <c r="C166" s="13"/>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row>
    <row r="167">
      <c r="A167" s="13"/>
      <c r="B167" s="13"/>
      <c r="C167" s="13"/>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row>
    <row r="168">
      <c r="A168" s="13"/>
      <c r="B168" s="13"/>
      <c r="C168" s="13"/>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row>
    <row r="169">
      <c r="A169" s="13"/>
      <c r="B169" s="13"/>
      <c r="C169" s="13"/>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row>
    <row r="170">
      <c r="A170" s="13"/>
      <c r="B170" s="13"/>
      <c r="C170" s="13"/>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row>
    <row r="171">
      <c r="A171" s="13"/>
      <c r="B171" s="13"/>
      <c r="C171" s="13"/>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row>
    <row r="172">
      <c r="A172" s="13"/>
      <c r="B172" s="13"/>
      <c r="C172" s="13"/>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row>
    <row r="173">
      <c r="A173" s="13"/>
      <c r="B173" s="13"/>
      <c r="C173" s="13"/>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row>
    <row r="174">
      <c r="A174" s="13"/>
      <c r="B174" s="13"/>
      <c r="C174" s="13"/>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row>
    <row r="175">
      <c r="A175" s="13"/>
      <c r="B175" s="13"/>
      <c r="C175" s="13"/>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row>
    <row r="176">
      <c r="A176" s="13"/>
      <c r="B176" s="13"/>
      <c r="C176" s="13"/>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row>
    <row r="177">
      <c r="A177" s="13"/>
      <c r="B177" s="13"/>
      <c r="C177" s="13"/>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row>
    <row r="178">
      <c r="A178" s="13"/>
      <c r="B178" s="13"/>
      <c r="C178" s="13"/>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row>
    <row r="179">
      <c r="A179" s="13"/>
      <c r="B179" s="13"/>
      <c r="C179" s="13"/>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row>
    <row r="180">
      <c r="A180" s="13"/>
      <c r="B180" s="13"/>
      <c r="C180" s="13"/>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row>
    <row r="181">
      <c r="A181" s="13"/>
      <c r="B181" s="13"/>
      <c r="C181" s="13"/>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row>
    <row r="182">
      <c r="A182" s="13"/>
      <c r="B182" s="13"/>
      <c r="C182" s="13"/>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row>
    <row r="183">
      <c r="A183" s="13"/>
      <c r="B183" s="13"/>
      <c r="C183" s="13"/>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row>
    <row r="184">
      <c r="A184" s="13"/>
      <c r="B184" s="13"/>
      <c r="C184" s="13"/>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row>
    <row r="185">
      <c r="A185" s="13"/>
      <c r="B185" s="13"/>
      <c r="C185" s="13"/>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row>
    <row r="186">
      <c r="A186" s="13"/>
      <c r="B186" s="13"/>
      <c r="C186" s="13"/>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row>
    <row r="187">
      <c r="A187" s="13"/>
      <c r="B187" s="13"/>
      <c r="C187" s="13"/>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row>
    <row r="188">
      <c r="A188" s="13"/>
      <c r="B188" s="13"/>
      <c r="C188" s="13"/>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row>
    <row r="189">
      <c r="A189" s="13"/>
      <c r="B189" s="13"/>
      <c r="C189" s="13"/>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row>
    <row r="190">
      <c r="A190" s="13"/>
      <c r="B190" s="13"/>
      <c r="C190" s="13"/>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row>
    <row r="191">
      <c r="A191" s="13"/>
      <c r="B191" s="13"/>
      <c r="C191" s="13"/>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row>
    <row r="192">
      <c r="A192" s="13"/>
      <c r="B192" s="13"/>
      <c r="C192" s="13"/>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row>
    <row r="193">
      <c r="A193" s="13"/>
      <c r="B193" s="13"/>
      <c r="C193" s="13"/>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row>
    <row r="194">
      <c r="A194" s="13"/>
      <c r="B194" s="13"/>
      <c r="C194" s="13"/>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row>
    <row r="195">
      <c r="A195" s="13"/>
      <c r="B195" s="13"/>
      <c r="C195" s="13"/>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c r="HU195" s="8"/>
      <c r="HV195" s="8"/>
      <c r="HW195" s="8"/>
    </row>
    <row r="196">
      <c r="A196" s="13"/>
      <c r="B196" s="13"/>
      <c r="C196" s="13"/>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row>
    <row r="197">
      <c r="A197" s="13"/>
      <c r="B197" s="13"/>
      <c r="C197" s="13"/>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c r="HU197" s="8"/>
      <c r="HV197" s="8"/>
      <c r="HW197" s="8"/>
    </row>
    <row r="198">
      <c r="A198" s="13"/>
      <c r="B198" s="13"/>
      <c r="C198" s="13"/>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row>
    <row r="199">
      <c r="A199" s="13"/>
      <c r="B199" s="13"/>
      <c r="C199" s="13"/>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row>
    <row r="200">
      <c r="A200" s="13"/>
      <c r="B200" s="13"/>
      <c r="C200" s="13"/>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row>
  </sheetData>
  <mergeCells>
    <mergeCell ref="K30:K31"/>
    <mergeCell ref="L30:M31"/>
    <mergeCell ref="A33:S33"/>
    <mergeCell ref="L6:L8"/>
    <mergeCell ref="M6:M8"/>
    <mergeCell ref="N6:O6"/>
    <mergeCell ref="P6:P8"/>
    <mergeCell ref="Q6:Q8"/>
    <mergeCell ref="R6:R8"/>
    <mergeCell ref="N7:N8"/>
    <mergeCell ref="O7:O8"/>
    <mergeCell ref="S5:S8"/>
    <mergeCell ref="C6:C8"/>
    <mergeCell ref="D6:D8"/>
    <mergeCell ref="E6:E8"/>
    <mergeCell ref="F6:F8"/>
    <mergeCell ref="R1:S1"/>
    <mergeCell ref="R2:S2"/>
    <mergeCell ref="A3:S3"/>
    <mergeCell ref="A4:S4"/>
    <mergeCell ref="A5:A8"/>
    <mergeCell ref="B5:B8"/>
    <mergeCell ref="C5:G5"/>
    <mergeCell ref="H5:J5"/>
    <mergeCell ref="K5:O5"/>
    <mergeCell ref="P5:R5"/>
    <mergeCell ref="G6:G8"/>
    <mergeCell ref="H6:H8"/>
    <mergeCell ref="I6:I8"/>
    <mergeCell ref="J6:J8"/>
    <mergeCell ref="K6:K8"/>
  </mergeCells>
  <pageMargins bottom="0.75" footer="0.3" header="0.3" left="0.7" right="0.7" top="0.75"/>
</worksheet>
</file>