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報表程式" state="visible" r:id="rId4"/>
    <sheet sheetId="2" name="編製說明" state="visible" r:id="rId5"/>
  </sheets>
</workbook>
</file>

<file path=xl/sharedStrings.xml><?xml version="1.0" encoding="utf-8"?>
<sst xmlns="http://schemas.openxmlformats.org/spreadsheetml/2006/main" count="55">
  <si>
    <t>公 開 類</t>
  </si>
  <si>
    <t>學 年 報</t>
  </si>
  <si>
    <t>桃園市國民小學學生裸眼視力檢查</t>
  </si>
  <si>
    <t>中華民國110學年度</t>
  </si>
  <si>
    <t>性別及
年級別</t>
  </si>
  <si>
    <t>總計</t>
  </si>
  <si>
    <t>按性別</t>
  </si>
  <si>
    <t xml:space="preserve">    男</t>
  </si>
  <si>
    <t xml:space="preserve">    女</t>
  </si>
  <si>
    <t>按年級別及性別</t>
  </si>
  <si>
    <t xml:space="preserve">    一年級</t>
  </si>
  <si>
    <t xml:space="preserve">    二年級</t>
  </si>
  <si>
    <t xml:space="preserve">    三年級</t>
  </si>
  <si>
    <t xml:space="preserve">    四年級</t>
  </si>
  <si>
    <t xml:space="preserve">    五年級</t>
  </si>
  <si>
    <t xml:space="preserve">    六年級</t>
  </si>
  <si>
    <t>填表</t>
  </si>
  <si>
    <t>資料來源：依據本市轄區內各公私立國民小學填報教育部「國中小定期公務統計報表網路填報作業系統」之資料彙編。</t>
  </si>
  <si>
    <t>填表說明：本表應於編製期限內經網際網路線上傳送至桃園市政府公務統計行政管理系統。</t>
  </si>
  <si>
    <t>合計</t>
  </si>
  <si>
    <t>男</t>
  </si>
  <si>
    <t>女</t>
  </si>
  <si>
    <t>於次年2月底前編報</t>
  </si>
  <si>
    <t>檢查人數
(人)</t>
  </si>
  <si>
    <t>審核</t>
  </si>
  <si>
    <t>視力不良
人數(人)</t>
  </si>
  <si>
    <t>視力不良率(％)</t>
  </si>
  <si>
    <t>業務主管人員</t>
  </si>
  <si>
    <t>主辦統計人員</t>
  </si>
  <si>
    <t>公立</t>
  </si>
  <si>
    <t>機關首長</t>
  </si>
  <si>
    <t>編製機關</t>
  </si>
  <si>
    <t>表　　號</t>
  </si>
  <si>
    <t>私立</t>
  </si>
  <si>
    <t>桃園市政府教育局</t>
  </si>
  <si>
    <t>10450-03-02-2</t>
  </si>
  <si>
    <t>中華民國   111年1  月 25 日編製</t>
  </si>
  <si>
    <t xml:space="preserve">桃園市國民小學學生裸眼視力檢查編製說明   </t>
  </si>
  <si>
    <t>一、</t>
  </si>
  <si>
    <t>二、</t>
  </si>
  <si>
    <t>三、</t>
  </si>
  <si>
    <t>四、</t>
  </si>
  <si>
    <t>五、</t>
  </si>
  <si>
    <t>六、</t>
  </si>
  <si>
    <t>統計範圍及對象：凡在本市轄區內已立案之公私立國民小學（含附設但不含特殊教育學校）之學生均為統計對象。</t>
  </si>
  <si>
    <t>統計標準時間：以每學年度第1學期12月底前檢查結果之事實為準。</t>
  </si>
  <si>
    <t>分類標準：</t>
  </si>
  <si>
    <t>(一)縱項目：
       1.按公立、私立別分。
       2.按檢查人數、視力不良人數及視力不良率分。</t>
  </si>
  <si>
    <t>(二)橫項目：按性別及年級別分。</t>
  </si>
  <si>
    <t>統計項目定義：</t>
  </si>
  <si>
    <t>(一)視力正常：兩眼視力在0.9以上(含0.9)。</t>
  </si>
  <si>
    <t>(二)視力不良：一眼或兩眼視力未達0.9者。</t>
  </si>
  <si>
    <t>(三)視力不良率＝視力不良人數/檢查人數×100％</t>
  </si>
  <si>
    <t>資料蒐集方法及編製程序：依據本市轄區內各公私立國民小學填報教育部「國中小定期公務統計報表網路填報作業系統」資料，經審核後彙編。</t>
  </si>
  <si>
    <t>編送對象：本表應於編製期限內經網際網路線上傳送至桃園市政府公務統計行政管理系統。</t>
  </si>
</sst>
</file>

<file path=xl/styles.xml><?xml version="1.0" encoding="utf-8"?>
<styleSheet xmlns="http://schemas.openxmlformats.org/spreadsheetml/2006/main">
  <numFmts count="5">
    <numFmt formatCode="_(* #,##0_);_(* \(#,##0\);_(* &quot;-&quot;_);_(@_)" numFmtId="196"/>
    <numFmt formatCode="_(* #,##0_);_(* (#,##0);_(* &quot;-&quot;??_);_(@_)" numFmtId="197"/>
    <numFmt formatCode="_-* #,##0.00_-;\-* #,##0.00_-;_-* &quot;-&quot;_-;_-@_-" numFmtId="198"/>
    <numFmt formatCode="_(* #,##0.00_);_(* (#,##0.00);_(* &quot;-&quot;??_);_(@_)" numFmtId="199"/>
    <numFmt formatCode="#,##0.00_);[Red]\(#,##0.00\)" numFmtId="200"/>
  </numFmts>
  <fonts count="9">
    <font>
      <b val="false"/>
      <i val="false"/>
      <u val="none"/>
      <sz val="11"/>
      <color theme="1"/>
      <name val="Calibri"/>
      <scheme val="minor"/>
    </font>
    <font>
      <b val="false"/>
      <i val="false"/>
      <u val="none"/>
      <sz val="14"/>
      <color theme="1"/>
      <name val="標楷體"/>
    </font>
    <font>
      <b val="false"/>
      <i val="false"/>
      <u val="none"/>
      <sz val="20"/>
      <color theme="1"/>
      <name val="標楷體"/>
    </font>
    <font>
      <b val="false"/>
      <i val="false"/>
      <u val="none"/>
      <sz val="12"/>
      <color theme="1"/>
      <name val="標楷體"/>
    </font>
    <font>
      <b val="false"/>
      <i val="false"/>
      <u val="none"/>
      <sz val="14"/>
      <color theme="1"/>
      <name val="Times New Roman"/>
    </font>
    <font>
      <b val="false"/>
      <i val="false"/>
      <u val="none"/>
      <sz val="12"/>
      <color theme="1"/>
      <name val="Times New Roman"/>
    </font>
    <font>
      <b val="false"/>
      <i val="false"/>
      <u val="none"/>
      <sz val="24"/>
      <color theme="1"/>
      <name val="標楷體"/>
    </font>
    <font>
      <b val="false"/>
      <i val="false"/>
      <u val="none"/>
      <sz val="16"/>
      <color theme="1"/>
      <name val="標楷體"/>
    </font>
    <font>
      <b val="false"/>
      <i val="false"/>
      <u val="none"/>
      <sz val="16"/>
      <color theme="1"/>
      <name val="Times New Roman"/>
    </font>
  </fonts>
  <fills count="2">
    <fill>
      <patternFill patternType="none"/>
    </fill>
    <fill>
      <patternFill patternType="gray125"/>
    </fill>
  </fills>
  <borders count="12">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none"/>
      <top style="thin">
        <color rgb="FF000000"/>
      </top>
      <bottom style="thin">
        <color rgb="FF000000"/>
      </bottom>
    </border>
    <border>
      <left style="none"/>
      <right style="thin">
        <color rgb="FF000000"/>
      </right>
      <top style="thin">
        <color rgb="FF000000"/>
      </top>
      <bottom style="none"/>
    </border>
    <border>
      <left style="none"/>
      <right style="thin">
        <color rgb="FF000000"/>
      </right>
      <top style="none"/>
      <bottom style="none"/>
    </border>
    <border>
      <left style="none"/>
      <right style="thin">
        <color rgb="FF000000"/>
      </right>
      <top style="none"/>
      <bottom style="thin">
        <color rgb="FF000000"/>
      </bottom>
    </border>
    <border>
      <left style="thin">
        <color rgb="FF000000"/>
      </left>
      <right style="none"/>
      <top style="none"/>
      <bottom style="none"/>
    </border>
    <border>
      <left style="thin">
        <color rgb="FF000000"/>
      </left>
      <right style="none"/>
      <top style="none"/>
      <bottom style="thin">
        <color rgb="FF000000"/>
      </bottom>
    </border>
    <border>
      <left style="thin">
        <color rgb="FF000000"/>
      </left>
      <right style="none"/>
      <top style="thin">
        <color rgb="FF000000"/>
      </top>
      <bottom style="none"/>
    </border>
    <border>
      <left style="thin">
        <color rgb="FF000000"/>
      </left>
      <right style="none"/>
      <top style="thin">
        <color rgb="FF000000"/>
      </top>
      <bottom style="thin">
        <color rgb="FF000000"/>
      </bottom>
    </border>
  </borders>
  <cellStyleXfs count="1">
    <xf numFmtId="0" fontId="0" borderId="0" xfId="0" applyNumberFormat="true" applyFont="true" applyFill="true" applyBorder="true" applyAlignment="true" applyProtection="true"/>
  </cellStyleXfs>
  <cellXfs count="58">
    <xf numFmtId="0" fontId="0" borderId="0" xfId="0" applyNumberFormat="true" applyFont="true" applyFill="true" applyBorder="true" applyAlignment="true" applyProtection="true"/>
    <xf numFmtId="0" fontId="1" borderId="1" xfId="0" applyFont="true" applyBorder="true">
      <alignment horizontal="center" vertical="center"/>
    </xf>
    <xf numFmtId="0" fontId="2" borderId="2" xfId="0" applyFont="true" applyBorder="true">
      <alignment horizontal="center" vertical="center"/>
    </xf>
    <xf numFmtId="49" fontId="3" borderId="3" xfId="0" applyNumberFormat="true" applyFont="true" applyBorder="true">
      <alignment horizontal="center" vertical="center"/>
    </xf>
    <xf numFmtId="0" fontId="1" borderId="4" xfId="0" applyFont="true" applyBorder="true">
      <alignment horizontal="center" vertical="center" wrapText="true"/>
    </xf>
    <xf numFmtId="0" fontId="1" borderId="2" xfId="0" applyFont="true" applyBorder="true">
      <alignment vertical="center"/>
    </xf>
    <xf numFmtId="0" fontId="1" borderId="0" xfId="0" applyFont="true">
      <alignment horizontal="left" vertical="center"/>
    </xf>
    <xf numFmtId="0" fontId="1" borderId="0" xfId="0" applyFont="true">
      <alignment vertical="center"/>
    </xf>
    <xf numFmtId="0" fontId="1" borderId="3" xfId="0" applyFont="true" applyBorder="true">
      <alignment vertical="center"/>
    </xf>
    <xf numFmtId="0" fontId="3" borderId="2" xfId="0" applyFont="true" applyBorder="true">
      <alignment horizontal="left" vertical="center"/>
    </xf>
    <xf numFmtId="0" fontId="3" borderId="0" xfId="0" applyFont="true">
      <alignment vertical="center"/>
    </xf>
    <xf numFmtId="0" fontId="4" borderId="5" xfId="0" applyFont="true" applyBorder="true">
      <alignment horizontal="left" vertical="center"/>
    </xf>
    <xf numFmtId="0" fontId="4" borderId="6" xfId="0" applyFont="true" applyBorder="true">
      <alignment horizontal="left" vertical="center"/>
    </xf>
    <xf numFmtId="0" fontId="4" borderId="6" xfId="0" applyFont="true" applyBorder="true">
      <alignment vertical="center"/>
    </xf>
    <xf numFmtId="0" fontId="1" borderId="6" xfId="0" applyFont="true" applyBorder="true">
      <alignment horizontal="left" vertical="center"/>
    </xf>
    <xf numFmtId="0" fontId="1" borderId="7" xfId="0" applyFont="true" applyBorder="true">
      <alignment horizontal="left" vertical="center"/>
    </xf>
    <xf numFmtId="0" fontId="4" borderId="0" xfId="0" applyFont="true">
      <alignment vertical="center"/>
    </xf>
    <xf numFmtId="0" fontId="4" borderId="8" xfId="0" applyFont="true" applyBorder="true">
      <alignment vertical="center"/>
    </xf>
    <xf numFmtId="0" fontId="3" borderId="9" xfId="0" applyFont="true" applyBorder="true">
      <alignment vertical="center"/>
    </xf>
    <xf numFmtId="0" fontId="1" borderId="1" xfId="0" applyFont="true" applyBorder="true">
      <alignment horizontal="center" vertical="center" wrapText="true"/>
    </xf>
    <xf numFmtId="196" fontId="4" borderId="10" xfId="0" applyNumberFormat="true" applyFont="true" applyBorder="true">
      <alignment vertical="center"/>
    </xf>
    <xf numFmtId="196" fontId="4" borderId="8" xfId="0" applyNumberFormat="true" applyFont="true" applyBorder="true">
      <alignment vertical="center"/>
    </xf>
    <xf numFmtId="197" fontId="4" borderId="8" xfId="0" applyNumberFormat="true" applyFont="true" applyBorder="true">
      <alignment vertical="center"/>
    </xf>
    <xf numFmtId="196" fontId="4" borderId="9" xfId="0" applyNumberFormat="true" applyFont="true" applyBorder="true">
      <alignment vertical="center"/>
    </xf>
    <xf numFmtId="0" fontId="4" borderId="3" xfId="0" applyFont="true" applyBorder="true">
      <alignment vertical="center"/>
    </xf>
    <xf numFmtId="196" fontId="4" borderId="2" xfId="0" applyNumberFormat="true" applyFont="true" applyBorder="true">
      <alignment vertical="center"/>
    </xf>
    <xf numFmtId="196" fontId="4" borderId="0" xfId="0" applyNumberFormat="true" applyFont="true">
      <alignment vertical="center"/>
    </xf>
    <xf numFmtId="197" fontId="4" borderId="0" xfId="0" applyNumberFormat="true" applyFont="true">
      <alignment vertical="center"/>
    </xf>
    <xf numFmtId="196" fontId="4" borderId="3" xfId="0" applyNumberFormat="true" applyFont="true" applyBorder="true">
      <alignment vertical="center"/>
    </xf>
    <xf numFmtId="0" fontId="4" borderId="2" xfId="0" applyFont="true" applyBorder="true">
      <alignment vertical="center"/>
    </xf>
    <xf numFmtId="198" fontId="4" borderId="3" xfId="0" applyNumberFormat="true" applyFont="true" applyBorder="true">
      <alignment vertical="center"/>
    </xf>
    <xf numFmtId="198" fontId="1" borderId="1" xfId="0" applyNumberFormat="true" applyFont="true" applyBorder="true">
      <alignment horizontal="center" vertical="center" wrapText="true"/>
    </xf>
    <xf numFmtId="198" fontId="4" borderId="2" xfId="0" applyNumberFormat="true" applyFont="true" applyBorder="true">
      <alignment vertical="center"/>
    </xf>
    <xf numFmtId="198" fontId="4" borderId="0" xfId="0" applyNumberFormat="true" applyFont="true">
      <alignment vertical="center"/>
    </xf>
    <xf numFmtId="199" fontId="4" borderId="0" xfId="0" applyNumberFormat="true" applyFont="true">
      <alignment vertical="center"/>
    </xf>
    <xf numFmtId="199" fontId="4" borderId="3" xfId="0" applyNumberFormat="true" applyFont="true" applyBorder="true">
      <alignment vertical="center"/>
    </xf>
    <xf numFmtId="198" fontId="3" borderId="2" xfId="0" applyNumberFormat="true" applyFont="true" applyBorder="true">
      <alignment horizontal="center" vertical="center"/>
    </xf>
    <xf numFmtId="198" fontId="3" borderId="0" xfId="0" applyNumberFormat="true" applyFont="true">
      <alignment horizontal="center" vertical="center"/>
    </xf>
    <xf numFmtId="198" fontId="5" borderId="0" xfId="0" applyNumberFormat="true" applyFont="true">
      <alignment vertical="center"/>
    </xf>
    <xf numFmtId="0" fontId="3" borderId="0" xfId="0" applyFont="true">
      <alignment horizontal="right" vertical="center"/>
    </xf>
    <xf numFmtId="197" fontId="4" borderId="2" xfId="0" applyNumberFormat="true" applyFont="true" applyBorder="true">
      <alignment vertical="center"/>
    </xf>
    <xf numFmtId="0" fontId="3" borderId="2" xfId="0" applyFont="true" applyBorder="true">
      <alignment horizontal="right" vertical="center"/>
    </xf>
    <xf numFmtId="0" fontId="5" borderId="0" xfId="0" applyFont="true">
      <alignment horizontal="center" vertical="center"/>
    </xf>
    <xf numFmtId="199" fontId="4" borderId="2" xfId="0" applyNumberFormat="true" applyFont="true" applyBorder="true">
      <alignment vertical="center"/>
    </xf>
    <xf numFmtId="0" fontId="5" borderId="0" xfId="0" applyFont="true">
      <alignment horizontal="left" vertical="center"/>
    </xf>
    <xf numFmtId="0" fontId="4" borderId="1" xfId="0" applyFont="true" applyBorder="true">
      <alignment horizontal="center" vertical="center"/>
    </xf>
    <xf numFmtId="0" fontId="1" borderId="11" xfId="0" applyFont="true" applyBorder="true">
      <alignment horizontal="center" vertical="center" wrapText="true"/>
    </xf>
    <xf numFmtId="200" fontId="4" borderId="0" xfId="0" applyNumberFormat="true" applyFont="true">
      <alignment vertical="center"/>
    </xf>
    <xf numFmtId="200" fontId="4" borderId="3" xfId="0" applyNumberFormat="true" applyFont="true" applyBorder="true">
      <alignment vertical="center"/>
    </xf>
    <xf numFmtId="0" fontId="6" borderId="0" xfId="0" applyFont="true">
      <alignment horizontal="center" vertical="top"/>
    </xf>
    <xf numFmtId="0" fontId="5" borderId="0" xfId="0" applyFont="true">
      <alignment vertical="top"/>
    </xf>
    <xf numFmtId="0" fontId="7" borderId="0" xfId="0" applyFont="true">
      <alignment vertical="top"/>
    </xf>
    <xf numFmtId="0" fontId="7" borderId="0" xfId="0" applyFont="true">
      <alignment horizontal="left" vertical="top"/>
    </xf>
    <xf numFmtId="0" fontId="8" borderId="0" xfId="0" applyFont="true">
      <alignment horizontal="left" vertical="top" wrapText="true"/>
    </xf>
    <xf numFmtId="0" fontId="8" borderId="0" xfId="0" applyFont="true">
      <alignment vertical="top"/>
    </xf>
    <xf numFmtId="0" fontId="7" borderId="0" xfId="0" applyFont="true">
      <alignment vertical="top" wrapText="true"/>
    </xf>
    <xf numFmtId="0" fontId="8" borderId="0" xfId="0" applyFont="true">
      <alignment horizontal="left" vertical="top"/>
    </xf>
    <xf numFmtId="0" fontId="8" borderId="0" xfId="0" applyFont="true">
      <alignment vertical="top" wrapText="true"/>
    </xf>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 Id="rId5" Type="http://schemas.openxmlformats.org/officeDocument/2006/relationships/worksheet" Target="worksheets/sheet2.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X200"/>
  <sheetViews>
    <sheetView zoomScale="100" topLeftCell="A1" workbookViewId="0" showGridLines="true" showRowColHeaders="true">
      <selection activeCell="F29" sqref="F29:F29"/>
    </sheetView>
  </sheetViews>
  <sheetFormatPr customHeight="false" defaultColWidth="9.28125" defaultRowHeight="15"/>
  <cols>
    <col min="1" max="1" bestFit="false" customWidth="true" width="15.00390625" hidden="false" outlineLevel="0"/>
    <col min="2" max="2" bestFit="false" customWidth="true" width="8.00390625" hidden="false" outlineLevel="0"/>
    <col min="3" max="11" bestFit="false" customWidth="true" width="15.00390625" hidden="false" outlineLevel="0"/>
  </cols>
  <sheetData>
    <row r="1">
      <c r="A1" s="1" t="s">
        <v>0</v>
      </c>
      <c r="B1" s="1"/>
      <c r="C1" s="17"/>
      <c r="D1" s="16"/>
      <c r="E1" s="16"/>
      <c r="F1" s="39"/>
      <c r="G1" s="39"/>
      <c r="H1" s="39"/>
      <c r="I1" s="1" t="s">
        <v>31</v>
      </c>
      <c r="J1" s="1" t="s">
        <v>34</v>
      </c>
      <c r="K1" s="1"/>
      <c r="L1" s="17"/>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row>
    <row r="2">
      <c r="A2" s="1" t="s">
        <v>1</v>
      </c>
      <c r="B2" s="1"/>
      <c r="C2" s="18" t="s">
        <v>22</v>
      </c>
      <c r="D2" s="24"/>
      <c r="E2" s="30"/>
      <c r="F2" s="39"/>
      <c r="G2" s="39"/>
      <c r="H2" s="39"/>
      <c r="I2" s="1" t="s">
        <v>32</v>
      </c>
      <c r="J2" s="45" t="s">
        <v>35</v>
      </c>
      <c r="K2" s="45"/>
      <c r="L2" s="17"/>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row>
    <row r="3">
      <c r="A3" s="2" t="s">
        <v>2</v>
      </c>
      <c r="B3" s="2"/>
      <c r="C3" s="2"/>
      <c r="D3" s="2"/>
      <c r="E3" s="2"/>
      <c r="F3" s="2"/>
      <c r="G3" s="2"/>
      <c r="H3" s="2"/>
      <c r="I3" s="2"/>
      <c r="J3" s="2"/>
      <c r="K3" s="2"/>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row>
    <row r="4">
      <c r="A4" s="3" t="s">
        <v>3</v>
      </c>
      <c r="B4" s="3"/>
      <c r="C4" s="3"/>
      <c r="D4" s="3"/>
      <c r="E4" s="3"/>
      <c r="F4" s="3"/>
      <c r="G4" s="3"/>
      <c r="H4" s="3"/>
      <c r="I4" s="3"/>
      <c r="J4" s="3"/>
      <c r="K4" s="3"/>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row>
    <row r="5">
      <c r="A5" s="4" t="s">
        <v>4</v>
      </c>
      <c r="B5" s="4"/>
      <c r="C5" s="1" t="s">
        <v>19</v>
      </c>
      <c r="D5" s="1"/>
      <c r="E5" s="1"/>
      <c r="F5" s="1" t="s">
        <v>29</v>
      </c>
      <c r="G5" s="1"/>
      <c r="H5" s="1"/>
      <c r="I5" s="1" t="s">
        <v>33</v>
      </c>
      <c r="J5" s="1"/>
      <c r="K5" s="1"/>
      <c r="L5" s="17"/>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row>
    <row r="6" ht="25.9214743589744" customHeight="true">
      <c r="A6" s="4"/>
      <c r="B6" s="4"/>
      <c r="C6" s="19" t="s">
        <v>23</v>
      </c>
      <c r="D6" s="19" t="s">
        <v>25</v>
      </c>
      <c r="E6" s="31" t="s">
        <v>26</v>
      </c>
      <c r="F6" s="19" t="s">
        <v>23</v>
      </c>
      <c r="G6" s="19" t="s">
        <v>25</v>
      </c>
      <c r="H6" s="19" t="s">
        <v>26</v>
      </c>
      <c r="I6" s="19" t="s">
        <v>23</v>
      </c>
      <c r="J6" s="19" t="s">
        <v>25</v>
      </c>
      <c r="K6" s="46" t="s">
        <v>26</v>
      </c>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row>
    <row r="7" ht="24.8898237179487" customHeight="true">
      <c r="A7" s="5" t="s">
        <v>5</v>
      </c>
      <c r="B7" s="11"/>
      <c r="C7" s="20" t="n">
        <f>C9+C10</f>
        <v>130422</v>
      </c>
      <c r="D7" s="25" t="n">
        <f>D9+D10</f>
        <v>60568</v>
      </c>
      <c r="E7" s="32" t="n">
        <f>D7/C7*100</f>
        <v>46.4400177884099</v>
      </c>
      <c r="F7" s="40" t="n">
        <f>F9+F10</f>
        <v>127762</v>
      </c>
      <c r="G7" s="40" t="n">
        <f>G9+G10</f>
        <v>59123</v>
      </c>
      <c r="H7" s="43" t="n">
        <f>G7/F7*100</f>
        <v>46.2758879792113</v>
      </c>
      <c r="I7" s="40" t="n">
        <f>I9+I10</f>
        <v>2660</v>
      </c>
      <c r="J7" s="40" t="n">
        <f>J9+J10</f>
        <v>1445</v>
      </c>
      <c r="K7" s="43" t="n">
        <f>J7/I7*100</f>
        <v>54.3233082706767</v>
      </c>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row>
    <row r="8" ht="21.1338141025641" customHeight="true">
      <c r="A8" s="6" t="s">
        <v>6</v>
      </c>
      <c r="B8" s="12"/>
      <c r="C8" s="21"/>
      <c r="D8" s="26"/>
      <c r="E8" s="33"/>
      <c r="F8" s="26"/>
      <c r="G8" s="26"/>
      <c r="H8" s="26"/>
      <c r="I8" s="26"/>
      <c r="J8" s="26"/>
      <c r="K8" s="2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row>
    <row r="9" ht="21.1338141025641" customHeight="true">
      <c r="A9" s="6" t="s">
        <v>7</v>
      </c>
      <c r="B9" s="13"/>
      <c r="C9" s="21" t="n">
        <f>C13+C16+C19+C22+C25+C28</f>
        <v>67685</v>
      </c>
      <c r="D9" s="26" t="n">
        <f>D13+D16+D19+D22+D25+D28</f>
        <v>30814</v>
      </c>
      <c r="E9" s="33" t="n">
        <v>45.53</v>
      </c>
      <c r="F9" s="27" t="n">
        <f>F13+F16+F19+F22+F25+F28</f>
        <v>66307</v>
      </c>
      <c r="G9" s="27" t="n">
        <f>G13+G16+G19+G22+G25+G28</f>
        <v>30109</v>
      </c>
      <c r="H9" s="33" t="n">
        <v>45.41</v>
      </c>
      <c r="I9" s="27" t="n">
        <f>I13+I16+I19+I22+I25+I28</f>
        <v>1378</v>
      </c>
      <c r="J9" s="27" t="n">
        <f>J13+J16+J19+J22+J25+J28</f>
        <v>705</v>
      </c>
      <c r="K9" s="33" t="n">
        <v>51.16</v>
      </c>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row>
    <row r="10" ht="21.1338141025641" customHeight="true">
      <c r="A10" s="6" t="s">
        <v>8</v>
      </c>
      <c r="B10" s="13"/>
      <c r="C10" s="21" t="n">
        <f>C14+C17+C20+C23+C26+C29</f>
        <v>62737</v>
      </c>
      <c r="D10" s="26" t="n">
        <f>D14+D17+D20+D23+D26+D29</f>
        <v>29754</v>
      </c>
      <c r="E10" s="33" t="n">
        <v>47.43</v>
      </c>
      <c r="F10" s="27" t="n">
        <f>F14+F17+F20+F23+F26+F29</f>
        <v>61455</v>
      </c>
      <c r="G10" s="27" t="n">
        <f>G14+G17+G20+G23+G26+G29</f>
        <v>29014</v>
      </c>
      <c r="H10" s="33" t="n">
        <v>47.21</v>
      </c>
      <c r="I10" s="27" t="n">
        <f>I14+I17+I20+I23+I26+I29</f>
        <v>1282</v>
      </c>
      <c r="J10" s="27" t="n">
        <f>J14+J17+J20+J23+J26+J29</f>
        <v>740</v>
      </c>
      <c r="K10" s="33" t="n">
        <v>57.72</v>
      </c>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row>
    <row r="11" ht="21.1338141025641" customHeight="true">
      <c r="A11" s="6" t="s">
        <v>9</v>
      </c>
      <c r="B11" s="13"/>
      <c r="C11" s="21"/>
      <c r="D11" s="26"/>
      <c r="E11" s="33"/>
      <c r="F11" s="26"/>
      <c r="G11" s="26"/>
      <c r="H11" s="26"/>
      <c r="I11" s="26"/>
      <c r="J11" s="26"/>
      <c r="K11" s="2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row>
    <row r="12" ht="21.1338141025641" customHeight="true">
      <c r="A12" s="7" t="s">
        <v>10</v>
      </c>
      <c r="B12" s="14" t="s">
        <v>19</v>
      </c>
      <c r="C12" s="21" t="n">
        <f>C13+C14</f>
        <v>23224</v>
      </c>
      <c r="D12" s="26" t="n">
        <f>D13+D14</f>
        <v>6786</v>
      </c>
      <c r="E12" s="34" t="n">
        <f>D12/C12*100</f>
        <v>29.2197726489838</v>
      </c>
      <c r="F12" s="27" t="n">
        <f>F13+F14</f>
        <v>22719</v>
      </c>
      <c r="G12" s="27" t="n">
        <f>G13+G14</f>
        <v>6597</v>
      </c>
      <c r="H12" s="34" t="n">
        <f>G12/F12*100</f>
        <v>29.0373696025353</v>
      </c>
      <c r="I12" s="27" t="n">
        <f>I13+I14</f>
        <v>505</v>
      </c>
      <c r="J12" s="27" t="n">
        <f>J13+J14</f>
        <v>189</v>
      </c>
      <c r="K12" s="47" t="n">
        <f>J12/I12*100</f>
        <v>37.4257425742574</v>
      </c>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row>
    <row r="13" ht="21.1338141025641" customHeight="true">
      <c r="A13" s="7"/>
      <c r="B13" s="14" t="s">
        <v>20</v>
      </c>
      <c r="C13" s="21" t="n">
        <v>11996</v>
      </c>
      <c r="D13" s="26" t="n">
        <v>3463</v>
      </c>
      <c r="E13" s="34" t="n">
        <f>D13/C13*100</f>
        <v>28.8679559853284</v>
      </c>
      <c r="F13" s="26" t="n">
        <v>11746</v>
      </c>
      <c r="G13" s="26" t="n">
        <v>3370</v>
      </c>
      <c r="H13" s="34" t="n">
        <f>G13/F13*100</f>
        <v>28.6906180827516</v>
      </c>
      <c r="I13" s="26" t="n">
        <v>250</v>
      </c>
      <c r="J13" s="26" t="n">
        <v>93</v>
      </c>
      <c r="K13" s="47" t="n">
        <f>J13/I13*100</f>
        <v>37.2</v>
      </c>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row>
    <row r="14" ht="21.1338141025641" customHeight="true">
      <c r="A14" s="7"/>
      <c r="B14" s="14" t="s">
        <v>21</v>
      </c>
      <c r="C14" s="21" t="n">
        <v>11228</v>
      </c>
      <c r="D14" s="26" t="n">
        <v>3323</v>
      </c>
      <c r="E14" s="34" t="n">
        <f>D14/C14*100</f>
        <v>29.5956537228358</v>
      </c>
      <c r="F14" s="26" t="n">
        <v>10973</v>
      </c>
      <c r="G14" s="26" t="n">
        <v>3227</v>
      </c>
      <c r="H14" s="34" t="n">
        <f>G14/F14*100</f>
        <v>29.4085482548073</v>
      </c>
      <c r="I14" s="26" t="n">
        <v>255</v>
      </c>
      <c r="J14" s="26" t="n">
        <v>96</v>
      </c>
      <c r="K14" s="47" t="n">
        <f>J14/I14*100</f>
        <v>37.6470588235294</v>
      </c>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row>
    <row r="15" ht="21.1338141025641" customHeight="true">
      <c r="A15" s="7" t="s">
        <v>11</v>
      </c>
      <c r="B15" s="14" t="s">
        <v>19</v>
      </c>
      <c r="C15" s="22" t="n">
        <f>C16+C17</f>
        <v>21993</v>
      </c>
      <c r="D15" s="27" t="n">
        <f>D16+D17</f>
        <v>7720</v>
      </c>
      <c r="E15" s="34" t="n">
        <f>D15/C15*100</f>
        <v>35.1020779338881</v>
      </c>
      <c r="F15" s="27" t="n">
        <f>F16+F17</f>
        <v>21528</v>
      </c>
      <c r="G15" s="27" t="n">
        <f>G16+G17</f>
        <v>7515</v>
      </c>
      <c r="H15" s="34" t="n">
        <f>G15/F15*100</f>
        <v>34.9080267558528</v>
      </c>
      <c r="I15" s="27" t="n">
        <f>I16+I17</f>
        <v>465</v>
      </c>
      <c r="J15" s="27" t="n">
        <f>J16+J17</f>
        <v>205</v>
      </c>
      <c r="K15" s="47" t="n">
        <f>J15/I15*100</f>
        <v>44.0860215053763</v>
      </c>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row>
    <row r="16" ht="21.1338141025641" customHeight="true">
      <c r="A16" s="7"/>
      <c r="B16" s="14" t="s">
        <v>20</v>
      </c>
      <c r="C16" s="21" t="n">
        <v>11485</v>
      </c>
      <c r="D16" s="26" t="n">
        <v>3984</v>
      </c>
      <c r="E16" s="34" t="n">
        <f>D16/C16*100</f>
        <v>34.6887244231606</v>
      </c>
      <c r="F16" s="26" t="n">
        <v>11236</v>
      </c>
      <c r="G16" s="26" t="n">
        <v>3889</v>
      </c>
      <c r="H16" s="34" t="n">
        <f>G16/F16*100</f>
        <v>34.6119615521538</v>
      </c>
      <c r="I16" s="26" t="n">
        <v>249</v>
      </c>
      <c r="J16" s="26" t="n">
        <v>95</v>
      </c>
      <c r="K16" s="47" t="n">
        <f>J16/I16*100</f>
        <v>38.1526104417671</v>
      </c>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row>
    <row r="17" ht="21.1338141025641" customHeight="true">
      <c r="A17" s="7"/>
      <c r="B17" s="14" t="s">
        <v>21</v>
      </c>
      <c r="C17" s="21" t="n">
        <v>10508</v>
      </c>
      <c r="D17" s="26" t="n">
        <v>3736</v>
      </c>
      <c r="E17" s="34" t="n">
        <f>D17/C17*100</f>
        <v>35.5538637228778</v>
      </c>
      <c r="F17" s="26" t="n">
        <v>10292</v>
      </c>
      <c r="G17" s="26" t="n">
        <v>3626</v>
      </c>
      <c r="H17" s="34" t="n">
        <f>G17/F17*100</f>
        <v>35.2312475709289</v>
      </c>
      <c r="I17" s="26" t="n">
        <v>216</v>
      </c>
      <c r="J17" s="26" t="n">
        <v>110</v>
      </c>
      <c r="K17" s="47" t="n">
        <f>J17/I17*100</f>
        <v>50.9259259259259</v>
      </c>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row>
    <row r="18" ht="21.1338141025641" customHeight="true">
      <c r="A18" s="7" t="s">
        <v>12</v>
      </c>
      <c r="B18" s="14" t="s">
        <v>19</v>
      </c>
      <c r="C18" s="22" t="n">
        <f>C19+C20</f>
        <v>23133</v>
      </c>
      <c r="D18" s="27" t="n">
        <f>D19+D20</f>
        <v>10071</v>
      </c>
      <c r="E18" s="34" t="n">
        <f>D18/C18*100</f>
        <v>43.5352094410582</v>
      </c>
      <c r="F18" s="27" t="n">
        <f>F19+F20</f>
        <v>22667</v>
      </c>
      <c r="G18" s="27" t="n">
        <f>G19+G20</f>
        <v>9829</v>
      </c>
      <c r="H18" s="34" t="n">
        <f>G18/F18*100</f>
        <v>43.3625976088587</v>
      </c>
      <c r="I18" s="27" t="n">
        <f>I19+I20</f>
        <v>466</v>
      </c>
      <c r="J18" s="27" t="n">
        <f>J19+J20</f>
        <v>242</v>
      </c>
      <c r="K18" s="47" t="n">
        <f>J18/I18*100</f>
        <v>51.931330472103</v>
      </c>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row>
    <row r="19" ht="21.1338141025641" customHeight="true">
      <c r="A19" s="7"/>
      <c r="B19" s="14" t="s">
        <v>20</v>
      </c>
      <c r="C19" s="21" t="n">
        <v>12042</v>
      </c>
      <c r="D19" s="26" t="n">
        <v>5247</v>
      </c>
      <c r="E19" s="34" t="n">
        <f>D19/C19*100</f>
        <v>43.5724962630792</v>
      </c>
      <c r="F19" s="26" t="n">
        <v>11796</v>
      </c>
      <c r="G19" s="26" t="n">
        <v>5119</v>
      </c>
      <c r="H19" s="34" t="n">
        <f>G19/F19*100</f>
        <v>43.3960664632079</v>
      </c>
      <c r="I19" s="26" t="n">
        <v>246</v>
      </c>
      <c r="J19" s="26" t="n">
        <v>128</v>
      </c>
      <c r="K19" s="47" t="n">
        <f>J19/I19*100</f>
        <v>52.0325203252033</v>
      </c>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row>
    <row r="20" ht="21.1338141025641" customHeight="true">
      <c r="A20" s="7"/>
      <c r="B20" s="14" t="s">
        <v>21</v>
      </c>
      <c r="C20" s="21" t="n">
        <v>11091</v>
      </c>
      <c r="D20" s="26" t="n">
        <v>4824</v>
      </c>
      <c r="E20" s="34" t="n">
        <f>D20/C20*100</f>
        <v>43.4947254530701</v>
      </c>
      <c r="F20" s="26" t="n">
        <v>10871</v>
      </c>
      <c r="G20" s="26" t="n">
        <v>4710</v>
      </c>
      <c r="H20" s="34" t="n">
        <f>G20/F20*100</f>
        <v>43.3262809309171</v>
      </c>
      <c r="I20" s="26" t="n">
        <v>220</v>
      </c>
      <c r="J20" s="26" t="n">
        <v>114</v>
      </c>
      <c r="K20" s="47" t="n">
        <f>J20/I20*100</f>
        <v>51.8181818181818</v>
      </c>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row>
    <row r="21" ht="21.1338141025641" customHeight="true">
      <c r="A21" s="7" t="s">
        <v>13</v>
      </c>
      <c r="B21" s="14" t="s">
        <v>19</v>
      </c>
      <c r="C21" s="22" t="n">
        <f>C22+C23</f>
        <v>23474</v>
      </c>
      <c r="D21" s="27" t="n">
        <f>D22+D23</f>
        <v>12126</v>
      </c>
      <c r="E21" s="34" t="n">
        <f>D21/C21*100</f>
        <v>51.6571525943597</v>
      </c>
      <c r="F21" s="27" t="n">
        <f>F22+F23</f>
        <v>23017</v>
      </c>
      <c r="G21" s="27" t="n">
        <f>G22+G23</f>
        <v>11859</v>
      </c>
      <c r="H21" s="34" t="n">
        <f>G21/F21*100</f>
        <v>51.5227875048877</v>
      </c>
      <c r="I21" s="27" t="n">
        <f>I22+I23</f>
        <v>457</v>
      </c>
      <c r="J21" s="27" t="n">
        <f>J22+J23</f>
        <v>267</v>
      </c>
      <c r="K21" s="47" t="n">
        <f>J21/I21*100</f>
        <v>58.4245076586433</v>
      </c>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row>
    <row r="22" ht="21.1338141025641" customHeight="true">
      <c r="A22" s="7"/>
      <c r="B22" s="14" t="s">
        <v>20</v>
      </c>
      <c r="C22" s="21" t="n">
        <v>12095</v>
      </c>
      <c r="D22" s="26" t="n">
        <v>6107</v>
      </c>
      <c r="E22" s="34" t="n">
        <f>D22/C22*100</f>
        <v>50.4919388176933</v>
      </c>
      <c r="F22" s="26" t="n">
        <v>11865</v>
      </c>
      <c r="G22" s="26" t="n">
        <v>5988</v>
      </c>
      <c r="H22" s="34" t="n">
        <f>G22/F22*100</f>
        <v>50.4677623261694</v>
      </c>
      <c r="I22" s="26" t="n">
        <v>230</v>
      </c>
      <c r="J22" s="26" t="n">
        <v>119</v>
      </c>
      <c r="K22" s="47" t="n">
        <f>J22/I22*100</f>
        <v>51.7391304347826</v>
      </c>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row>
    <row r="23" ht="21.1338141025641" customHeight="true">
      <c r="A23" s="7"/>
      <c r="B23" s="14" t="s">
        <v>21</v>
      </c>
      <c r="C23" s="21" t="n">
        <v>11379</v>
      </c>
      <c r="D23" s="26" t="n">
        <v>6019</v>
      </c>
      <c r="E23" s="34" t="n">
        <f>D23/C23*100</f>
        <v>52.8956850338343</v>
      </c>
      <c r="F23" s="26" t="n">
        <v>11152</v>
      </c>
      <c r="G23" s="26" t="n">
        <v>5871</v>
      </c>
      <c r="H23" s="34" t="n">
        <f>G23/F23*100</f>
        <v>52.6452654232425</v>
      </c>
      <c r="I23" s="26" t="n">
        <v>227</v>
      </c>
      <c r="J23" s="26" t="n">
        <v>148</v>
      </c>
      <c r="K23" s="47" t="n">
        <f>J23/I23*100</f>
        <v>65.1982378854626</v>
      </c>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row>
    <row r="24" ht="21.1338141025641" customHeight="true">
      <c r="A24" s="7" t="s">
        <v>14</v>
      </c>
      <c r="B24" s="14" t="s">
        <v>19</v>
      </c>
      <c r="C24" s="22" t="n">
        <f>C25+C26</f>
        <v>20010</v>
      </c>
      <c r="D24" s="27" t="n">
        <f>D25+D26</f>
        <v>11768</v>
      </c>
      <c r="E24" s="34" t="n">
        <f>D24/C24*100</f>
        <v>58.8105947026487</v>
      </c>
      <c r="F24" s="27" t="n">
        <f>F25+F26</f>
        <v>19607</v>
      </c>
      <c r="G24" s="27" t="n">
        <f>G25+G26</f>
        <v>11492</v>
      </c>
      <c r="H24" s="34" t="n">
        <f>G24/F24*100</f>
        <v>58.6117203039731</v>
      </c>
      <c r="I24" s="27" t="n">
        <f>I25+I26</f>
        <v>403</v>
      </c>
      <c r="J24" s="27" t="n">
        <f>J25+J26</f>
        <v>276</v>
      </c>
      <c r="K24" s="47" t="n">
        <f>J24/I24*100</f>
        <v>68.4863523573201</v>
      </c>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row>
    <row r="25" ht="21.1338141025641" customHeight="true">
      <c r="A25" s="7"/>
      <c r="B25" s="14" t="s">
        <v>20</v>
      </c>
      <c r="C25" s="21" t="n">
        <v>10299</v>
      </c>
      <c r="D25" s="26" t="n">
        <v>5914</v>
      </c>
      <c r="E25" s="34" t="n">
        <f>D25/C25*100</f>
        <v>57.4230507816293</v>
      </c>
      <c r="F25" s="26" t="n">
        <v>10096</v>
      </c>
      <c r="G25" s="26" t="n">
        <v>5783</v>
      </c>
      <c r="H25" s="34" t="n">
        <f>G25/F25*100</f>
        <v>57.2801109350238</v>
      </c>
      <c r="I25" s="26" t="n">
        <v>203</v>
      </c>
      <c r="J25" s="26" t="n">
        <v>131</v>
      </c>
      <c r="K25" s="47" t="n">
        <f>J25/I25*100</f>
        <v>64.5320197044335</v>
      </c>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row>
    <row r="26" ht="21.1338141025641" customHeight="true">
      <c r="A26" s="7"/>
      <c r="B26" s="14" t="s">
        <v>21</v>
      </c>
      <c r="C26" s="21" t="n">
        <v>9711</v>
      </c>
      <c r="D26" s="26" t="n">
        <v>5854</v>
      </c>
      <c r="E26" s="34" t="n">
        <f>D26/C26*100</f>
        <v>60.2821542580579</v>
      </c>
      <c r="F26" s="26" t="n">
        <v>9511</v>
      </c>
      <c r="G26" s="26" t="n">
        <v>5709</v>
      </c>
      <c r="H26" s="34" t="n">
        <f>G26/F26*100</f>
        <v>60.0252339396488</v>
      </c>
      <c r="I26" s="26" t="n">
        <v>200</v>
      </c>
      <c r="J26" s="26" t="n">
        <v>145</v>
      </c>
      <c r="K26" s="47" t="n">
        <f>J26/I26*100</f>
        <v>72.5</v>
      </c>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row>
    <row r="27" ht="21.1338141025641" customHeight="true">
      <c r="A27" s="7" t="s">
        <v>15</v>
      </c>
      <c r="B27" s="14" t="s">
        <v>19</v>
      </c>
      <c r="C27" s="22" t="n">
        <f>C28+C29</f>
        <v>18588</v>
      </c>
      <c r="D27" s="27" t="n">
        <f>D28+D29</f>
        <v>12097</v>
      </c>
      <c r="E27" s="34" t="n">
        <f>D27/C27*100</f>
        <v>65.0796212610286</v>
      </c>
      <c r="F27" s="27" t="n">
        <f>F28+F29</f>
        <v>18224</v>
      </c>
      <c r="G27" s="27" t="n">
        <f>G28+G29</f>
        <v>11831</v>
      </c>
      <c r="H27" s="34" t="n">
        <f>G27/F27*100</f>
        <v>64.9198858647937</v>
      </c>
      <c r="I27" s="27" t="n">
        <f>I28+I29</f>
        <v>364</v>
      </c>
      <c r="J27" s="27" t="n">
        <f>J28+J29</f>
        <v>266</v>
      </c>
      <c r="K27" s="47" t="n">
        <f>J27/I27*100</f>
        <v>73.0769230769231</v>
      </c>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row>
    <row r="28" ht="21.1338141025641" customHeight="true">
      <c r="A28" s="7"/>
      <c r="B28" s="14" t="s">
        <v>20</v>
      </c>
      <c r="C28" s="21" t="n">
        <v>9768</v>
      </c>
      <c r="D28" s="26" t="n">
        <v>6099</v>
      </c>
      <c r="E28" s="34" t="n">
        <f>D28/C28*100</f>
        <v>62.4385749385749</v>
      </c>
      <c r="F28" s="26" t="n">
        <v>9568</v>
      </c>
      <c r="G28" s="26" t="n">
        <v>5960</v>
      </c>
      <c r="H28" s="34" t="n">
        <f>G28/F28*100</f>
        <v>62.2909698996655</v>
      </c>
      <c r="I28" s="26" t="n">
        <v>200</v>
      </c>
      <c r="J28" s="26" t="n">
        <v>139</v>
      </c>
      <c r="K28" s="47" t="n">
        <f>J28/I28*100</f>
        <v>69.5</v>
      </c>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row>
    <row r="29" ht="21.1338141025641" customHeight="true">
      <c r="A29" s="8"/>
      <c r="B29" s="15" t="s">
        <v>21</v>
      </c>
      <c r="C29" s="23" t="n">
        <v>8820</v>
      </c>
      <c r="D29" s="28" t="n">
        <v>5998</v>
      </c>
      <c r="E29" s="35" t="n">
        <f>D29/C29*100</f>
        <v>68.0045351473923</v>
      </c>
      <c r="F29" s="28" t="n">
        <v>8656</v>
      </c>
      <c r="G29" s="28" t="n">
        <v>5871</v>
      </c>
      <c r="H29" s="35" t="n">
        <f>G29/F29*100</f>
        <v>67.8257855822551</v>
      </c>
      <c r="I29" s="28" t="n">
        <v>164</v>
      </c>
      <c r="J29" s="28" t="n">
        <v>127</v>
      </c>
      <c r="K29" s="48" t="n">
        <f>J29/I29*100</f>
        <v>77.4390243902439</v>
      </c>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row>
    <row r="30">
      <c r="A30" s="9" t="s">
        <v>16</v>
      </c>
      <c r="B30" s="9"/>
      <c r="C30" s="9" t="s">
        <v>24</v>
      </c>
      <c r="D30" s="29"/>
      <c r="E30" s="36" t="s">
        <v>27</v>
      </c>
      <c r="F30" s="29"/>
      <c r="G30" s="41" t="s">
        <v>30</v>
      </c>
      <c r="H30" s="29"/>
      <c r="I30" s="29"/>
      <c r="J30" s="29"/>
      <c r="K30" s="41" t="s">
        <v>36</v>
      </c>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row>
    <row r="31" ht="18.8802083333333" customHeight="true">
      <c r="A31" s="10"/>
      <c r="B31" s="16"/>
      <c r="C31" s="16"/>
      <c r="D31" s="16"/>
      <c r="E31" s="37" t="s">
        <v>28</v>
      </c>
      <c r="F31" s="16"/>
      <c r="G31" s="42"/>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row>
    <row r="32">
      <c r="A32" s="10"/>
      <c r="B32" s="16"/>
      <c r="C32" s="16"/>
      <c r="D32" s="16"/>
      <c r="E32" s="38"/>
      <c r="F32" s="16"/>
      <c r="G32" s="16"/>
      <c r="H32" s="16"/>
      <c r="I32" s="44"/>
      <c r="J32" s="44"/>
      <c r="K32" s="44"/>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row>
    <row r="33">
      <c r="A33" s="10" t="s">
        <v>17</v>
      </c>
      <c r="B33" s="16"/>
      <c r="C33" s="16"/>
      <c r="D33" s="16"/>
      <c r="E33" s="38"/>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row>
    <row r="34">
      <c r="A34" s="10" t="s">
        <v>18</v>
      </c>
      <c r="B34" s="16"/>
      <c r="C34" s="16"/>
      <c r="D34" s="16"/>
      <c r="E34" s="38"/>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row>
    <row r="35">
      <c r="A35" s="7"/>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row>
    <row r="36">
      <c r="A36" s="7"/>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row>
    <row r="37">
      <c r="A37" s="7"/>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row>
    <row r="38">
      <c r="A38" s="7"/>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row>
    <row r="39">
      <c r="A39" s="7"/>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row>
    <row r="40">
      <c r="A40" s="7"/>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row>
    <row r="41">
      <c r="A41" s="7"/>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row>
    <row r="42">
      <c r="A42" s="7"/>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row>
    <row r="43">
      <c r="A43" s="7"/>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row>
    <row r="44">
      <c r="A44" s="7"/>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row>
    <row r="45">
      <c r="A45" s="7"/>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row>
    <row r="46">
      <c r="A46" s="7"/>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row>
    <row r="47">
      <c r="A47" s="7"/>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row>
    <row r="48">
      <c r="A48" s="7"/>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row>
    <row r="49">
      <c r="A49" s="7"/>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row>
    <row r="50">
      <c r="A50" s="7"/>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row>
    <row r="51">
      <c r="A51" s="7"/>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row>
    <row r="52">
      <c r="A52" s="7"/>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row>
    <row r="53">
      <c r="A53" s="7"/>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row>
    <row r="54">
      <c r="A54" s="7"/>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row>
    <row r="55">
      <c r="A55" s="7"/>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row>
    <row r="56">
      <c r="A56" s="7"/>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row>
    <row r="57">
      <c r="A57" s="7"/>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row>
    <row r="58">
      <c r="A58" s="7"/>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row>
    <row r="59">
      <c r="A59" s="7"/>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row>
    <row r="60">
      <c r="A60" s="7"/>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row>
    <row r="61">
      <c r="A61" s="7"/>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row>
    <row r="62">
      <c r="A62" s="7"/>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row>
    <row r="63">
      <c r="A63" s="7"/>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row>
    <row r="64">
      <c r="A64" s="7"/>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row>
    <row r="65">
      <c r="A65" s="7"/>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row>
    <row r="66">
      <c r="A66" s="7"/>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row>
    <row r="67">
      <c r="A67" s="7"/>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row>
    <row r="68">
      <c r="A68" s="7"/>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row>
    <row r="69">
      <c r="A69" s="7"/>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row>
    <row r="70">
      <c r="A70" s="7"/>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row>
    <row r="71">
      <c r="A71" s="7"/>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row>
    <row r="72">
      <c r="A72" s="7"/>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row>
    <row r="73">
      <c r="A73" s="7"/>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row>
    <row r="74">
      <c r="A74" s="7"/>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row>
    <row r="75">
      <c r="A75" s="7"/>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row>
    <row r="76">
      <c r="A76" s="7"/>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row>
    <row r="77">
      <c r="A77" s="7"/>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row>
    <row r="78">
      <c r="A78" s="7"/>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row>
    <row r="79">
      <c r="A79" s="7"/>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row>
    <row r="80">
      <c r="A80" s="7"/>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row>
    <row r="81">
      <c r="A81" s="7"/>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row>
    <row r="82">
      <c r="A82" s="7"/>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row>
    <row r="83">
      <c r="A83" s="7"/>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row>
    <row r="84">
      <c r="A84" s="7"/>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row>
    <row r="85">
      <c r="A85" s="7"/>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row>
    <row r="86">
      <c r="A86" s="7"/>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row>
    <row r="87">
      <c r="A87" s="7"/>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row>
    <row r="88">
      <c r="A88" s="7"/>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row>
    <row r="89">
      <c r="A89" s="7"/>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row>
    <row r="90">
      <c r="A90" s="7"/>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row>
    <row r="91">
      <c r="A91" s="7"/>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row>
    <row r="92">
      <c r="A92" s="7"/>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row>
    <row r="93">
      <c r="A93" s="7"/>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row>
    <row r="94">
      <c r="A94" s="7"/>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row>
    <row r="95">
      <c r="A95" s="7"/>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row>
    <row r="96">
      <c r="A96" s="7"/>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row>
    <row r="97">
      <c r="A97" s="7"/>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row>
    <row r="98">
      <c r="A98" s="7"/>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row>
    <row r="99">
      <c r="A99" s="7"/>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row>
    <row r="100">
      <c r="A100" s="7"/>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row>
    <row r="101">
      <c r="A101" s="7"/>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row>
    <row r="102">
      <c r="A102" s="7"/>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row>
    <row r="103">
      <c r="A103" s="7"/>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row>
    <row r="104">
      <c r="A104" s="7"/>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row>
    <row r="105">
      <c r="A105" s="7"/>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row>
    <row r="106">
      <c r="A106" s="7"/>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row>
    <row r="107">
      <c r="A107" s="7"/>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row>
    <row r="108">
      <c r="A108" s="7"/>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row>
    <row r="109">
      <c r="A109" s="7"/>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row>
    <row r="110">
      <c r="A110" s="7"/>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row>
    <row r="111">
      <c r="A111" s="7"/>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row>
    <row r="112">
      <c r="A112" s="7"/>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row>
    <row r="113">
      <c r="A113" s="7"/>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row>
    <row r="114">
      <c r="A114" s="7"/>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row>
    <row r="115">
      <c r="A115" s="7"/>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row>
    <row r="116">
      <c r="A116" s="7"/>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row>
    <row r="117">
      <c r="A117" s="7"/>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row>
    <row r="118">
      <c r="A118" s="7"/>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row>
    <row r="119">
      <c r="A119" s="7"/>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row>
    <row r="120">
      <c r="A120" s="7"/>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row>
    <row r="121">
      <c r="A121" s="7"/>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row>
    <row r="122">
      <c r="A122" s="7"/>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row>
    <row r="123">
      <c r="A123" s="7"/>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row>
    <row r="124">
      <c r="A124" s="7"/>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row>
    <row r="125">
      <c r="A125" s="7"/>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row>
    <row r="126">
      <c r="A126" s="7"/>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row>
    <row r="127">
      <c r="A127" s="7"/>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row>
    <row r="128">
      <c r="A128" s="7"/>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row>
    <row r="129">
      <c r="A129" s="7"/>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row>
    <row r="130">
      <c r="A130" s="7"/>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row>
    <row r="131">
      <c r="A131" s="7"/>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row>
    <row r="132">
      <c r="A132" s="7"/>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row>
    <row r="133">
      <c r="A133" s="7"/>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row>
    <row r="134">
      <c r="A134" s="7"/>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row>
    <row r="135">
      <c r="A135" s="7"/>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row>
    <row r="136">
      <c r="A136" s="7"/>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row>
    <row r="137">
      <c r="A137" s="7"/>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row>
    <row r="138">
      <c r="A138" s="7"/>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row>
    <row r="139">
      <c r="A139" s="7"/>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row>
    <row r="140">
      <c r="A140" s="7"/>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row>
    <row r="141">
      <c r="A141" s="7"/>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row>
    <row r="142">
      <c r="A142" s="7"/>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row>
    <row r="143">
      <c r="A143" s="7"/>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row>
    <row r="144">
      <c r="A144" s="7"/>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row>
    <row r="145">
      <c r="A145" s="7"/>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row>
    <row r="146">
      <c r="A146" s="7"/>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row>
    <row r="147">
      <c r="A147" s="7"/>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row>
    <row r="148">
      <c r="A148" s="7"/>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row>
    <row r="149">
      <c r="A149" s="7"/>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row>
    <row r="150">
      <c r="A150" s="7"/>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row>
    <row r="151">
      <c r="A151" s="7"/>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row>
    <row r="152">
      <c r="A152" s="7"/>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row>
    <row r="153">
      <c r="A153" s="7"/>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row>
    <row r="154">
      <c r="A154" s="7"/>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row>
    <row r="155">
      <c r="A155" s="7"/>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row>
    <row r="156">
      <c r="A156" s="7"/>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row>
    <row r="157">
      <c r="A157" s="7"/>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row>
    <row r="158">
      <c r="A158" s="7"/>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row>
    <row r="159">
      <c r="A159" s="7"/>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row>
    <row r="160">
      <c r="A160" s="7"/>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row>
    <row r="161">
      <c r="A161" s="7"/>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row>
    <row r="162">
      <c r="A162" s="7"/>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row>
    <row r="163">
      <c r="A163" s="7"/>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row>
    <row r="164">
      <c r="A164" s="7"/>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row>
    <row r="165">
      <c r="A165" s="7"/>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row>
    <row r="166">
      <c r="A166" s="7"/>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row>
    <row r="167">
      <c r="A167" s="7"/>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row>
    <row r="168">
      <c r="A168" s="7"/>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row>
    <row r="169">
      <c r="A169" s="7"/>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row>
    <row r="170">
      <c r="A170" s="7"/>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row>
    <row r="171">
      <c r="A171" s="7"/>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row>
    <row r="172">
      <c r="A172" s="7"/>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row>
    <row r="173">
      <c r="A173" s="7"/>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row>
    <row r="174">
      <c r="A174" s="7"/>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row>
    <row r="175">
      <c r="A175" s="7"/>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row>
    <row r="176">
      <c r="A176" s="7"/>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row>
    <row r="177">
      <c r="A177" s="7"/>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row>
    <row r="178">
      <c r="A178" s="7"/>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row>
    <row r="179">
      <c r="A179" s="7"/>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row>
    <row r="180">
      <c r="A180" s="7"/>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row>
    <row r="181">
      <c r="A181" s="7"/>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row>
    <row r="182">
      <c r="A182" s="7"/>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row>
    <row r="183">
      <c r="A183" s="7"/>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row>
    <row r="184">
      <c r="A184" s="7"/>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row>
    <row r="185">
      <c r="A185" s="7"/>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row>
    <row r="186">
      <c r="A186" s="7"/>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row>
    <row r="187">
      <c r="A187" s="7"/>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row>
    <row r="188">
      <c r="A188" s="7"/>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row>
    <row r="189">
      <c r="A189" s="7"/>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row>
    <row r="190">
      <c r="A190" s="7"/>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row>
    <row r="191">
      <c r="A191" s="7"/>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row>
    <row r="192">
      <c r="A192" s="7"/>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row>
    <row r="193">
      <c r="A193" s="7"/>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row>
    <row r="194">
      <c r="A194" s="7"/>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row>
    <row r="195">
      <c r="A195" s="7"/>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row>
    <row r="196">
      <c r="A196" s="7"/>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row>
    <row r="197">
      <c r="A197" s="7"/>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row>
    <row r="198">
      <c r="A198" s="7"/>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row>
    <row r="199">
      <c r="A199" s="7"/>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row>
    <row r="200">
      <c r="A200" s="7"/>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row>
  </sheetData>
  <mergeCells>
    <mergeCell ref="A30:B30"/>
    <mergeCell ref="A1:B1"/>
    <mergeCell ref="A2:B2"/>
    <mergeCell ref="A3:K3"/>
    <mergeCell ref="A5:B6"/>
    <mergeCell ref="J1:K1"/>
    <mergeCell ref="J2:K2"/>
    <mergeCell ref="I5:K5"/>
    <mergeCell ref="C5:E5"/>
    <mergeCell ref="A4:K4"/>
    <mergeCell ref="F1:H2"/>
    <mergeCell ref="F5:H5"/>
  </mergeCells>
  <pageMargins bottom="0.75" footer="0.3" header="0.3" left="0.7" right="0.7" top="0.75"/>
</worksheet>
</file>

<file path=xl/worksheets/sheet2.xml><?xml version="1.0" encoding="utf-8"?>
<worksheet xmlns:r="http://schemas.openxmlformats.org/officeDocument/2006/relationships" xmlns="http://schemas.openxmlformats.org/spreadsheetml/2006/main">
  <dimension ref="A1:AX200"/>
  <sheetViews>
    <sheetView zoomScale="100" topLeftCell="A1" workbookViewId="0" showGridLines="true" showRowColHeaders="true">
      <selection activeCell="B22" sqref="B22:B22"/>
    </sheetView>
  </sheetViews>
  <sheetFormatPr customHeight="false" defaultColWidth="9.28125" defaultRowHeight="15"/>
  <cols>
    <col min="1" max="1" bestFit="false" customWidth="true" width="7.00390625" hidden="false" outlineLevel="0"/>
    <col min="2" max="2" bestFit="false" customWidth="true" width="14.00390625" hidden="false" outlineLevel="0"/>
    <col min="3" max="3" bestFit="false" customWidth="true" width="5.00390625" hidden="false" outlineLevel="0"/>
    <col min="4" max="4" bestFit="false" customWidth="true" width="7.00390625" hidden="false" outlineLevel="0"/>
  </cols>
  <sheetData>
    <row r="1" ht="21.885016025641" customHeight="true">
      <c r="A1" s="49" t="s">
        <v>37</v>
      </c>
      <c r="B1" s="49"/>
      <c r="C1" s="49"/>
      <c r="D1" s="49"/>
      <c r="E1" s="49"/>
      <c r="F1" s="49"/>
      <c r="G1" s="49"/>
      <c r="H1" s="49"/>
      <c r="I1" s="49"/>
      <c r="J1" s="49"/>
      <c r="K1" s="49"/>
      <c r="L1" s="49"/>
      <c r="M1" s="49"/>
      <c r="N1" s="49"/>
      <c r="O1" s="49"/>
      <c r="P1" s="49"/>
      <c r="Q1" s="49"/>
      <c r="R1" s="49"/>
      <c r="S1" s="49"/>
      <c r="T1" s="49"/>
      <c r="U1" s="49"/>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row>
    <row r="2" ht="21.885016025641" customHeight="true">
      <c r="A2" s="49"/>
      <c r="B2" s="49"/>
      <c r="C2" s="49"/>
      <c r="D2" s="49"/>
      <c r="E2" s="49"/>
      <c r="F2" s="49"/>
      <c r="G2" s="49"/>
      <c r="H2" s="49"/>
      <c r="I2" s="49"/>
      <c r="J2" s="49"/>
      <c r="K2" s="49"/>
      <c r="L2" s="49"/>
      <c r="M2" s="49"/>
      <c r="N2" s="49"/>
      <c r="O2" s="49"/>
      <c r="P2" s="49"/>
      <c r="Q2" s="49"/>
      <c r="R2" s="49"/>
      <c r="S2" s="49"/>
      <c r="T2" s="49"/>
      <c r="U2" s="49"/>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row>
    <row r="3" ht="18.8802083333333" customHeight="true">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row>
    <row r="4" ht="27.8946314102564" customHeight="true">
      <c r="A4" s="51" t="s">
        <v>38</v>
      </c>
      <c r="B4" s="51" t="s">
        <v>44</v>
      </c>
      <c r="C4" s="50"/>
      <c r="D4" s="57"/>
      <c r="E4" s="57"/>
      <c r="F4" s="57"/>
      <c r="G4" s="57"/>
      <c r="H4" s="57"/>
      <c r="I4" s="57"/>
      <c r="J4" s="57"/>
      <c r="K4" s="57"/>
      <c r="L4" s="57"/>
      <c r="M4" s="57"/>
      <c r="N4" s="57"/>
      <c r="O4" s="57"/>
      <c r="P4" s="57"/>
      <c r="Q4" s="57"/>
      <c r="R4" s="57"/>
      <c r="S4" s="57"/>
      <c r="T4" s="57"/>
      <c r="U4" s="57"/>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row>
    <row r="5" ht="33.1530448717949" customHeight="true">
      <c r="A5" s="50"/>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row>
    <row r="6" ht="30.1482371794872" customHeight="true">
      <c r="A6" s="51" t="s">
        <v>39</v>
      </c>
      <c r="B6" s="51" t="s">
        <v>45</v>
      </c>
      <c r="C6" s="51"/>
      <c r="D6" s="51"/>
      <c r="E6" s="51"/>
      <c r="F6" s="51"/>
      <c r="G6" s="51"/>
      <c r="H6" s="51"/>
      <c r="I6" s="51"/>
      <c r="J6" s="51"/>
      <c r="K6" s="51"/>
      <c r="L6" s="51"/>
      <c r="M6" s="51"/>
      <c r="N6" s="51"/>
      <c r="O6" s="51"/>
      <c r="P6" s="51"/>
      <c r="Q6" s="51"/>
      <c r="R6" s="51"/>
      <c r="S6" s="51"/>
      <c r="T6" s="51"/>
      <c r="U6" s="51"/>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row>
    <row r="7" ht="33.1530448717949" customHeight="true">
      <c r="A7" s="50"/>
      <c r="B7" s="50"/>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row>
    <row r="8" ht="33.1530448717949" customHeight="true">
      <c r="A8" s="51" t="s">
        <v>40</v>
      </c>
      <c r="B8" s="52" t="s">
        <v>46</v>
      </c>
      <c r="C8" s="50"/>
      <c r="D8" s="50"/>
      <c r="E8" s="57"/>
      <c r="F8" s="57"/>
      <c r="G8" s="57"/>
      <c r="H8" s="57"/>
      <c r="I8" s="57"/>
      <c r="J8" s="57"/>
      <c r="K8" s="57"/>
      <c r="L8" s="57"/>
      <c r="M8" s="57"/>
      <c r="N8" s="57"/>
      <c r="O8" s="57"/>
      <c r="P8" s="57"/>
      <c r="Q8" s="57"/>
      <c r="R8" s="57"/>
      <c r="S8" s="57"/>
      <c r="T8" s="57"/>
      <c r="U8" s="57"/>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row>
    <row r="9" ht="70.0620993589744" customHeight="true">
      <c r="A9" s="50"/>
      <c r="B9" s="53" t="s">
        <v>47</v>
      </c>
      <c r="C9" s="53"/>
      <c r="D9" s="53"/>
      <c r="E9" s="53"/>
      <c r="F9" s="53"/>
      <c r="G9" s="53"/>
      <c r="H9" s="53"/>
      <c r="I9" s="53"/>
      <c r="J9" s="53"/>
      <c r="K9" s="53"/>
      <c r="L9" s="53"/>
      <c r="M9" s="53"/>
      <c r="N9" s="53"/>
      <c r="O9" s="53"/>
      <c r="P9" s="53"/>
      <c r="Q9" s="53"/>
      <c r="R9" s="53"/>
      <c r="S9" s="53"/>
      <c r="T9" s="57"/>
      <c r="U9" s="57"/>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row>
    <row r="10" ht="33.1530448717949" customHeight="true">
      <c r="A10" s="50"/>
      <c r="B10" s="54" t="s">
        <v>48</v>
      </c>
      <c r="C10" s="56"/>
      <c r="D10" s="56"/>
      <c r="E10" s="53"/>
      <c r="F10" s="53"/>
      <c r="G10" s="53"/>
      <c r="H10" s="53"/>
      <c r="I10" s="53"/>
      <c r="J10" s="53"/>
      <c r="K10" s="53"/>
      <c r="L10" s="53"/>
      <c r="M10" s="53"/>
      <c r="N10" s="53"/>
      <c r="O10" s="53"/>
      <c r="P10" s="53"/>
      <c r="Q10" s="53"/>
      <c r="R10" s="53"/>
      <c r="S10" s="53"/>
      <c r="T10" s="53"/>
      <c r="U10" s="53"/>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row>
    <row r="11" ht="33.1530448717949" customHeight="true">
      <c r="A11" s="50"/>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row>
    <row r="12" ht="33.1530448717949" customHeight="true">
      <c r="A12" s="51" t="s">
        <v>41</v>
      </c>
      <c r="B12" s="51" t="s">
        <v>49</v>
      </c>
      <c r="C12" s="51"/>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row>
    <row r="13" ht="33.1530448717949" customHeight="true">
      <c r="A13" s="50"/>
      <c r="B13" s="54" t="s">
        <v>50</v>
      </c>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row>
    <row r="14" ht="33.1530448717949" customHeight="true">
      <c r="A14" s="50"/>
      <c r="B14" s="54" t="s">
        <v>51</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row>
    <row r="15" ht="33.1530448717949" customHeight="true">
      <c r="A15" s="50"/>
      <c r="B15" s="54" t="s">
        <v>52</v>
      </c>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row>
    <row r="16" ht="33.1530448717949" customHeight="true">
      <c r="A16" s="50"/>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row>
    <row r="17" ht="46.6746794871795" customHeight="true">
      <c r="A17" s="51" t="s">
        <v>42</v>
      </c>
      <c r="B17" s="55" t="s">
        <v>53</v>
      </c>
      <c r="C17" s="55"/>
      <c r="D17" s="55"/>
      <c r="E17" s="55"/>
      <c r="F17" s="55"/>
      <c r="G17" s="55"/>
      <c r="H17" s="55"/>
      <c r="I17" s="55"/>
      <c r="J17" s="55"/>
      <c r="K17" s="55"/>
      <c r="L17" s="55"/>
      <c r="M17" s="55"/>
      <c r="N17" s="55"/>
      <c r="O17" s="55"/>
      <c r="P17" s="55"/>
      <c r="Q17" s="55"/>
      <c r="R17" s="55"/>
      <c r="S17" s="55"/>
      <c r="T17" s="55"/>
      <c r="U17" s="55"/>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row>
    <row r="18" ht="33.1530448717949" customHeight="true">
      <c r="A18" s="50"/>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row>
    <row r="19" ht="33.1530448717949" customHeight="true">
      <c r="A19" s="51" t="s">
        <v>43</v>
      </c>
      <c r="B19" s="51" t="s">
        <v>54</v>
      </c>
      <c r="C19" s="51"/>
      <c r="D19" s="51"/>
      <c r="E19" s="51"/>
      <c r="F19" s="51"/>
      <c r="G19" s="51"/>
      <c r="H19" s="51"/>
      <c r="I19" s="51"/>
      <c r="J19" s="51"/>
      <c r="K19" s="51"/>
      <c r="L19" s="51"/>
      <c r="M19" s="51"/>
      <c r="N19" s="51"/>
      <c r="O19" s="51"/>
      <c r="P19" s="51"/>
      <c r="Q19" s="51"/>
      <c r="R19" s="51"/>
      <c r="S19" s="51"/>
      <c r="T19" s="51"/>
      <c r="U19" s="51"/>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row>
    <row r="20">
      <c r="A20" s="50"/>
      <c r="B20" s="50"/>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row>
    <row r="21">
      <c r="A21" s="50"/>
      <c r="B21" s="50"/>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row>
    <row r="22">
      <c r="A22" s="50"/>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row>
    <row r="23">
      <c r="A23" s="50"/>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row>
    <row r="24">
      <c r="A24" s="50"/>
      <c r="B24" s="50"/>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row>
    <row r="25">
      <c r="A25" s="50"/>
      <c r="B25" s="50"/>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row>
    <row r="26">
      <c r="A26" s="50"/>
      <c r="B26" s="50"/>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row>
    <row r="27">
      <c r="A27" s="50"/>
      <c r="B27" s="50"/>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row>
    <row r="28">
      <c r="A28" s="50"/>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row>
    <row r="29">
      <c r="A29" s="50"/>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row>
    <row r="30">
      <c r="A30" s="50"/>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row>
    <row r="31">
      <c r="A31" s="50"/>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row>
    <row r="32">
      <c r="A32" s="50"/>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row>
    <row r="33">
      <c r="A33" s="50"/>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row>
    <row r="34">
      <c r="A34" s="50"/>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row>
    <row r="35">
      <c r="A35" s="50"/>
      <c r="B35" s="50"/>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row>
    <row r="36">
      <c r="A36" s="50"/>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row>
    <row r="37">
      <c r="A37" s="50"/>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row>
    <row r="38">
      <c r="A38" s="50"/>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row>
    <row r="39">
      <c r="A39" s="50"/>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row>
    <row r="40">
      <c r="A40" s="50"/>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row>
    <row r="41">
      <c r="A41" s="50"/>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row>
    <row r="42">
      <c r="A42" s="50"/>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row>
    <row r="43">
      <c r="A43" s="50"/>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row>
    <row r="44">
      <c r="A44" s="50"/>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row>
    <row r="45">
      <c r="A45" s="50"/>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row>
    <row r="46">
      <c r="A46" s="50"/>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row>
    <row r="47">
      <c r="A47" s="50"/>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row>
    <row r="48">
      <c r="A48" s="50"/>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row>
    <row r="49">
      <c r="A49" s="50"/>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row>
    <row r="50">
      <c r="A50" s="50"/>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row>
    <row r="51">
      <c r="A51" s="50"/>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row>
    <row r="52">
      <c r="A52" s="50"/>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row>
    <row r="53">
      <c r="A53" s="50"/>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row>
    <row r="54">
      <c r="A54" s="50"/>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row>
    <row r="55">
      <c r="A55" s="50"/>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row>
    <row r="56">
      <c r="A56" s="50"/>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row>
    <row r="57">
      <c r="A57" s="50"/>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row>
    <row r="58">
      <c r="A58" s="50"/>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row>
    <row r="59">
      <c r="A59" s="50"/>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row>
    <row r="60">
      <c r="A60" s="50"/>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row>
    <row r="61">
      <c r="A61" s="50"/>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row>
    <row r="62">
      <c r="A62" s="50"/>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row>
    <row r="63">
      <c r="A63" s="50"/>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row>
    <row r="64">
      <c r="A64" s="50"/>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row>
    <row r="65">
      <c r="A65" s="50"/>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row>
    <row r="66">
      <c r="A66" s="50"/>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row>
    <row r="67">
      <c r="A67" s="50"/>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row>
    <row r="68">
      <c r="A68" s="50"/>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row>
    <row r="69">
      <c r="A69" s="50"/>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row>
    <row r="70">
      <c r="A70" s="50"/>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row>
    <row r="71">
      <c r="A71" s="50"/>
      <c r="B71" s="50"/>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row>
    <row r="72">
      <c r="A72" s="50"/>
      <c r="B72" s="50"/>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row>
    <row r="73">
      <c r="A73" s="50"/>
      <c r="B73" s="50"/>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row>
    <row r="74">
      <c r="A74" s="50"/>
      <c r="B74" s="50"/>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0"/>
    </row>
    <row r="75">
      <c r="A75" s="50"/>
      <c r="B75" s="50"/>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row>
    <row r="76">
      <c r="A76" s="50"/>
      <c r="B76" s="50"/>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50"/>
      <c r="AW76" s="50"/>
      <c r="AX76" s="50"/>
    </row>
    <row r="77">
      <c r="A77" s="50"/>
      <c r="B77" s="50"/>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0"/>
    </row>
    <row r="78">
      <c r="A78" s="50"/>
      <c r="B78" s="50"/>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0"/>
      <c r="AL78" s="50"/>
      <c r="AM78" s="50"/>
      <c r="AN78" s="50"/>
      <c r="AO78" s="50"/>
      <c r="AP78" s="50"/>
      <c r="AQ78" s="50"/>
      <c r="AR78" s="50"/>
      <c r="AS78" s="50"/>
      <c r="AT78" s="50"/>
      <c r="AU78" s="50"/>
      <c r="AV78" s="50"/>
      <c r="AW78" s="50"/>
      <c r="AX78" s="50"/>
    </row>
    <row r="79">
      <c r="A79" s="50"/>
      <c r="B79" s="50"/>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c r="AT79" s="50"/>
      <c r="AU79" s="50"/>
      <c r="AV79" s="50"/>
      <c r="AW79" s="50"/>
      <c r="AX79" s="50"/>
    </row>
    <row r="80">
      <c r="A80" s="50"/>
      <c r="B80" s="50"/>
      <c r="C80" s="50"/>
      <c r="D80" s="50"/>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c r="AG80" s="50"/>
      <c r="AH80" s="50"/>
      <c r="AI80" s="50"/>
      <c r="AJ80" s="50"/>
      <c r="AK80" s="50"/>
      <c r="AL80" s="50"/>
      <c r="AM80" s="50"/>
      <c r="AN80" s="50"/>
      <c r="AO80" s="50"/>
      <c r="AP80" s="50"/>
      <c r="AQ80" s="50"/>
      <c r="AR80" s="50"/>
      <c r="AS80" s="50"/>
      <c r="AT80" s="50"/>
      <c r="AU80" s="50"/>
      <c r="AV80" s="50"/>
      <c r="AW80" s="50"/>
      <c r="AX80" s="50"/>
    </row>
    <row r="81">
      <c r="A81" s="50"/>
      <c r="B81" s="50"/>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50"/>
      <c r="AS81" s="50"/>
      <c r="AT81" s="50"/>
      <c r="AU81" s="50"/>
      <c r="AV81" s="50"/>
      <c r="AW81" s="50"/>
      <c r="AX81" s="50"/>
    </row>
    <row r="82">
      <c r="A82" s="50"/>
      <c r="B82" s="50"/>
      <c r="C82" s="50"/>
      <c r="D82" s="50"/>
      <c r="E82" s="50"/>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row>
    <row r="83">
      <c r="A83" s="50"/>
      <c r="B83" s="50"/>
      <c r="C83" s="50"/>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row>
    <row r="84">
      <c r="A84" s="50"/>
      <c r="B84" s="50"/>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50"/>
      <c r="AN84" s="50"/>
      <c r="AO84" s="50"/>
      <c r="AP84" s="50"/>
      <c r="AQ84" s="50"/>
      <c r="AR84" s="50"/>
      <c r="AS84" s="50"/>
      <c r="AT84" s="50"/>
      <c r="AU84" s="50"/>
      <c r="AV84" s="50"/>
      <c r="AW84" s="50"/>
      <c r="AX84" s="50"/>
    </row>
    <row r="85">
      <c r="A85" s="50"/>
      <c r="B85" s="50"/>
      <c r="C85" s="50"/>
      <c r="D85" s="50"/>
      <c r="E85" s="50"/>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c r="AT85" s="50"/>
      <c r="AU85" s="50"/>
      <c r="AV85" s="50"/>
      <c r="AW85" s="50"/>
      <c r="AX85" s="50"/>
    </row>
    <row r="86">
      <c r="A86" s="50"/>
      <c r="B86" s="50"/>
      <c r="C86" s="50"/>
      <c r="D86" s="50"/>
      <c r="E86" s="50"/>
      <c r="F86" s="50"/>
      <c r="G86" s="50"/>
      <c r="H86" s="50"/>
      <c r="I86" s="50"/>
      <c r="J86" s="50"/>
      <c r="K86" s="50"/>
      <c r="L86" s="50"/>
      <c r="M86" s="50"/>
      <c r="N86" s="50"/>
      <c r="O86" s="50"/>
      <c r="P86" s="50"/>
      <c r="Q86" s="50"/>
      <c r="R86" s="50"/>
      <c r="S86" s="50"/>
      <c r="T86" s="50"/>
      <c r="U86" s="50"/>
      <c r="V86" s="50"/>
      <c r="W86" s="50"/>
      <c r="X86" s="50"/>
      <c r="Y86" s="50"/>
      <c r="Z86" s="50"/>
      <c r="AA86" s="50"/>
      <c r="AB86" s="50"/>
      <c r="AC86" s="50"/>
      <c r="AD86" s="50"/>
      <c r="AE86" s="50"/>
      <c r="AF86" s="50"/>
      <c r="AG86" s="50"/>
      <c r="AH86" s="50"/>
      <c r="AI86" s="50"/>
      <c r="AJ86" s="50"/>
      <c r="AK86" s="50"/>
      <c r="AL86" s="50"/>
      <c r="AM86" s="50"/>
      <c r="AN86" s="50"/>
      <c r="AO86" s="50"/>
      <c r="AP86" s="50"/>
      <c r="AQ86" s="50"/>
      <c r="AR86" s="50"/>
      <c r="AS86" s="50"/>
      <c r="AT86" s="50"/>
      <c r="AU86" s="50"/>
      <c r="AV86" s="50"/>
      <c r="AW86" s="50"/>
      <c r="AX86" s="50"/>
    </row>
    <row r="87">
      <c r="A87" s="50"/>
      <c r="B87" s="50"/>
      <c r="C87" s="50"/>
      <c r="D87" s="50"/>
      <c r="E87" s="50"/>
      <c r="F87" s="50"/>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50"/>
      <c r="AT87" s="50"/>
      <c r="AU87" s="50"/>
      <c r="AV87" s="50"/>
      <c r="AW87" s="50"/>
      <c r="AX87" s="50"/>
    </row>
    <row r="88">
      <c r="A88" s="50"/>
      <c r="B88" s="50"/>
      <c r="C88" s="50"/>
      <c r="D88" s="50"/>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0"/>
      <c r="AL88" s="50"/>
      <c r="AM88" s="50"/>
      <c r="AN88" s="50"/>
      <c r="AO88" s="50"/>
      <c r="AP88" s="50"/>
      <c r="AQ88" s="50"/>
      <c r="AR88" s="50"/>
      <c r="AS88" s="50"/>
      <c r="AT88" s="50"/>
      <c r="AU88" s="50"/>
      <c r="AV88" s="50"/>
      <c r="AW88" s="50"/>
      <c r="AX88" s="50"/>
    </row>
    <row r="89">
      <c r="A89" s="50"/>
      <c r="B89" s="50"/>
      <c r="C89" s="50"/>
      <c r="D89" s="50"/>
      <c r="E89" s="50"/>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50"/>
      <c r="AX89" s="50"/>
    </row>
    <row r="90">
      <c r="A90" s="50"/>
      <c r="B90" s="50"/>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c r="AJ90" s="50"/>
      <c r="AK90" s="50"/>
      <c r="AL90" s="50"/>
      <c r="AM90" s="50"/>
      <c r="AN90" s="50"/>
      <c r="AO90" s="50"/>
      <c r="AP90" s="50"/>
      <c r="AQ90" s="50"/>
      <c r="AR90" s="50"/>
      <c r="AS90" s="50"/>
      <c r="AT90" s="50"/>
      <c r="AU90" s="50"/>
      <c r="AV90" s="50"/>
      <c r="AW90" s="50"/>
      <c r="AX90" s="50"/>
    </row>
    <row r="91">
      <c r="A91" s="50"/>
      <c r="B91" s="50"/>
      <c r="C91" s="50"/>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row>
    <row r="92">
      <c r="A92" s="50"/>
      <c r="B92" s="50"/>
      <c r="C92" s="50"/>
      <c r="D92" s="50"/>
      <c r="E92" s="50"/>
      <c r="F92" s="50"/>
      <c r="G92" s="50"/>
      <c r="H92" s="50"/>
      <c r="I92" s="50"/>
      <c r="J92" s="50"/>
      <c r="K92" s="50"/>
      <c r="L92" s="50"/>
      <c r="M92" s="50"/>
      <c r="N92" s="50"/>
      <c r="O92" s="50"/>
      <c r="P92" s="50"/>
      <c r="Q92" s="50"/>
      <c r="R92" s="50"/>
      <c r="S92" s="50"/>
      <c r="T92" s="50"/>
      <c r="U92" s="50"/>
      <c r="V92" s="50"/>
      <c r="W92" s="50"/>
      <c r="X92" s="50"/>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row>
    <row r="93">
      <c r="A93" s="50"/>
      <c r="B93" s="50"/>
      <c r="C93" s="50"/>
      <c r="D93" s="50"/>
      <c r="E93" s="50"/>
      <c r="F93" s="50"/>
      <c r="G93" s="50"/>
      <c r="H93" s="50"/>
      <c r="I93" s="50"/>
      <c r="J93" s="50"/>
      <c r="K93" s="50"/>
      <c r="L93" s="50"/>
      <c r="M93" s="50"/>
      <c r="N93" s="50"/>
      <c r="O93" s="50"/>
      <c r="P93" s="50"/>
      <c r="Q93" s="50"/>
      <c r="R93" s="50"/>
      <c r="S93" s="50"/>
      <c r="T93" s="50"/>
      <c r="U93" s="50"/>
      <c r="V93" s="50"/>
      <c r="W93" s="50"/>
      <c r="X93" s="50"/>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row>
    <row r="94">
      <c r="A94" s="50"/>
      <c r="B94" s="50"/>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row>
    <row r="95">
      <c r="A95" s="50"/>
      <c r="B95" s="50"/>
      <c r="C95" s="50"/>
      <c r="D95" s="50"/>
      <c r="E95" s="50"/>
      <c r="F95" s="50"/>
      <c r="G95" s="50"/>
      <c r="H95" s="50"/>
      <c r="I95" s="50"/>
      <c r="J95" s="50"/>
      <c r="K95" s="50"/>
      <c r="L95" s="50"/>
      <c r="M95" s="50"/>
      <c r="N95" s="50"/>
      <c r="O95" s="50"/>
      <c r="P95" s="50"/>
      <c r="Q95" s="50"/>
      <c r="R95" s="50"/>
      <c r="S95" s="50"/>
      <c r="T95" s="50"/>
      <c r="U95" s="50"/>
      <c r="V95" s="50"/>
      <c r="W95" s="50"/>
      <c r="X95" s="50"/>
      <c r="Y95" s="50"/>
      <c r="Z95" s="50"/>
      <c r="AA95" s="50"/>
      <c r="AB95" s="50"/>
      <c r="AC95" s="50"/>
      <c r="AD95" s="50"/>
      <c r="AE95" s="50"/>
      <c r="AF95" s="50"/>
      <c r="AG95" s="50"/>
      <c r="AH95" s="50"/>
      <c r="AI95" s="50"/>
      <c r="AJ95" s="50"/>
      <c r="AK95" s="50"/>
      <c r="AL95" s="50"/>
      <c r="AM95" s="50"/>
      <c r="AN95" s="50"/>
      <c r="AO95" s="50"/>
      <c r="AP95" s="50"/>
      <c r="AQ95" s="50"/>
      <c r="AR95" s="50"/>
      <c r="AS95" s="50"/>
      <c r="AT95" s="50"/>
      <c r="AU95" s="50"/>
      <c r="AV95" s="50"/>
      <c r="AW95" s="50"/>
      <c r="AX95" s="50"/>
    </row>
    <row r="96">
      <c r="A96" s="50"/>
      <c r="B96" s="50"/>
      <c r="C96" s="50"/>
      <c r="D96" s="50"/>
      <c r="E96" s="50"/>
      <c r="F96" s="50"/>
      <c r="G96" s="50"/>
      <c r="H96" s="50"/>
      <c r="I96" s="50"/>
      <c r="J96" s="50"/>
      <c r="K96" s="50"/>
      <c r="L96" s="50"/>
      <c r="M96" s="50"/>
      <c r="N96" s="50"/>
      <c r="O96" s="50"/>
      <c r="P96" s="50"/>
      <c r="Q96" s="50"/>
      <c r="R96" s="50"/>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AS96" s="50"/>
      <c r="AT96" s="50"/>
      <c r="AU96" s="50"/>
      <c r="AV96" s="50"/>
      <c r="AW96" s="50"/>
      <c r="AX96" s="50"/>
    </row>
    <row r="97">
      <c r="A97" s="50"/>
      <c r="B97" s="50"/>
      <c r="C97" s="50"/>
      <c r="D97" s="50"/>
      <c r="E97" s="50"/>
      <c r="F97" s="50"/>
      <c r="G97" s="50"/>
      <c r="H97" s="50"/>
      <c r="I97" s="50"/>
      <c r="J97" s="50"/>
      <c r="K97" s="50"/>
      <c r="L97" s="50"/>
      <c r="M97" s="50"/>
      <c r="N97" s="50"/>
      <c r="O97" s="50"/>
      <c r="P97" s="50"/>
      <c r="Q97" s="50"/>
      <c r="R97" s="50"/>
      <c r="S97" s="50"/>
      <c r="T97" s="50"/>
      <c r="U97" s="50"/>
      <c r="V97" s="50"/>
      <c r="W97" s="50"/>
      <c r="X97" s="50"/>
      <c r="Y97" s="50"/>
      <c r="Z97" s="50"/>
      <c r="AA97" s="50"/>
      <c r="AB97" s="50"/>
      <c r="AC97" s="50"/>
      <c r="AD97" s="50"/>
      <c r="AE97" s="50"/>
      <c r="AF97" s="50"/>
      <c r="AG97" s="50"/>
      <c r="AH97" s="50"/>
      <c r="AI97" s="50"/>
      <c r="AJ97" s="50"/>
      <c r="AK97" s="50"/>
      <c r="AL97" s="50"/>
      <c r="AM97" s="50"/>
      <c r="AN97" s="50"/>
      <c r="AO97" s="50"/>
      <c r="AP97" s="50"/>
      <c r="AQ97" s="50"/>
      <c r="AR97" s="50"/>
      <c r="AS97" s="50"/>
      <c r="AT97" s="50"/>
      <c r="AU97" s="50"/>
      <c r="AV97" s="50"/>
      <c r="AW97" s="50"/>
      <c r="AX97" s="50"/>
    </row>
    <row r="98">
      <c r="A98" s="50"/>
      <c r="B98" s="50"/>
      <c r="C98" s="50"/>
      <c r="D98" s="50"/>
      <c r="E98" s="50"/>
      <c r="F98" s="50"/>
      <c r="G98" s="50"/>
      <c r="H98" s="50"/>
      <c r="I98" s="50"/>
      <c r="J98" s="50"/>
      <c r="K98" s="50"/>
      <c r="L98" s="50"/>
      <c r="M98" s="50"/>
      <c r="N98" s="50"/>
      <c r="O98" s="50"/>
      <c r="P98" s="50"/>
      <c r="Q98" s="50"/>
      <c r="R98" s="50"/>
      <c r="S98" s="50"/>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c r="AR98" s="50"/>
      <c r="AS98" s="50"/>
      <c r="AT98" s="50"/>
      <c r="AU98" s="50"/>
      <c r="AV98" s="50"/>
      <c r="AW98" s="50"/>
      <c r="AX98" s="50"/>
    </row>
    <row r="99">
      <c r="A99" s="50"/>
      <c r="B99" s="50"/>
      <c r="C99" s="50"/>
      <c r="D99" s="50"/>
      <c r="E99" s="50"/>
      <c r="F99" s="50"/>
      <c r="G99" s="50"/>
      <c r="H99" s="50"/>
      <c r="I99" s="50"/>
      <c r="J99" s="50"/>
      <c r="K99" s="50"/>
      <c r="L99" s="50"/>
      <c r="M99" s="50"/>
      <c r="N99" s="50"/>
      <c r="O99" s="50"/>
      <c r="P99" s="50"/>
      <c r="Q99" s="50"/>
      <c r="R99" s="50"/>
      <c r="S99" s="50"/>
      <c r="T99" s="50"/>
      <c r="U99" s="50"/>
      <c r="V99" s="50"/>
      <c r="W99" s="50"/>
      <c r="X99" s="50"/>
      <c r="Y99" s="50"/>
      <c r="Z99" s="50"/>
      <c r="AA99" s="50"/>
      <c r="AB99" s="50"/>
      <c r="AC99" s="50"/>
      <c r="AD99" s="50"/>
      <c r="AE99" s="50"/>
      <c r="AF99" s="50"/>
      <c r="AG99" s="50"/>
      <c r="AH99" s="50"/>
      <c r="AI99" s="50"/>
      <c r="AJ99" s="50"/>
      <c r="AK99" s="50"/>
      <c r="AL99" s="50"/>
      <c r="AM99" s="50"/>
      <c r="AN99" s="50"/>
      <c r="AO99" s="50"/>
      <c r="AP99" s="50"/>
      <c r="AQ99" s="50"/>
      <c r="AR99" s="50"/>
      <c r="AS99" s="50"/>
      <c r="AT99" s="50"/>
      <c r="AU99" s="50"/>
      <c r="AV99" s="50"/>
      <c r="AW99" s="50"/>
      <c r="AX99" s="50"/>
    </row>
    <row r="100">
      <c r="A100" s="50"/>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c r="AR100" s="50"/>
      <c r="AS100" s="50"/>
      <c r="AT100" s="50"/>
      <c r="AU100" s="50"/>
      <c r="AV100" s="50"/>
      <c r="AW100" s="50"/>
      <c r="AX100" s="50"/>
    </row>
    <row r="101">
      <c r="A101" s="50"/>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c r="AS101" s="50"/>
      <c r="AT101" s="50"/>
      <c r="AU101" s="50"/>
      <c r="AV101" s="50"/>
      <c r="AW101" s="50"/>
      <c r="AX101" s="50"/>
    </row>
    <row r="102">
      <c r="A102" s="50"/>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c r="AR102" s="50"/>
      <c r="AS102" s="50"/>
      <c r="AT102" s="50"/>
      <c r="AU102" s="50"/>
      <c r="AV102" s="50"/>
      <c r="AW102" s="50"/>
      <c r="AX102" s="50"/>
    </row>
    <row r="103">
      <c r="A103" s="50"/>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c r="AQ103" s="50"/>
      <c r="AR103" s="50"/>
      <c r="AS103" s="50"/>
      <c r="AT103" s="50"/>
      <c r="AU103" s="50"/>
      <c r="AV103" s="50"/>
      <c r="AW103" s="50"/>
      <c r="AX103" s="50"/>
    </row>
    <row r="104">
      <c r="A104" s="50"/>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c r="AR104" s="50"/>
      <c r="AS104" s="50"/>
      <c r="AT104" s="50"/>
      <c r="AU104" s="50"/>
      <c r="AV104" s="50"/>
      <c r="AW104" s="50"/>
      <c r="AX104" s="50"/>
    </row>
    <row r="105">
      <c r="A105" s="50"/>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c r="AQ105" s="50"/>
      <c r="AR105" s="50"/>
      <c r="AS105" s="50"/>
      <c r="AT105" s="50"/>
      <c r="AU105" s="50"/>
      <c r="AV105" s="50"/>
      <c r="AW105" s="50"/>
      <c r="AX105" s="50"/>
    </row>
    <row r="106">
      <c r="A106" s="50"/>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c r="AQ106" s="50"/>
      <c r="AR106" s="50"/>
      <c r="AS106" s="50"/>
      <c r="AT106" s="50"/>
      <c r="AU106" s="50"/>
      <c r="AV106" s="50"/>
      <c r="AW106" s="50"/>
      <c r="AX106" s="50"/>
    </row>
    <row r="107">
      <c r="A107" s="50"/>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c r="AQ107" s="50"/>
      <c r="AR107" s="50"/>
      <c r="AS107" s="50"/>
      <c r="AT107" s="50"/>
      <c r="AU107" s="50"/>
      <c r="AV107" s="50"/>
      <c r="AW107" s="50"/>
      <c r="AX107" s="50"/>
    </row>
    <row r="108">
      <c r="A108" s="50"/>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c r="AQ108" s="50"/>
      <c r="AR108" s="50"/>
      <c r="AS108" s="50"/>
      <c r="AT108" s="50"/>
      <c r="AU108" s="50"/>
      <c r="AV108" s="50"/>
      <c r="AW108" s="50"/>
      <c r="AX108" s="50"/>
    </row>
    <row r="109">
      <c r="A109" s="50"/>
      <c r="B109" s="50"/>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row>
    <row r="110">
      <c r="A110" s="50"/>
      <c r="B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c r="AA110" s="50"/>
      <c r="AB110" s="50"/>
      <c r="AC110" s="50"/>
      <c r="AD110" s="50"/>
      <c r="AE110" s="50"/>
      <c r="AF110" s="50"/>
      <c r="AG110" s="50"/>
      <c r="AH110" s="50"/>
      <c r="AI110" s="50"/>
      <c r="AJ110" s="50"/>
      <c r="AK110" s="50"/>
      <c r="AL110" s="50"/>
      <c r="AM110" s="50"/>
      <c r="AN110" s="50"/>
      <c r="AO110" s="50"/>
      <c r="AP110" s="50"/>
      <c r="AQ110" s="50"/>
      <c r="AR110" s="50"/>
      <c r="AS110" s="50"/>
      <c r="AT110" s="50"/>
      <c r="AU110" s="50"/>
      <c r="AV110" s="50"/>
      <c r="AW110" s="50"/>
      <c r="AX110" s="50"/>
    </row>
    <row r="111">
      <c r="A111" s="50"/>
      <c r="B111" s="50"/>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0"/>
      <c r="AA111" s="50"/>
      <c r="AB111" s="50"/>
      <c r="AC111" s="50"/>
      <c r="AD111" s="50"/>
      <c r="AE111" s="50"/>
      <c r="AF111" s="50"/>
      <c r="AG111" s="50"/>
      <c r="AH111" s="50"/>
      <c r="AI111" s="50"/>
      <c r="AJ111" s="50"/>
      <c r="AK111" s="50"/>
      <c r="AL111" s="50"/>
      <c r="AM111" s="50"/>
      <c r="AN111" s="50"/>
      <c r="AO111" s="50"/>
      <c r="AP111" s="50"/>
      <c r="AQ111" s="50"/>
      <c r="AR111" s="50"/>
      <c r="AS111" s="50"/>
      <c r="AT111" s="50"/>
      <c r="AU111" s="50"/>
      <c r="AV111" s="50"/>
      <c r="AW111" s="50"/>
      <c r="AX111" s="50"/>
    </row>
    <row r="112">
      <c r="A112" s="50"/>
      <c r="B112" s="50"/>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0"/>
      <c r="AA112" s="50"/>
      <c r="AB112" s="50"/>
      <c r="AC112" s="50"/>
      <c r="AD112" s="50"/>
      <c r="AE112" s="50"/>
      <c r="AF112" s="50"/>
      <c r="AG112" s="50"/>
      <c r="AH112" s="50"/>
      <c r="AI112" s="50"/>
      <c r="AJ112" s="50"/>
      <c r="AK112" s="50"/>
      <c r="AL112" s="50"/>
      <c r="AM112" s="50"/>
      <c r="AN112" s="50"/>
      <c r="AO112" s="50"/>
      <c r="AP112" s="50"/>
      <c r="AQ112" s="50"/>
      <c r="AR112" s="50"/>
      <c r="AS112" s="50"/>
      <c r="AT112" s="50"/>
      <c r="AU112" s="50"/>
      <c r="AV112" s="50"/>
      <c r="AW112" s="50"/>
      <c r="AX112" s="50"/>
    </row>
    <row r="113">
      <c r="A113" s="50"/>
      <c r="B113" s="50"/>
      <c r="C113" s="50"/>
      <c r="D113" s="50"/>
      <c r="E113" s="50"/>
      <c r="F113" s="50"/>
      <c r="G113" s="50"/>
      <c r="H113" s="50"/>
      <c r="I113" s="50"/>
      <c r="J113" s="50"/>
      <c r="K113" s="50"/>
      <c r="L113" s="50"/>
      <c r="M113" s="50"/>
      <c r="N113" s="50"/>
      <c r="O113" s="50"/>
      <c r="P113" s="50"/>
      <c r="Q113" s="50"/>
      <c r="R113" s="50"/>
      <c r="S113" s="50"/>
      <c r="T113" s="50"/>
      <c r="U113" s="50"/>
      <c r="V113" s="50"/>
      <c r="W113" s="50"/>
      <c r="X113" s="50"/>
      <c r="Y113" s="50"/>
      <c r="Z113" s="50"/>
      <c r="AA113" s="50"/>
      <c r="AB113" s="50"/>
      <c r="AC113" s="50"/>
      <c r="AD113" s="50"/>
      <c r="AE113" s="50"/>
      <c r="AF113" s="50"/>
      <c r="AG113" s="50"/>
      <c r="AH113" s="50"/>
      <c r="AI113" s="50"/>
      <c r="AJ113" s="50"/>
      <c r="AK113" s="50"/>
      <c r="AL113" s="50"/>
      <c r="AM113" s="50"/>
      <c r="AN113" s="50"/>
      <c r="AO113" s="50"/>
      <c r="AP113" s="50"/>
      <c r="AQ113" s="50"/>
      <c r="AR113" s="50"/>
      <c r="AS113" s="50"/>
      <c r="AT113" s="50"/>
      <c r="AU113" s="50"/>
      <c r="AV113" s="50"/>
      <c r="AW113" s="50"/>
      <c r="AX113" s="50"/>
    </row>
    <row r="114">
      <c r="A114" s="50"/>
      <c r="B114" s="50"/>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c r="AT114" s="50"/>
      <c r="AU114" s="50"/>
      <c r="AV114" s="50"/>
      <c r="AW114" s="50"/>
      <c r="AX114" s="50"/>
    </row>
    <row r="115">
      <c r="A115" s="50"/>
      <c r="B115" s="50"/>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0"/>
      <c r="AT115" s="50"/>
      <c r="AU115" s="50"/>
      <c r="AV115" s="50"/>
      <c r="AW115" s="50"/>
      <c r="AX115" s="50"/>
    </row>
    <row r="116">
      <c r="A116" s="50"/>
      <c r="B116" s="50"/>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0"/>
      <c r="AT116" s="50"/>
      <c r="AU116" s="50"/>
      <c r="AV116" s="50"/>
      <c r="AW116" s="50"/>
      <c r="AX116" s="50"/>
    </row>
    <row r="117">
      <c r="A117" s="50"/>
      <c r="B117" s="50"/>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c r="AR117" s="50"/>
      <c r="AS117" s="50"/>
      <c r="AT117" s="50"/>
      <c r="AU117" s="50"/>
      <c r="AV117" s="50"/>
      <c r="AW117" s="50"/>
      <c r="AX117" s="50"/>
    </row>
    <row r="118">
      <c r="A118" s="50"/>
      <c r="B118" s="50"/>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c r="AQ118" s="50"/>
      <c r="AR118" s="50"/>
      <c r="AS118" s="50"/>
      <c r="AT118" s="50"/>
      <c r="AU118" s="50"/>
      <c r="AV118" s="50"/>
      <c r="AW118" s="50"/>
      <c r="AX118" s="50"/>
    </row>
    <row r="119">
      <c r="A119" s="50"/>
      <c r="B119" s="50"/>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c r="AP119" s="50"/>
      <c r="AQ119" s="50"/>
      <c r="AR119" s="50"/>
      <c r="AS119" s="50"/>
      <c r="AT119" s="50"/>
      <c r="AU119" s="50"/>
      <c r="AV119" s="50"/>
      <c r="AW119" s="50"/>
      <c r="AX119" s="50"/>
    </row>
    <row r="120">
      <c r="A120" s="50"/>
      <c r="B120" s="50"/>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c r="AR120" s="50"/>
      <c r="AS120" s="50"/>
      <c r="AT120" s="50"/>
      <c r="AU120" s="50"/>
      <c r="AV120" s="50"/>
      <c r="AW120" s="50"/>
      <c r="AX120" s="50"/>
    </row>
    <row r="121">
      <c r="A121" s="50"/>
      <c r="B121" s="50"/>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c r="AR121" s="50"/>
      <c r="AS121" s="50"/>
      <c r="AT121" s="50"/>
      <c r="AU121" s="50"/>
      <c r="AV121" s="50"/>
      <c r="AW121" s="50"/>
      <c r="AX121" s="50"/>
    </row>
    <row r="122">
      <c r="A122" s="50"/>
      <c r="B122" s="50"/>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c r="AQ122" s="50"/>
      <c r="AR122" s="50"/>
      <c r="AS122" s="50"/>
      <c r="AT122" s="50"/>
      <c r="AU122" s="50"/>
      <c r="AV122" s="50"/>
      <c r="AW122" s="50"/>
      <c r="AX122" s="50"/>
    </row>
    <row r="123">
      <c r="A123" s="50"/>
      <c r="B123" s="50"/>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c r="AS123" s="50"/>
      <c r="AT123" s="50"/>
      <c r="AU123" s="50"/>
      <c r="AV123" s="50"/>
      <c r="AW123" s="50"/>
      <c r="AX123" s="50"/>
    </row>
    <row r="124">
      <c r="A124" s="50"/>
      <c r="B124" s="50"/>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c r="AA124" s="50"/>
      <c r="AB124" s="50"/>
      <c r="AC124" s="50"/>
      <c r="AD124" s="50"/>
      <c r="AE124" s="50"/>
      <c r="AF124" s="50"/>
      <c r="AG124" s="50"/>
      <c r="AH124" s="50"/>
      <c r="AI124" s="50"/>
      <c r="AJ124" s="50"/>
      <c r="AK124" s="50"/>
      <c r="AL124" s="50"/>
      <c r="AM124" s="50"/>
      <c r="AN124" s="50"/>
      <c r="AO124" s="50"/>
      <c r="AP124" s="50"/>
      <c r="AQ124" s="50"/>
      <c r="AR124" s="50"/>
      <c r="AS124" s="50"/>
      <c r="AT124" s="50"/>
      <c r="AU124" s="50"/>
      <c r="AV124" s="50"/>
      <c r="AW124" s="50"/>
      <c r="AX124" s="50"/>
    </row>
    <row r="125">
      <c r="A125" s="50"/>
      <c r="B125" s="50"/>
      <c r="C125" s="50"/>
      <c r="D125" s="50"/>
      <c r="E125" s="50"/>
      <c r="F125" s="50"/>
      <c r="G125" s="50"/>
      <c r="H125" s="50"/>
      <c r="I125" s="50"/>
      <c r="J125" s="50"/>
      <c r="K125" s="50"/>
      <c r="L125" s="50"/>
      <c r="M125" s="50"/>
      <c r="N125" s="50"/>
      <c r="O125" s="50"/>
      <c r="P125" s="50"/>
      <c r="Q125" s="50"/>
      <c r="R125" s="50"/>
      <c r="S125" s="50"/>
      <c r="T125" s="50"/>
      <c r="U125" s="50"/>
      <c r="V125" s="50"/>
      <c r="W125" s="50"/>
      <c r="X125" s="50"/>
      <c r="Y125" s="50"/>
      <c r="Z125" s="50"/>
      <c r="AA125" s="50"/>
      <c r="AB125" s="50"/>
      <c r="AC125" s="50"/>
      <c r="AD125" s="50"/>
      <c r="AE125" s="50"/>
      <c r="AF125" s="50"/>
      <c r="AG125" s="50"/>
      <c r="AH125" s="50"/>
      <c r="AI125" s="50"/>
      <c r="AJ125" s="50"/>
      <c r="AK125" s="50"/>
      <c r="AL125" s="50"/>
      <c r="AM125" s="50"/>
      <c r="AN125" s="50"/>
      <c r="AO125" s="50"/>
      <c r="AP125" s="50"/>
      <c r="AQ125" s="50"/>
      <c r="AR125" s="50"/>
      <c r="AS125" s="50"/>
      <c r="AT125" s="50"/>
      <c r="AU125" s="50"/>
      <c r="AV125" s="50"/>
      <c r="AW125" s="50"/>
      <c r="AX125" s="50"/>
    </row>
    <row r="126">
      <c r="A126" s="50"/>
      <c r="B126" s="50"/>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c r="AA126" s="50"/>
      <c r="AB126" s="50"/>
      <c r="AC126" s="50"/>
      <c r="AD126" s="50"/>
      <c r="AE126" s="50"/>
      <c r="AF126" s="50"/>
      <c r="AG126" s="50"/>
      <c r="AH126" s="50"/>
      <c r="AI126" s="50"/>
      <c r="AJ126" s="50"/>
      <c r="AK126" s="50"/>
      <c r="AL126" s="50"/>
      <c r="AM126" s="50"/>
      <c r="AN126" s="50"/>
      <c r="AO126" s="50"/>
      <c r="AP126" s="50"/>
      <c r="AQ126" s="50"/>
      <c r="AR126" s="50"/>
      <c r="AS126" s="50"/>
      <c r="AT126" s="50"/>
      <c r="AU126" s="50"/>
      <c r="AV126" s="50"/>
      <c r="AW126" s="50"/>
      <c r="AX126" s="50"/>
    </row>
    <row r="127">
      <c r="A127" s="50"/>
      <c r="B127" s="50"/>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c r="AQ127" s="50"/>
      <c r="AR127" s="50"/>
      <c r="AS127" s="50"/>
      <c r="AT127" s="50"/>
      <c r="AU127" s="50"/>
      <c r="AV127" s="50"/>
      <c r="AW127" s="50"/>
      <c r="AX127" s="50"/>
    </row>
    <row r="128">
      <c r="A128" s="50"/>
      <c r="B128" s="50"/>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c r="AA128" s="50"/>
      <c r="AB128" s="50"/>
      <c r="AC128" s="50"/>
      <c r="AD128" s="50"/>
      <c r="AE128" s="50"/>
      <c r="AF128" s="50"/>
      <c r="AG128" s="50"/>
      <c r="AH128" s="50"/>
      <c r="AI128" s="50"/>
      <c r="AJ128" s="50"/>
      <c r="AK128" s="50"/>
      <c r="AL128" s="50"/>
      <c r="AM128" s="50"/>
      <c r="AN128" s="50"/>
      <c r="AO128" s="50"/>
      <c r="AP128" s="50"/>
      <c r="AQ128" s="50"/>
      <c r="AR128" s="50"/>
      <c r="AS128" s="50"/>
      <c r="AT128" s="50"/>
      <c r="AU128" s="50"/>
      <c r="AV128" s="50"/>
      <c r="AW128" s="50"/>
      <c r="AX128" s="50"/>
    </row>
    <row r="129">
      <c r="A129" s="50"/>
      <c r="B129" s="50"/>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c r="AA129" s="50"/>
      <c r="AB129" s="50"/>
      <c r="AC129" s="50"/>
      <c r="AD129" s="50"/>
      <c r="AE129" s="50"/>
      <c r="AF129" s="50"/>
      <c r="AG129" s="50"/>
      <c r="AH129" s="50"/>
      <c r="AI129" s="50"/>
      <c r="AJ129" s="50"/>
      <c r="AK129" s="50"/>
      <c r="AL129" s="50"/>
      <c r="AM129" s="50"/>
      <c r="AN129" s="50"/>
      <c r="AO129" s="50"/>
      <c r="AP129" s="50"/>
      <c r="AQ129" s="50"/>
      <c r="AR129" s="50"/>
      <c r="AS129" s="50"/>
      <c r="AT129" s="50"/>
      <c r="AU129" s="50"/>
      <c r="AV129" s="50"/>
      <c r="AW129" s="50"/>
      <c r="AX129" s="50"/>
    </row>
    <row r="130">
      <c r="A130" s="50"/>
      <c r="B130" s="50"/>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c r="AA130" s="50"/>
      <c r="AB130" s="50"/>
      <c r="AC130" s="50"/>
      <c r="AD130" s="50"/>
      <c r="AE130" s="50"/>
      <c r="AF130" s="50"/>
      <c r="AG130" s="50"/>
      <c r="AH130" s="50"/>
      <c r="AI130" s="50"/>
      <c r="AJ130" s="50"/>
      <c r="AK130" s="50"/>
      <c r="AL130" s="50"/>
      <c r="AM130" s="50"/>
      <c r="AN130" s="50"/>
      <c r="AO130" s="50"/>
      <c r="AP130" s="50"/>
      <c r="AQ130" s="50"/>
      <c r="AR130" s="50"/>
      <c r="AS130" s="50"/>
      <c r="AT130" s="50"/>
      <c r="AU130" s="50"/>
      <c r="AV130" s="50"/>
      <c r="AW130" s="50"/>
      <c r="AX130" s="50"/>
    </row>
    <row r="131">
      <c r="A131" s="50"/>
      <c r="B131" s="50"/>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c r="AA131" s="50"/>
      <c r="AB131" s="50"/>
      <c r="AC131" s="50"/>
      <c r="AD131" s="50"/>
      <c r="AE131" s="50"/>
      <c r="AF131" s="50"/>
      <c r="AG131" s="50"/>
      <c r="AH131" s="50"/>
      <c r="AI131" s="50"/>
      <c r="AJ131" s="50"/>
      <c r="AK131" s="50"/>
      <c r="AL131" s="50"/>
      <c r="AM131" s="50"/>
      <c r="AN131" s="50"/>
      <c r="AO131" s="50"/>
      <c r="AP131" s="50"/>
      <c r="AQ131" s="50"/>
      <c r="AR131" s="50"/>
      <c r="AS131" s="50"/>
      <c r="AT131" s="50"/>
      <c r="AU131" s="50"/>
      <c r="AV131" s="50"/>
      <c r="AW131" s="50"/>
      <c r="AX131" s="50"/>
    </row>
    <row r="132">
      <c r="A132" s="50"/>
      <c r="B132" s="50"/>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c r="AA132" s="50"/>
      <c r="AB132" s="50"/>
      <c r="AC132" s="50"/>
      <c r="AD132" s="50"/>
      <c r="AE132" s="50"/>
      <c r="AF132" s="50"/>
      <c r="AG132" s="50"/>
      <c r="AH132" s="50"/>
      <c r="AI132" s="50"/>
      <c r="AJ132" s="50"/>
      <c r="AK132" s="50"/>
      <c r="AL132" s="50"/>
      <c r="AM132" s="50"/>
      <c r="AN132" s="50"/>
      <c r="AO132" s="50"/>
      <c r="AP132" s="50"/>
      <c r="AQ132" s="50"/>
      <c r="AR132" s="50"/>
      <c r="AS132" s="50"/>
      <c r="AT132" s="50"/>
      <c r="AU132" s="50"/>
      <c r="AV132" s="50"/>
      <c r="AW132" s="50"/>
      <c r="AX132" s="50"/>
    </row>
    <row r="133">
      <c r="A133" s="50"/>
      <c r="B133" s="50"/>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c r="AI133" s="50"/>
      <c r="AJ133" s="50"/>
      <c r="AK133" s="50"/>
      <c r="AL133" s="50"/>
      <c r="AM133" s="50"/>
      <c r="AN133" s="50"/>
      <c r="AO133" s="50"/>
      <c r="AP133" s="50"/>
      <c r="AQ133" s="50"/>
      <c r="AR133" s="50"/>
      <c r="AS133" s="50"/>
      <c r="AT133" s="50"/>
      <c r="AU133" s="50"/>
      <c r="AV133" s="50"/>
      <c r="AW133" s="50"/>
      <c r="AX133" s="50"/>
    </row>
    <row r="134">
      <c r="A134" s="50"/>
      <c r="B134" s="50"/>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c r="AA134" s="50"/>
      <c r="AB134" s="50"/>
      <c r="AC134" s="50"/>
      <c r="AD134" s="50"/>
      <c r="AE134" s="50"/>
      <c r="AF134" s="50"/>
      <c r="AG134" s="50"/>
      <c r="AH134" s="50"/>
      <c r="AI134" s="50"/>
      <c r="AJ134" s="50"/>
      <c r="AK134" s="50"/>
      <c r="AL134" s="50"/>
      <c r="AM134" s="50"/>
      <c r="AN134" s="50"/>
      <c r="AO134" s="50"/>
      <c r="AP134" s="50"/>
      <c r="AQ134" s="50"/>
      <c r="AR134" s="50"/>
      <c r="AS134" s="50"/>
      <c r="AT134" s="50"/>
      <c r="AU134" s="50"/>
      <c r="AV134" s="50"/>
      <c r="AW134" s="50"/>
      <c r="AX134" s="50"/>
    </row>
    <row r="135">
      <c r="A135" s="50"/>
      <c r="B135" s="50"/>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c r="AA135" s="50"/>
      <c r="AB135" s="50"/>
      <c r="AC135" s="50"/>
      <c r="AD135" s="50"/>
      <c r="AE135" s="50"/>
      <c r="AF135" s="50"/>
      <c r="AG135" s="50"/>
      <c r="AH135" s="50"/>
      <c r="AI135" s="50"/>
      <c r="AJ135" s="50"/>
      <c r="AK135" s="50"/>
      <c r="AL135" s="50"/>
      <c r="AM135" s="50"/>
      <c r="AN135" s="50"/>
      <c r="AO135" s="50"/>
      <c r="AP135" s="50"/>
      <c r="AQ135" s="50"/>
      <c r="AR135" s="50"/>
      <c r="AS135" s="50"/>
      <c r="AT135" s="50"/>
      <c r="AU135" s="50"/>
      <c r="AV135" s="50"/>
      <c r="AW135" s="50"/>
      <c r="AX135" s="50"/>
    </row>
    <row r="136">
      <c r="A136" s="50"/>
      <c r="B136" s="50"/>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c r="AA136" s="50"/>
      <c r="AB136" s="50"/>
      <c r="AC136" s="50"/>
      <c r="AD136" s="50"/>
      <c r="AE136" s="50"/>
      <c r="AF136" s="50"/>
      <c r="AG136" s="50"/>
      <c r="AH136" s="50"/>
      <c r="AI136" s="50"/>
      <c r="AJ136" s="50"/>
      <c r="AK136" s="50"/>
      <c r="AL136" s="50"/>
      <c r="AM136" s="50"/>
      <c r="AN136" s="50"/>
      <c r="AO136" s="50"/>
      <c r="AP136" s="50"/>
      <c r="AQ136" s="50"/>
      <c r="AR136" s="50"/>
      <c r="AS136" s="50"/>
      <c r="AT136" s="50"/>
      <c r="AU136" s="50"/>
      <c r="AV136" s="50"/>
      <c r="AW136" s="50"/>
      <c r="AX136" s="50"/>
    </row>
    <row r="137">
      <c r="A137" s="50"/>
      <c r="B137" s="50"/>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c r="AQ137" s="50"/>
      <c r="AR137" s="50"/>
      <c r="AS137" s="50"/>
      <c r="AT137" s="50"/>
      <c r="AU137" s="50"/>
      <c r="AV137" s="50"/>
      <c r="AW137" s="50"/>
      <c r="AX137" s="50"/>
    </row>
    <row r="138">
      <c r="A138" s="50"/>
      <c r="B138" s="50"/>
      <c r="C138" s="50"/>
      <c r="D138" s="50"/>
      <c r="E138" s="50"/>
      <c r="F138" s="50"/>
      <c r="G138" s="50"/>
      <c r="H138" s="50"/>
      <c r="I138" s="50"/>
      <c r="J138" s="50"/>
      <c r="K138" s="50"/>
      <c r="L138" s="50"/>
      <c r="M138" s="50"/>
      <c r="N138" s="50"/>
      <c r="O138" s="50"/>
      <c r="P138" s="50"/>
      <c r="Q138" s="50"/>
      <c r="R138" s="50"/>
      <c r="S138" s="50"/>
      <c r="T138" s="50"/>
      <c r="U138" s="50"/>
      <c r="V138" s="50"/>
      <c r="W138" s="50"/>
      <c r="X138" s="50"/>
      <c r="Y138" s="50"/>
      <c r="Z138" s="50"/>
      <c r="AA138" s="50"/>
      <c r="AB138" s="50"/>
      <c r="AC138" s="50"/>
      <c r="AD138" s="50"/>
      <c r="AE138" s="50"/>
      <c r="AF138" s="50"/>
      <c r="AG138" s="50"/>
      <c r="AH138" s="50"/>
      <c r="AI138" s="50"/>
      <c r="AJ138" s="50"/>
      <c r="AK138" s="50"/>
      <c r="AL138" s="50"/>
      <c r="AM138" s="50"/>
      <c r="AN138" s="50"/>
      <c r="AO138" s="50"/>
      <c r="AP138" s="50"/>
      <c r="AQ138" s="50"/>
      <c r="AR138" s="50"/>
      <c r="AS138" s="50"/>
      <c r="AT138" s="50"/>
      <c r="AU138" s="50"/>
      <c r="AV138" s="50"/>
      <c r="AW138" s="50"/>
      <c r="AX138" s="50"/>
    </row>
    <row r="139">
      <c r="A139" s="50"/>
      <c r="B139" s="50"/>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0"/>
    </row>
    <row r="140">
      <c r="A140" s="50"/>
      <c r="B140" s="50"/>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c r="AA140" s="50"/>
      <c r="AB140" s="50"/>
      <c r="AC140" s="50"/>
      <c r="AD140" s="50"/>
      <c r="AE140" s="50"/>
      <c r="AF140" s="50"/>
      <c r="AG140" s="50"/>
      <c r="AH140" s="50"/>
      <c r="AI140" s="50"/>
      <c r="AJ140" s="50"/>
      <c r="AK140" s="50"/>
      <c r="AL140" s="50"/>
      <c r="AM140" s="50"/>
      <c r="AN140" s="50"/>
      <c r="AO140" s="50"/>
      <c r="AP140" s="50"/>
      <c r="AQ140" s="50"/>
      <c r="AR140" s="50"/>
      <c r="AS140" s="50"/>
      <c r="AT140" s="50"/>
      <c r="AU140" s="50"/>
      <c r="AV140" s="50"/>
      <c r="AW140" s="50"/>
      <c r="AX140" s="50"/>
    </row>
    <row r="141">
      <c r="A141" s="50"/>
      <c r="B141" s="50"/>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0"/>
      <c r="AA141" s="50"/>
      <c r="AB141" s="50"/>
      <c r="AC141" s="50"/>
      <c r="AD141" s="50"/>
      <c r="AE141" s="50"/>
      <c r="AF141" s="50"/>
      <c r="AG141" s="50"/>
      <c r="AH141" s="50"/>
      <c r="AI141" s="50"/>
      <c r="AJ141" s="50"/>
      <c r="AK141" s="50"/>
      <c r="AL141" s="50"/>
      <c r="AM141" s="50"/>
      <c r="AN141" s="50"/>
      <c r="AO141" s="50"/>
      <c r="AP141" s="50"/>
      <c r="AQ141" s="50"/>
      <c r="AR141" s="50"/>
      <c r="AS141" s="50"/>
      <c r="AT141" s="50"/>
      <c r="AU141" s="50"/>
      <c r="AV141" s="50"/>
      <c r="AW141" s="50"/>
      <c r="AX141" s="50"/>
    </row>
    <row r="142">
      <c r="A142" s="50"/>
      <c r="B142" s="50"/>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c r="AA142" s="50"/>
      <c r="AB142" s="50"/>
      <c r="AC142" s="50"/>
      <c r="AD142" s="50"/>
      <c r="AE142" s="50"/>
      <c r="AF142" s="50"/>
      <c r="AG142" s="50"/>
      <c r="AH142" s="50"/>
      <c r="AI142" s="50"/>
      <c r="AJ142" s="50"/>
      <c r="AK142" s="50"/>
      <c r="AL142" s="50"/>
      <c r="AM142" s="50"/>
      <c r="AN142" s="50"/>
      <c r="AO142" s="50"/>
      <c r="AP142" s="50"/>
      <c r="AQ142" s="50"/>
      <c r="AR142" s="50"/>
      <c r="AS142" s="50"/>
      <c r="AT142" s="50"/>
      <c r="AU142" s="50"/>
      <c r="AV142" s="50"/>
      <c r="AW142" s="50"/>
      <c r="AX142" s="50"/>
    </row>
    <row r="143">
      <c r="A143" s="50"/>
      <c r="B143" s="50"/>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c r="AA143" s="50"/>
      <c r="AB143" s="50"/>
      <c r="AC143" s="50"/>
      <c r="AD143" s="50"/>
      <c r="AE143" s="50"/>
      <c r="AF143" s="50"/>
      <c r="AG143" s="50"/>
      <c r="AH143" s="50"/>
      <c r="AI143" s="50"/>
      <c r="AJ143" s="50"/>
      <c r="AK143" s="50"/>
      <c r="AL143" s="50"/>
      <c r="AM143" s="50"/>
      <c r="AN143" s="50"/>
      <c r="AO143" s="50"/>
      <c r="AP143" s="50"/>
      <c r="AQ143" s="50"/>
      <c r="AR143" s="50"/>
      <c r="AS143" s="50"/>
      <c r="AT143" s="50"/>
      <c r="AU143" s="50"/>
      <c r="AV143" s="50"/>
      <c r="AW143" s="50"/>
      <c r="AX143" s="50"/>
    </row>
    <row r="144">
      <c r="A144" s="50"/>
      <c r="B144" s="50"/>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0"/>
      <c r="AA144" s="50"/>
      <c r="AB144" s="50"/>
      <c r="AC144" s="50"/>
      <c r="AD144" s="50"/>
      <c r="AE144" s="50"/>
      <c r="AF144" s="50"/>
      <c r="AG144" s="50"/>
      <c r="AH144" s="50"/>
      <c r="AI144" s="50"/>
      <c r="AJ144" s="50"/>
      <c r="AK144" s="50"/>
      <c r="AL144" s="50"/>
      <c r="AM144" s="50"/>
      <c r="AN144" s="50"/>
      <c r="AO144" s="50"/>
      <c r="AP144" s="50"/>
      <c r="AQ144" s="50"/>
      <c r="AR144" s="50"/>
      <c r="AS144" s="50"/>
      <c r="AT144" s="50"/>
      <c r="AU144" s="50"/>
      <c r="AV144" s="50"/>
      <c r="AW144" s="50"/>
      <c r="AX144" s="50"/>
    </row>
    <row r="145">
      <c r="A145" s="50"/>
      <c r="B145" s="50"/>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c r="AA145" s="50"/>
      <c r="AB145" s="50"/>
      <c r="AC145" s="50"/>
      <c r="AD145" s="50"/>
      <c r="AE145" s="50"/>
      <c r="AF145" s="50"/>
      <c r="AG145" s="50"/>
      <c r="AH145" s="50"/>
      <c r="AI145" s="50"/>
      <c r="AJ145" s="50"/>
      <c r="AK145" s="50"/>
      <c r="AL145" s="50"/>
      <c r="AM145" s="50"/>
      <c r="AN145" s="50"/>
      <c r="AO145" s="50"/>
      <c r="AP145" s="50"/>
      <c r="AQ145" s="50"/>
      <c r="AR145" s="50"/>
      <c r="AS145" s="50"/>
      <c r="AT145" s="50"/>
      <c r="AU145" s="50"/>
      <c r="AV145" s="50"/>
      <c r="AW145" s="50"/>
      <c r="AX145" s="50"/>
    </row>
    <row r="146">
      <c r="A146" s="50"/>
      <c r="B146" s="50"/>
      <c r="C146" s="50"/>
      <c r="D146" s="50"/>
      <c r="E146" s="50"/>
      <c r="F146" s="50"/>
      <c r="G146" s="50"/>
      <c r="H146" s="50"/>
      <c r="I146" s="50"/>
      <c r="J146" s="50"/>
      <c r="K146" s="50"/>
      <c r="L146" s="50"/>
      <c r="M146" s="50"/>
      <c r="N146" s="50"/>
      <c r="O146" s="50"/>
      <c r="P146" s="50"/>
      <c r="Q146" s="50"/>
      <c r="R146" s="50"/>
      <c r="S146" s="50"/>
      <c r="T146" s="50"/>
      <c r="U146" s="50"/>
      <c r="V146" s="50"/>
      <c r="W146" s="50"/>
      <c r="X146" s="50"/>
      <c r="Y146" s="50"/>
      <c r="Z146" s="50"/>
      <c r="AA146" s="50"/>
      <c r="AB146" s="50"/>
      <c r="AC146" s="50"/>
      <c r="AD146" s="50"/>
      <c r="AE146" s="50"/>
      <c r="AF146" s="50"/>
      <c r="AG146" s="50"/>
      <c r="AH146" s="50"/>
      <c r="AI146" s="50"/>
      <c r="AJ146" s="50"/>
      <c r="AK146" s="50"/>
      <c r="AL146" s="50"/>
      <c r="AM146" s="50"/>
      <c r="AN146" s="50"/>
      <c r="AO146" s="50"/>
      <c r="AP146" s="50"/>
      <c r="AQ146" s="50"/>
      <c r="AR146" s="50"/>
      <c r="AS146" s="50"/>
      <c r="AT146" s="50"/>
      <c r="AU146" s="50"/>
      <c r="AV146" s="50"/>
      <c r="AW146" s="50"/>
      <c r="AX146" s="50"/>
    </row>
    <row r="147">
      <c r="A147" s="50"/>
      <c r="B147" s="50"/>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c r="AA147" s="50"/>
      <c r="AB147" s="50"/>
      <c r="AC147" s="50"/>
      <c r="AD147" s="50"/>
      <c r="AE147" s="50"/>
      <c r="AF147" s="50"/>
      <c r="AG147" s="50"/>
      <c r="AH147" s="50"/>
      <c r="AI147" s="50"/>
      <c r="AJ147" s="50"/>
      <c r="AK147" s="50"/>
      <c r="AL147" s="50"/>
      <c r="AM147" s="50"/>
      <c r="AN147" s="50"/>
      <c r="AO147" s="50"/>
      <c r="AP147" s="50"/>
      <c r="AQ147" s="50"/>
      <c r="AR147" s="50"/>
      <c r="AS147" s="50"/>
      <c r="AT147" s="50"/>
      <c r="AU147" s="50"/>
      <c r="AV147" s="50"/>
      <c r="AW147" s="50"/>
      <c r="AX147" s="50"/>
    </row>
    <row r="148">
      <c r="A148" s="50"/>
      <c r="B148" s="50"/>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0"/>
      <c r="AA148" s="50"/>
      <c r="AB148" s="50"/>
      <c r="AC148" s="50"/>
      <c r="AD148" s="50"/>
      <c r="AE148" s="50"/>
      <c r="AF148" s="50"/>
      <c r="AG148" s="50"/>
      <c r="AH148" s="50"/>
      <c r="AI148" s="50"/>
      <c r="AJ148" s="50"/>
      <c r="AK148" s="50"/>
      <c r="AL148" s="50"/>
      <c r="AM148" s="50"/>
      <c r="AN148" s="50"/>
      <c r="AO148" s="50"/>
      <c r="AP148" s="50"/>
      <c r="AQ148" s="50"/>
      <c r="AR148" s="50"/>
      <c r="AS148" s="50"/>
      <c r="AT148" s="50"/>
      <c r="AU148" s="50"/>
      <c r="AV148" s="50"/>
      <c r="AW148" s="50"/>
      <c r="AX148" s="50"/>
    </row>
    <row r="149">
      <c r="A149" s="50"/>
      <c r="B149" s="50"/>
      <c r="C149" s="50"/>
      <c r="D149" s="50"/>
      <c r="E149" s="50"/>
      <c r="F149" s="50"/>
      <c r="G149" s="50"/>
      <c r="H149" s="50"/>
      <c r="I149" s="50"/>
      <c r="J149" s="50"/>
      <c r="K149" s="50"/>
      <c r="L149" s="50"/>
      <c r="M149" s="50"/>
      <c r="N149" s="50"/>
      <c r="O149" s="50"/>
      <c r="P149" s="50"/>
      <c r="Q149" s="50"/>
      <c r="R149" s="50"/>
      <c r="S149" s="50"/>
      <c r="T149" s="50"/>
      <c r="U149" s="50"/>
      <c r="V149" s="50"/>
      <c r="W149" s="50"/>
      <c r="X149" s="50"/>
      <c r="Y149" s="50"/>
      <c r="Z149" s="50"/>
      <c r="AA149" s="50"/>
      <c r="AB149" s="50"/>
      <c r="AC149" s="50"/>
      <c r="AD149" s="50"/>
      <c r="AE149" s="50"/>
      <c r="AF149" s="50"/>
      <c r="AG149" s="50"/>
      <c r="AH149" s="50"/>
      <c r="AI149" s="50"/>
      <c r="AJ149" s="50"/>
      <c r="AK149" s="50"/>
      <c r="AL149" s="50"/>
      <c r="AM149" s="50"/>
      <c r="AN149" s="50"/>
      <c r="AO149" s="50"/>
      <c r="AP149" s="50"/>
      <c r="AQ149" s="50"/>
      <c r="AR149" s="50"/>
      <c r="AS149" s="50"/>
      <c r="AT149" s="50"/>
      <c r="AU149" s="50"/>
      <c r="AV149" s="50"/>
      <c r="AW149" s="50"/>
      <c r="AX149" s="50"/>
    </row>
    <row r="150">
      <c r="A150" s="50"/>
      <c r="B150" s="50"/>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c r="AA150" s="50"/>
      <c r="AB150" s="50"/>
      <c r="AC150" s="50"/>
      <c r="AD150" s="50"/>
      <c r="AE150" s="50"/>
      <c r="AF150" s="50"/>
      <c r="AG150" s="50"/>
      <c r="AH150" s="50"/>
      <c r="AI150" s="50"/>
      <c r="AJ150" s="50"/>
      <c r="AK150" s="50"/>
      <c r="AL150" s="50"/>
      <c r="AM150" s="50"/>
      <c r="AN150" s="50"/>
      <c r="AO150" s="50"/>
      <c r="AP150" s="50"/>
      <c r="AQ150" s="50"/>
      <c r="AR150" s="50"/>
      <c r="AS150" s="50"/>
      <c r="AT150" s="50"/>
      <c r="AU150" s="50"/>
      <c r="AV150" s="50"/>
      <c r="AW150" s="50"/>
      <c r="AX150" s="50"/>
    </row>
    <row r="151">
      <c r="A151" s="50"/>
      <c r="B151" s="50"/>
      <c r="C151" s="50"/>
      <c r="D151" s="50"/>
      <c r="E151" s="50"/>
      <c r="F151" s="50"/>
      <c r="G151" s="50"/>
      <c r="H151" s="50"/>
      <c r="I151" s="50"/>
      <c r="J151" s="50"/>
      <c r="K151" s="50"/>
      <c r="L151" s="50"/>
      <c r="M151" s="50"/>
      <c r="N151" s="50"/>
      <c r="O151" s="50"/>
      <c r="P151" s="50"/>
      <c r="Q151" s="50"/>
      <c r="R151" s="50"/>
      <c r="S151" s="50"/>
      <c r="T151" s="50"/>
      <c r="U151" s="50"/>
      <c r="V151" s="50"/>
      <c r="W151" s="50"/>
      <c r="X151" s="50"/>
      <c r="Y151" s="50"/>
      <c r="Z151" s="50"/>
      <c r="AA151" s="50"/>
      <c r="AB151" s="50"/>
      <c r="AC151" s="50"/>
      <c r="AD151" s="50"/>
      <c r="AE151" s="50"/>
      <c r="AF151" s="50"/>
      <c r="AG151" s="50"/>
      <c r="AH151" s="50"/>
      <c r="AI151" s="50"/>
      <c r="AJ151" s="50"/>
      <c r="AK151" s="50"/>
      <c r="AL151" s="50"/>
      <c r="AM151" s="50"/>
      <c r="AN151" s="50"/>
      <c r="AO151" s="50"/>
      <c r="AP151" s="50"/>
      <c r="AQ151" s="50"/>
      <c r="AR151" s="50"/>
      <c r="AS151" s="50"/>
      <c r="AT151" s="50"/>
      <c r="AU151" s="50"/>
      <c r="AV151" s="50"/>
      <c r="AW151" s="50"/>
      <c r="AX151" s="50"/>
    </row>
    <row r="152">
      <c r="A152" s="50"/>
      <c r="B152" s="50"/>
      <c r="C152" s="50"/>
      <c r="D152" s="50"/>
      <c r="E152" s="50"/>
      <c r="F152" s="50"/>
      <c r="G152" s="50"/>
      <c r="H152" s="50"/>
      <c r="I152" s="50"/>
      <c r="J152" s="50"/>
      <c r="K152" s="50"/>
      <c r="L152" s="50"/>
      <c r="M152" s="50"/>
      <c r="N152" s="50"/>
      <c r="O152" s="50"/>
      <c r="P152" s="50"/>
      <c r="Q152" s="50"/>
      <c r="R152" s="50"/>
      <c r="S152" s="50"/>
      <c r="T152" s="50"/>
      <c r="U152" s="50"/>
      <c r="V152" s="50"/>
      <c r="W152" s="50"/>
      <c r="X152" s="50"/>
      <c r="Y152" s="50"/>
      <c r="Z152" s="50"/>
      <c r="AA152" s="50"/>
      <c r="AB152" s="50"/>
      <c r="AC152" s="50"/>
      <c r="AD152" s="50"/>
      <c r="AE152" s="50"/>
      <c r="AF152" s="50"/>
      <c r="AG152" s="50"/>
      <c r="AH152" s="50"/>
      <c r="AI152" s="50"/>
      <c r="AJ152" s="50"/>
      <c r="AK152" s="50"/>
      <c r="AL152" s="50"/>
      <c r="AM152" s="50"/>
      <c r="AN152" s="50"/>
      <c r="AO152" s="50"/>
      <c r="AP152" s="50"/>
      <c r="AQ152" s="50"/>
      <c r="AR152" s="50"/>
      <c r="AS152" s="50"/>
      <c r="AT152" s="50"/>
      <c r="AU152" s="50"/>
      <c r="AV152" s="50"/>
      <c r="AW152" s="50"/>
      <c r="AX152" s="50"/>
    </row>
    <row r="153">
      <c r="A153" s="50"/>
      <c r="B153" s="50"/>
      <c r="C153" s="50"/>
      <c r="D153" s="50"/>
      <c r="E153" s="50"/>
      <c r="F153" s="50"/>
      <c r="G153" s="50"/>
      <c r="H153" s="50"/>
      <c r="I153" s="50"/>
      <c r="J153" s="50"/>
      <c r="K153" s="50"/>
      <c r="L153" s="50"/>
      <c r="M153" s="50"/>
      <c r="N153" s="50"/>
      <c r="O153" s="50"/>
      <c r="P153" s="50"/>
      <c r="Q153" s="50"/>
      <c r="R153" s="50"/>
      <c r="S153" s="50"/>
      <c r="T153" s="50"/>
      <c r="U153" s="50"/>
      <c r="V153" s="50"/>
      <c r="W153" s="50"/>
      <c r="X153" s="50"/>
      <c r="Y153" s="50"/>
      <c r="Z153" s="50"/>
      <c r="AA153" s="50"/>
      <c r="AB153" s="50"/>
      <c r="AC153" s="50"/>
      <c r="AD153" s="50"/>
      <c r="AE153" s="50"/>
      <c r="AF153" s="50"/>
      <c r="AG153" s="50"/>
      <c r="AH153" s="50"/>
      <c r="AI153" s="50"/>
      <c r="AJ153" s="50"/>
      <c r="AK153" s="50"/>
      <c r="AL153" s="50"/>
      <c r="AM153" s="50"/>
      <c r="AN153" s="50"/>
      <c r="AO153" s="50"/>
      <c r="AP153" s="50"/>
      <c r="AQ153" s="50"/>
      <c r="AR153" s="50"/>
      <c r="AS153" s="50"/>
      <c r="AT153" s="50"/>
      <c r="AU153" s="50"/>
      <c r="AV153" s="50"/>
      <c r="AW153" s="50"/>
      <c r="AX153" s="50"/>
    </row>
    <row r="154">
      <c r="A154" s="50"/>
      <c r="B154" s="50"/>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0"/>
      <c r="AA154" s="50"/>
      <c r="AB154" s="50"/>
      <c r="AC154" s="50"/>
      <c r="AD154" s="50"/>
      <c r="AE154" s="50"/>
      <c r="AF154" s="50"/>
      <c r="AG154" s="50"/>
      <c r="AH154" s="50"/>
      <c r="AI154" s="50"/>
      <c r="AJ154" s="50"/>
      <c r="AK154" s="50"/>
      <c r="AL154" s="50"/>
      <c r="AM154" s="50"/>
      <c r="AN154" s="50"/>
      <c r="AO154" s="50"/>
      <c r="AP154" s="50"/>
      <c r="AQ154" s="50"/>
      <c r="AR154" s="50"/>
      <c r="AS154" s="50"/>
      <c r="AT154" s="50"/>
      <c r="AU154" s="50"/>
      <c r="AV154" s="50"/>
      <c r="AW154" s="50"/>
      <c r="AX154" s="50"/>
    </row>
    <row r="155">
      <c r="A155" s="50"/>
      <c r="B155" s="50"/>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c r="AA155" s="50"/>
      <c r="AB155" s="50"/>
      <c r="AC155" s="50"/>
      <c r="AD155" s="50"/>
      <c r="AE155" s="50"/>
      <c r="AF155" s="50"/>
      <c r="AG155" s="50"/>
      <c r="AH155" s="50"/>
      <c r="AI155" s="50"/>
      <c r="AJ155" s="50"/>
      <c r="AK155" s="50"/>
      <c r="AL155" s="50"/>
      <c r="AM155" s="50"/>
      <c r="AN155" s="50"/>
      <c r="AO155" s="50"/>
      <c r="AP155" s="50"/>
      <c r="AQ155" s="50"/>
      <c r="AR155" s="50"/>
      <c r="AS155" s="50"/>
      <c r="AT155" s="50"/>
      <c r="AU155" s="50"/>
      <c r="AV155" s="50"/>
      <c r="AW155" s="50"/>
      <c r="AX155" s="50"/>
    </row>
    <row r="156">
      <c r="A156" s="50"/>
      <c r="B156" s="50"/>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c r="AA156" s="50"/>
      <c r="AB156" s="50"/>
      <c r="AC156" s="50"/>
      <c r="AD156" s="50"/>
      <c r="AE156" s="50"/>
      <c r="AF156" s="50"/>
      <c r="AG156" s="50"/>
      <c r="AH156" s="50"/>
      <c r="AI156" s="50"/>
      <c r="AJ156" s="50"/>
      <c r="AK156" s="50"/>
      <c r="AL156" s="50"/>
      <c r="AM156" s="50"/>
      <c r="AN156" s="50"/>
      <c r="AO156" s="50"/>
      <c r="AP156" s="50"/>
      <c r="AQ156" s="50"/>
      <c r="AR156" s="50"/>
      <c r="AS156" s="50"/>
      <c r="AT156" s="50"/>
      <c r="AU156" s="50"/>
      <c r="AV156" s="50"/>
      <c r="AW156" s="50"/>
      <c r="AX156" s="50"/>
    </row>
    <row r="157">
      <c r="A157" s="50"/>
      <c r="B157" s="50"/>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0"/>
      <c r="AA157" s="50"/>
      <c r="AB157" s="50"/>
      <c r="AC157" s="50"/>
      <c r="AD157" s="50"/>
      <c r="AE157" s="50"/>
      <c r="AF157" s="50"/>
      <c r="AG157" s="50"/>
      <c r="AH157" s="50"/>
      <c r="AI157" s="50"/>
      <c r="AJ157" s="50"/>
      <c r="AK157" s="50"/>
      <c r="AL157" s="50"/>
      <c r="AM157" s="50"/>
      <c r="AN157" s="50"/>
      <c r="AO157" s="50"/>
      <c r="AP157" s="50"/>
      <c r="AQ157" s="50"/>
      <c r="AR157" s="50"/>
      <c r="AS157" s="50"/>
      <c r="AT157" s="50"/>
      <c r="AU157" s="50"/>
      <c r="AV157" s="50"/>
      <c r="AW157" s="50"/>
      <c r="AX157" s="50"/>
    </row>
    <row r="158">
      <c r="A158" s="50"/>
      <c r="B158" s="50"/>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c r="AA158" s="50"/>
      <c r="AB158" s="50"/>
      <c r="AC158" s="50"/>
      <c r="AD158" s="50"/>
      <c r="AE158" s="50"/>
      <c r="AF158" s="50"/>
      <c r="AG158" s="50"/>
      <c r="AH158" s="50"/>
      <c r="AI158" s="50"/>
      <c r="AJ158" s="50"/>
      <c r="AK158" s="50"/>
      <c r="AL158" s="50"/>
      <c r="AM158" s="50"/>
      <c r="AN158" s="50"/>
      <c r="AO158" s="50"/>
      <c r="AP158" s="50"/>
      <c r="AQ158" s="50"/>
      <c r="AR158" s="50"/>
      <c r="AS158" s="50"/>
      <c r="AT158" s="50"/>
      <c r="AU158" s="50"/>
      <c r="AV158" s="50"/>
      <c r="AW158" s="50"/>
      <c r="AX158" s="50"/>
    </row>
    <row r="159">
      <c r="A159" s="50"/>
      <c r="B159" s="50"/>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c r="AA159" s="50"/>
      <c r="AB159" s="50"/>
      <c r="AC159" s="50"/>
      <c r="AD159" s="50"/>
      <c r="AE159" s="50"/>
      <c r="AF159" s="50"/>
      <c r="AG159" s="50"/>
      <c r="AH159" s="50"/>
      <c r="AI159" s="50"/>
      <c r="AJ159" s="50"/>
      <c r="AK159" s="50"/>
      <c r="AL159" s="50"/>
      <c r="AM159" s="50"/>
      <c r="AN159" s="50"/>
      <c r="AO159" s="50"/>
      <c r="AP159" s="50"/>
      <c r="AQ159" s="50"/>
      <c r="AR159" s="50"/>
      <c r="AS159" s="50"/>
      <c r="AT159" s="50"/>
      <c r="AU159" s="50"/>
      <c r="AV159" s="50"/>
      <c r="AW159" s="50"/>
      <c r="AX159" s="50"/>
    </row>
    <row r="160">
      <c r="A160" s="50"/>
      <c r="B160" s="50"/>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c r="AA160" s="50"/>
      <c r="AB160" s="50"/>
      <c r="AC160" s="50"/>
      <c r="AD160" s="50"/>
      <c r="AE160" s="50"/>
      <c r="AF160" s="50"/>
      <c r="AG160" s="50"/>
      <c r="AH160" s="50"/>
      <c r="AI160" s="50"/>
      <c r="AJ160" s="50"/>
      <c r="AK160" s="50"/>
      <c r="AL160" s="50"/>
      <c r="AM160" s="50"/>
      <c r="AN160" s="50"/>
      <c r="AO160" s="50"/>
      <c r="AP160" s="50"/>
      <c r="AQ160" s="50"/>
      <c r="AR160" s="50"/>
      <c r="AS160" s="50"/>
      <c r="AT160" s="50"/>
      <c r="AU160" s="50"/>
      <c r="AV160" s="50"/>
      <c r="AW160" s="50"/>
      <c r="AX160" s="50"/>
    </row>
    <row r="161">
      <c r="A161" s="50"/>
      <c r="B161" s="50"/>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0"/>
      <c r="AA161" s="50"/>
      <c r="AB161" s="50"/>
      <c r="AC161" s="50"/>
      <c r="AD161" s="50"/>
      <c r="AE161" s="50"/>
      <c r="AF161" s="50"/>
      <c r="AG161" s="50"/>
      <c r="AH161" s="50"/>
      <c r="AI161" s="50"/>
      <c r="AJ161" s="50"/>
      <c r="AK161" s="50"/>
      <c r="AL161" s="50"/>
      <c r="AM161" s="50"/>
      <c r="AN161" s="50"/>
      <c r="AO161" s="50"/>
      <c r="AP161" s="50"/>
      <c r="AQ161" s="50"/>
      <c r="AR161" s="50"/>
      <c r="AS161" s="50"/>
      <c r="AT161" s="50"/>
      <c r="AU161" s="50"/>
      <c r="AV161" s="50"/>
      <c r="AW161" s="50"/>
      <c r="AX161" s="50"/>
    </row>
    <row r="162">
      <c r="A162" s="50"/>
      <c r="B162" s="50"/>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c r="AA162" s="50"/>
      <c r="AB162" s="50"/>
      <c r="AC162" s="50"/>
      <c r="AD162" s="50"/>
      <c r="AE162" s="50"/>
      <c r="AF162" s="50"/>
      <c r="AG162" s="50"/>
      <c r="AH162" s="50"/>
      <c r="AI162" s="50"/>
      <c r="AJ162" s="50"/>
      <c r="AK162" s="50"/>
      <c r="AL162" s="50"/>
      <c r="AM162" s="50"/>
      <c r="AN162" s="50"/>
      <c r="AO162" s="50"/>
      <c r="AP162" s="50"/>
      <c r="AQ162" s="50"/>
      <c r="AR162" s="50"/>
      <c r="AS162" s="50"/>
      <c r="AT162" s="50"/>
      <c r="AU162" s="50"/>
      <c r="AV162" s="50"/>
      <c r="AW162" s="50"/>
      <c r="AX162" s="50"/>
    </row>
    <row r="163">
      <c r="A163" s="50"/>
      <c r="B163" s="50"/>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c r="AA163" s="50"/>
      <c r="AB163" s="50"/>
      <c r="AC163" s="50"/>
      <c r="AD163" s="50"/>
      <c r="AE163" s="50"/>
      <c r="AF163" s="50"/>
      <c r="AG163" s="50"/>
      <c r="AH163" s="50"/>
      <c r="AI163" s="50"/>
      <c r="AJ163" s="50"/>
      <c r="AK163" s="50"/>
      <c r="AL163" s="50"/>
      <c r="AM163" s="50"/>
      <c r="AN163" s="50"/>
      <c r="AO163" s="50"/>
      <c r="AP163" s="50"/>
      <c r="AQ163" s="50"/>
      <c r="AR163" s="50"/>
      <c r="AS163" s="50"/>
      <c r="AT163" s="50"/>
      <c r="AU163" s="50"/>
      <c r="AV163" s="50"/>
      <c r="AW163" s="50"/>
      <c r="AX163" s="50"/>
    </row>
    <row r="164">
      <c r="A164" s="50"/>
      <c r="B164" s="50"/>
      <c r="C164" s="50"/>
      <c r="D164" s="50"/>
      <c r="E164" s="50"/>
      <c r="F164" s="50"/>
      <c r="G164" s="50"/>
      <c r="H164" s="50"/>
      <c r="I164" s="50"/>
      <c r="J164" s="50"/>
      <c r="K164" s="50"/>
      <c r="L164" s="50"/>
      <c r="M164" s="50"/>
      <c r="N164" s="50"/>
      <c r="O164" s="50"/>
      <c r="P164" s="50"/>
      <c r="Q164" s="50"/>
      <c r="R164" s="50"/>
      <c r="S164" s="50"/>
      <c r="T164" s="50"/>
      <c r="U164" s="50"/>
      <c r="V164" s="50"/>
      <c r="W164" s="50"/>
      <c r="X164" s="50"/>
      <c r="Y164" s="50"/>
      <c r="Z164" s="50"/>
      <c r="AA164" s="50"/>
      <c r="AB164" s="50"/>
      <c r="AC164" s="50"/>
      <c r="AD164" s="50"/>
      <c r="AE164" s="50"/>
      <c r="AF164" s="50"/>
      <c r="AG164" s="50"/>
      <c r="AH164" s="50"/>
      <c r="AI164" s="50"/>
      <c r="AJ164" s="50"/>
      <c r="AK164" s="50"/>
      <c r="AL164" s="50"/>
      <c r="AM164" s="50"/>
      <c r="AN164" s="50"/>
      <c r="AO164" s="50"/>
      <c r="AP164" s="50"/>
      <c r="AQ164" s="50"/>
      <c r="AR164" s="50"/>
      <c r="AS164" s="50"/>
      <c r="AT164" s="50"/>
      <c r="AU164" s="50"/>
      <c r="AV164" s="50"/>
      <c r="AW164" s="50"/>
      <c r="AX164" s="50"/>
    </row>
    <row r="165">
      <c r="A165" s="50"/>
      <c r="B165" s="50"/>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50"/>
      <c r="AM165" s="50"/>
      <c r="AN165" s="50"/>
      <c r="AO165" s="50"/>
      <c r="AP165" s="50"/>
      <c r="AQ165" s="50"/>
      <c r="AR165" s="50"/>
      <c r="AS165" s="50"/>
      <c r="AT165" s="50"/>
      <c r="AU165" s="50"/>
      <c r="AV165" s="50"/>
      <c r="AW165" s="50"/>
      <c r="AX165" s="50"/>
    </row>
    <row r="166">
      <c r="A166" s="50"/>
      <c r="B166" s="50"/>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c r="AA166" s="50"/>
      <c r="AB166" s="50"/>
      <c r="AC166" s="50"/>
      <c r="AD166" s="50"/>
      <c r="AE166" s="50"/>
      <c r="AF166" s="50"/>
      <c r="AG166" s="50"/>
      <c r="AH166" s="50"/>
      <c r="AI166" s="50"/>
      <c r="AJ166" s="50"/>
      <c r="AK166" s="50"/>
      <c r="AL166" s="50"/>
      <c r="AM166" s="50"/>
      <c r="AN166" s="50"/>
      <c r="AO166" s="50"/>
      <c r="AP166" s="50"/>
      <c r="AQ166" s="50"/>
      <c r="AR166" s="50"/>
      <c r="AS166" s="50"/>
      <c r="AT166" s="50"/>
      <c r="AU166" s="50"/>
      <c r="AV166" s="50"/>
      <c r="AW166" s="50"/>
      <c r="AX166" s="50"/>
    </row>
    <row r="167">
      <c r="A167" s="50"/>
      <c r="B167" s="50"/>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c r="AA167" s="50"/>
      <c r="AB167" s="50"/>
      <c r="AC167" s="50"/>
      <c r="AD167" s="50"/>
      <c r="AE167" s="50"/>
      <c r="AF167" s="50"/>
      <c r="AG167" s="50"/>
      <c r="AH167" s="50"/>
      <c r="AI167" s="50"/>
      <c r="AJ167" s="50"/>
      <c r="AK167" s="50"/>
      <c r="AL167" s="50"/>
      <c r="AM167" s="50"/>
      <c r="AN167" s="50"/>
      <c r="AO167" s="50"/>
      <c r="AP167" s="50"/>
      <c r="AQ167" s="50"/>
      <c r="AR167" s="50"/>
      <c r="AS167" s="50"/>
      <c r="AT167" s="50"/>
      <c r="AU167" s="50"/>
      <c r="AV167" s="50"/>
      <c r="AW167" s="50"/>
      <c r="AX167" s="50"/>
    </row>
    <row r="168">
      <c r="A168" s="50"/>
      <c r="B168" s="50"/>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c r="AA168" s="50"/>
      <c r="AB168" s="50"/>
      <c r="AC168" s="50"/>
      <c r="AD168" s="50"/>
      <c r="AE168" s="50"/>
      <c r="AF168" s="50"/>
      <c r="AG168" s="50"/>
      <c r="AH168" s="50"/>
      <c r="AI168" s="50"/>
      <c r="AJ168" s="50"/>
      <c r="AK168" s="50"/>
      <c r="AL168" s="50"/>
      <c r="AM168" s="50"/>
      <c r="AN168" s="50"/>
      <c r="AO168" s="50"/>
      <c r="AP168" s="50"/>
      <c r="AQ168" s="50"/>
      <c r="AR168" s="50"/>
      <c r="AS168" s="50"/>
      <c r="AT168" s="50"/>
      <c r="AU168" s="50"/>
      <c r="AV168" s="50"/>
      <c r="AW168" s="50"/>
      <c r="AX168" s="50"/>
    </row>
    <row r="169">
      <c r="A169" s="50"/>
      <c r="B169" s="50"/>
      <c r="C169" s="50"/>
      <c r="D169" s="50"/>
      <c r="E169" s="50"/>
      <c r="F169" s="50"/>
      <c r="G169" s="50"/>
      <c r="H169" s="50"/>
      <c r="I169" s="50"/>
      <c r="J169" s="50"/>
      <c r="K169" s="50"/>
      <c r="L169" s="50"/>
      <c r="M169" s="50"/>
      <c r="N169" s="50"/>
      <c r="O169" s="50"/>
      <c r="P169" s="50"/>
      <c r="Q169" s="50"/>
      <c r="R169" s="50"/>
      <c r="S169" s="50"/>
      <c r="T169" s="50"/>
      <c r="U169" s="50"/>
      <c r="V169" s="50"/>
      <c r="W169" s="50"/>
      <c r="X169" s="50"/>
      <c r="Y169" s="50"/>
      <c r="Z169" s="50"/>
      <c r="AA169" s="50"/>
      <c r="AB169" s="50"/>
      <c r="AC169" s="50"/>
      <c r="AD169" s="50"/>
      <c r="AE169" s="50"/>
      <c r="AF169" s="50"/>
      <c r="AG169" s="50"/>
      <c r="AH169" s="50"/>
      <c r="AI169" s="50"/>
      <c r="AJ169" s="50"/>
      <c r="AK169" s="50"/>
      <c r="AL169" s="50"/>
      <c r="AM169" s="50"/>
      <c r="AN169" s="50"/>
      <c r="AO169" s="50"/>
      <c r="AP169" s="50"/>
      <c r="AQ169" s="50"/>
      <c r="AR169" s="50"/>
      <c r="AS169" s="50"/>
      <c r="AT169" s="50"/>
      <c r="AU169" s="50"/>
      <c r="AV169" s="50"/>
      <c r="AW169" s="50"/>
      <c r="AX169" s="50"/>
    </row>
    <row r="170">
      <c r="A170" s="50"/>
      <c r="B170" s="50"/>
      <c r="C170" s="50"/>
      <c r="D170" s="50"/>
      <c r="E170" s="50"/>
      <c r="F170" s="50"/>
      <c r="G170" s="50"/>
      <c r="H170" s="50"/>
      <c r="I170" s="50"/>
      <c r="J170" s="50"/>
      <c r="K170" s="50"/>
      <c r="L170" s="50"/>
      <c r="M170" s="50"/>
      <c r="N170" s="50"/>
      <c r="O170" s="50"/>
      <c r="P170" s="50"/>
      <c r="Q170" s="50"/>
      <c r="R170" s="50"/>
      <c r="S170" s="50"/>
      <c r="T170" s="50"/>
      <c r="U170" s="50"/>
      <c r="V170" s="50"/>
      <c r="W170" s="50"/>
      <c r="X170" s="50"/>
      <c r="Y170" s="50"/>
      <c r="Z170" s="50"/>
      <c r="AA170" s="50"/>
      <c r="AB170" s="50"/>
      <c r="AC170" s="50"/>
      <c r="AD170" s="50"/>
      <c r="AE170" s="50"/>
      <c r="AF170" s="50"/>
      <c r="AG170" s="50"/>
      <c r="AH170" s="50"/>
      <c r="AI170" s="50"/>
      <c r="AJ170" s="50"/>
      <c r="AK170" s="50"/>
      <c r="AL170" s="50"/>
      <c r="AM170" s="50"/>
      <c r="AN170" s="50"/>
      <c r="AO170" s="50"/>
      <c r="AP170" s="50"/>
      <c r="AQ170" s="50"/>
      <c r="AR170" s="50"/>
      <c r="AS170" s="50"/>
      <c r="AT170" s="50"/>
      <c r="AU170" s="50"/>
      <c r="AV170" s="50"/>
      <c r="AW170" s="50"/>
      <c r="AX170" s="50"/>
    </row>
    <row r="171">
      <c r="A171" s="50"/>
      <c r="B171" s="50"/>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c r="AA171" s="50"/>
      <c r="AB171" s="50"/>
      <c r="AC171" s="50"/>
      <c r="AD171" s="50"/>
      <c r="AE171" s="50"/>
      <c r="AF171" s="50"/>
      <c r="AG171" s="50"/>
      <c r="AH171" s="50"/>
      <c r="AI171" s="50"/>
      <c r="AJ171" s="50"/>
      <c r="AK171" s="50"/>
      <c r="AL171" s="50"/>
      <c r="AM171" s="50"/>
      <c r="AN171" s="50"/>
      <c r="AO171" s="50"/>
      <c r="AP171" s="50"/>
      <c r="AQ171" s="50"/>
      <c r="AR171" s="50"/>
      <c r="AS171" s="50"/>
      <c r="AT171" s="50"/>
      <c r="AU171" s="50"/>
      <c r="AV171" s="50"/>
      <c r="AW171" s="50"/>
      <c r="AX171" s="50"/>
    </row>
    <row r="172">
      <c r="A172" s="50"/>
      <c r="B172" s="50"/>
      <c r="C172" s="50"/>
      <c r="D172" s="50"/>
      <c r="E172" s="50"/>
      <c r="F172" s="50"/>
      <c r="G172" s="50"/>
      <c r="H172" s="50"/>
      <c r="I172" s="50"/>
      <c r="J172" s="50"/>
      <c r="K172" s="50"/>
      <c r="L172" s="50"/>
      <c r="M172" s="50"/>
      <c r="N172" s="50"/>
      <c r="O172" s="50"/>
      <c r="P172" s="50"/>
      <c r="Q172" s="50"/>
      <c r="R172" s="50"/>
      <c r="S172" s="50"/>
      <c r="T172" s="50"/>
      <c r="U172" s="50"/>
      <c r="V172" s="50"/>
      <c r="W172" s="50"/>
      <c r="X172" s="50"/>
      <c r="Y172" s="50"/>
      <c r="Z172" s="50"/>
      <c r="AA172" s="50"/>
      <c r="AB172" s="50"/>
      <c r="AC172" s="50"/>
      <c r="AD172" s="50"/>
      <c r="AE172" s="50"/>
      <c r="AF172" s="50"/>
      <c r="AG172" s="50"/>
      <c r="AH172" s="50"/>
      <c r="AI172" s="50"/>
      <c r="AJ172" s="50"/>
      <c r="AK172" s="50"/>
      <c r="AL172" s="50"/>
      <c r="AM172" s="50"/>
      <c r="AN172" s="50"/>
      <c r="AO172" s="50"/>
      <c r="AP172" s="50"/>
      <c r="AQ172" s="50"/>
      <c r="AR172" s="50"/>
      <c r="AS172" s="50"/>
      <c r="AT172" s="50"/>
      <c r="AU172" s="50"/>
      <c r="AV172" s="50"/>
      <c r="AW172" s="50"/>
      <c r="AX172" s="50"/>
    </row>
    <row r="173">
      <c r="A173" s="50"/>
      <c r="B173" s="50"/>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c r="AA173" s="50"/>
      <c r="AB173" s="50"/>
      <c r="AC173" s="50"/>
      <c r="AD173" s="50"/>
      <c r="AE173" s="50"/>
      <c r="AF173" s="50"/>
      <c r="AG173" s="50"/>
      <c r="AH173" s="50"/>
      <c r="AI173" s="50"/>
      <c r="AJ173" s="50"/>
      <c r="AK173" s="50"/>
      <c r="AL173" s="50"/>
      <c r="AM173" s="50"/>
      <c r="AN173" s="50"/>
      <c r="AO173" s="50"/>
      <c r="AP173" s="50"/>
      <c r="AQ173" s="50"/>
      <c r="AR173" s="50"/>
      <c r="AS173" s="50"/>
      <c r="AT173" s="50"/>
      <c r="AU173" s="50"/>
      <c r="AV173" s="50"/>
      <c r="AW173" s="50"/>
      <c r="AX173" s="50"/>
    </row>
    <row r="174">
      <c r="A174" s="50"/>
      <c r="B174" s="50"/>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50"/>
      <c r="AA174" s="50"/>
      <c r="AB174" s="50"/>
      <c r="AC174" s="50"/>
      <c r="AD174" s="50"/>
      <c r="AE174" s="50"/>
      <c r="AF174" s="50"/>
      <c r="AG174" s="50"/>
      <c r="AH174" s="50"/>
      <c r="AI174" s="50"/>
      <c r="AJ174" s="50"/>
      <c r="AK174" s="50"/>
      <c r="AL174" s="50"/>
      <c r="AM174" s="50"/>
      <c r="AN174" s="50"/>
      <c r="AO174" s="50"/>
      <c r="AP174" s="50"/>
      <c r="AQ174" s="50"/>
      <c r="AR174" s="50"/>
      <c r="AS174" s="50"/>
      <c r="AT174" s="50"/>
      <c r="AU174" s="50"/>
      <c r="AV174" s="50"/>
      <c r="AW174" s="50"/>
      <c r="AX174" s="50"/>
    </row>
    <row r="175">
      <c r="A175" s="50"/>
      <c r="B175" s="50"/>
      <c r="C175" s="50"/>
      <c r="D175" s="50"/>
      <c r="E175" s="50"/>
      <c r="F175" s="50"/>
      <c r="G175" s="50"/>
      <c r="H175" s="50"/>
      <c r="I175" s="50"/>
      <c r="J175" s="50"/>
      <c r="K175" s="50"/>
      <c r="L175" s="50"/>
      <c r="M175" s="50"/>
      <c r="N175" s="50"/>
      <c r="O175" s="50"/>
      <c r="P175" s="50"/>
      <c r="Q175" s="50"/>
      <c r="R175" s="50"/>
      <c r="S175" s="50"/>
      <c r="T175" s="50"/>
      <c r="U175" s="50"/>
      <c r="V175" s="50"/>
      <c r="W175" s="50"/>
      <c r="X175" s="50"/>
      <c r="Y175" s="50"/>
      <c r="Z175" s="50"/>
      <c r="AA175" s="50"/>
      <c r="AB175" s="50"/>
      <c r="AC175" s="50"/>
      <c r="AD175" s="50"/>
      <c r="AE175" s="50"/>
      <c r="AF175" s="50"/>
      <c r="AG175" s="50"/>
      <c r="AH175" s="50"/>
      <c r="AI175" s="50"/>
      <c r="AJ175" s="50"/>
      <c r="AK175" s="50"/>
      <c r="AL175" s="50"/>
      <c r="AM175" s="50"/>
      <c r="AN175" s="50"/>
      <c r="AO175" s="50"/>
      <c r="AP175" s="50"/>
      <c r="AQ175" s="50"/>
      <c r="AR175" s="50"/>
      <c r="AS175" s="50"/>
      <c r="AT175" s="50"/>
      <c r="AU175" s="50"/>
      <c r="AV175" s="50"/>
      <c r="AW175" s="50"/>
      <c r="AX175" s="50"/>
    </row>
    <row r="176">
      <c r="A176" s="50"/>
      <c r="B176" s="50"/>
      <c r="C176" s="50"/>
      <c r="D176" s="50"/>
      <c r="E176" s="50"/>
      <c r="F176" s="50"/>
      <c r="G176" s="50"/>
      <c r="H176" s="50"/>
      <c r="I176" s="50"/>
      <c r="J176" s="50"/>
      <c r="K176" s="50"/>
      <c r="L176" s="50"/>
      <c r="M176" s="50"/>
      <c r="N176" s="50"/>
      <c r="O176" s="50"/>
      <c r="P176" s="50"/>
      <c r="Q176" s="50"/>
      <c r="R176" s="50"/>
      <c r="S176" s="50"/>
      <c r="T176" s="50"/>
      <c r="U176" s="50"/>
      <c r="V176" s="50"/>
      <c r="W176" s="50"/>
      <c r="X176" s="50"/>
      <c r="Y176" s="50"/>
      <c r="Z176" s="50"/>
      <c r="AA176" s="50"/>
      <c r="AB176" s="50"/>
      <c r="AC176" s="50"/>
      <c r="AD176" s="50"/>
      <c r="AE176" s="50"/>
      <c r="AF176" s="50"/>
      <c r="AG176" s="50"/>
      <c r="AH176" s="50"/>
      <c r="AI176" s="50"/>
      <c r="AJ176" s="50"/>
      <c r="AK176" s="50"/>
      <c r="AL176" s="50"/>
      <c r="AM176" s="50"/>
      <c r="AN176" s="50"/>
      <c r="AO176" s="50"/>
      <c r="AP176" s="50"/>
      <c r="AQ176" s="50"/>
      <c r="AR176" s="50"/>
      <c r="AS176" s="50"/>
      <c r="AT176" s="50"/>
      <c r="AU176" s="50"/>
      <c r="AV176" s="50"/>
      <c r="AW176" s="50"/>
      <c r="AX176" s="50"/>
    </row>
    <row r="177">
      <c r="A177" s="50"/>
      <c r="B177" s="50"/>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0"/>
      <c r="AA177" s="50"/>
      <c r="AB177" s="50"/>
      <c r="AC177" s="50"/>
      <c r="AD177" s="50"/>
      <c r="AE177" s="50"/>
      <c r="AF177" s="50"/>
      <c r="AG177" s="50"/>
      <c r="AH177" s="50"/>
      <c r="AI177" s="50"/>
      <c r="AJ177" s="50"/>
      <c r="AK177" s="50"/>
      <c r="AL177" s="50"/>
      <c r="AM177" s="50"/>
      <c r="AN177" s="50"/>
      <c r="AO177" s="50"/>
      <c r="AP177" s="50"/>
      <c r="AQ177" s="50"/>
      <c r="AR177" s="50"/>
      <c r="AS177" s="50"/>
      <c r="AT177" s="50"/>
      <c r="AU177" s="50"/>
      <c r="AV177" s="50"/>
      <c r="AW177" s="50"/>
      <c r="AX177" s="50"/>
    </row>
    <row r="178">
      <c r="A178" s="50"/>
      <c r="B178" s="50"/>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c r="AA178" s="50"/>
      <c r="AB178" s="50"/>
      <c r="AC178" s="50"/>
      <c r="AD178" s="50"/>
      <c r="AE178" s="50"/>
      <c r="AF178" s="50"/>
      <c r="AG178" s="50"/>
      <c r="AH178" s="50"/>
      <c r="AI178" s="50"/>
      <c r="AJ178" s="50"/>
      <c r="AK178" s="50"/>
      <c r="AL178" s="50"/>
      <c r="AM178" s="50"/>
      <c r="AN178" s="50"/>
      <c r="AO178" s="50"/>
      <c r="AP178" s="50"/>
      <c r="AQ178" s="50"/>
      <c r="AR178" s="50"/>
      <c r="AS178" s="50"/>
      <c r="AT178" s="50"/>
      <c r="AU178" s="50"/>
      <c r="AV178" s="50"/>
      <c r="AW178" s="50"/>
      <c r="AX178" s="50"/>
    </row>
    <row r="179">
      <c r="A179" s="50"/>
      <c r="B179" s="50"/>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50"/>
      <c r="AA179" s="50"/>
      <c r="AB179" s="50"/>
      <c r="AC179" s="50"/>
      <c r="AD179" s="50"/>
      <c r="AE179" s="50"/>
      <c r="AF179" s="50"/>
      <c r="AG179" s="50"/>
      <c r="AH179" s="50"/>
      <c r="AI179" s="50"/>
      <c r="AJ179" s="50"/>
      <c r="AK179" s="50"/>
      <c r="AL179" s="50"/>
      <c r="AM179" s="50"/>
      <c r="AN179" s="50"/>
      <c r="AO179" s="50"/>
      <c r="AP179" s="50"/>
      <c r="AQ179" s="50"/>
      <c r="AR179" s="50"/>
      <c r="AS179" s="50"/>
      <c r="AT179" s="50"/>
      <c r="AU179" s="50"/>
      <c r="AV179" s="50"/>
      <c r="AW179" s="50"/>
      <c r="AX179" s="50"/>
    </row>
    <row r="180">
      <c r="A180" s="50"/>
      <c r="B180" s="50"/>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c r="AA180" s="50"/>
      <c r="AB180" s="50"/>
      <c r="AC180" s="50"/>
      <c r="AD180" s="50"/>
      <c r="AE180" s="50"/>
      <c r="AF180" s="50"/>
      <c r="AG180" s="50"/>
      <c r="AH180" s="50"/>
      <c r="AI180" s="50"/>
      <c r="AJ180" s="50"/>
      <c r="AK180" s="50"/>
      <c r="AL180" s="50"/>
      <c r="AM180" s="50"/>
      <c r="AN180" s="50"/>
      <c r="AO180" s="50"/>
      <c r="AP180" s="50"/>
      <c r="AQ180" s="50"/>
      <c r="AR180" s="50"/>
      <c r="AS180" s="50"/>
      <c r="AT180" s="50"/>
      <c r="AU180" s="50"/>
      <c r="AV180" s="50"/>
      <c r="AW180" s="50"/>
      <c r="AX180" s="50"/>
    </row>
    <row r="181">
      <c r="A181" s="50"/>
      <c r="B181" s="50"/>
      <c r="C181" s="50"/>
      <c r="D181" s="50"/>
      <c r="E181" s="50"/>
      <c r="F181" s="50"/>
      <c r="G181" s="50"/>
      <c r="H181" s="50"/>
      <c r="I181" s="50"/>
      <c r="J181" s="50"/>
      <c r="K181" s="50"/>
      <c r="L181" s="50"/>
      <c r="M181" s="50"/>
      <c r="N181" s="50"/>
      <c r="O181" s="50"/>
      <c r="P181" s="50"/>
      <c r="Q181" s="50"/>
      <c r="R181" s="50"/>
      <c r="S181" s="50"/>
      <c r="T181" s="50"/>
      <c r="U181" s="50"/>
      <c r="V181" s="50"/>
      <c r="W181" s="50"/>
      <c r="X181" s="50"/>
      <c r="Y181" s="50"/>
      <c r="Z181" s="50"/>
      <c r="AA181" s="50"/>
      <c r="AB181" s="50"/>
      <c r="AC181" s="50"/>
      <c r="AD181" s="50"/>
      <c r="AE181" s="50"/>
      <c r="AF181" s="50"/>
      <c r="AG181" s="50"/>
      <c r="AH181" s="50"/>
      <c r="AI181" s="50"/>
      <c r="AJ181" s="50"/>
      <c r="AK181" s="50"/>
      <c r="AL181" s="50"/>
      <c r="AM181" s="50"/>
      <c r="AN181" s="50"/>
      <c r="AO181" s="50"/>
      <c r="AP181" s="50"/>
      <c r="AQ181" s="50"/>
      <c r="AR181" s="50"/>
      <c r="AS181" s="50"/>
      <c r="AT181" s="50"/>
      <c r="AU181" s="50"/>
      <c r="AV181" s="50"/>
      <c r="AW181" s="50"/>
      <c r="AX181" s="50"/>
    </row>
    <row r="182">
      <c r="A182" s="50"/>
      <c r="B182" s="50"/>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c r="AA182" s="50"/>
      <c r="AB182" s="50"/>
      <c r="AC182" s="50"/>
      <c r="AD182" s="50"/>
      <c r="AE182" s="50"/>
      <c r="AF182" s="50"/>
      <c r="AG182" s="50"/>
      <c r="AH182" s="50"/>
      <c r="AI182" s="50"/>
      <c r="AJ182" s="50"/>
      <c r="AK182" s="50"/>
      <c r="AL182" s="50"/>
      <c r="AM182" s="50"/>
      <c r="AN182" s="50"/>
      <c r="AO182" s="50"/>
      <c r="AP182" s="50"/>
      <c r="AQ182" s="50"/>
      <c r="AR182" s="50"/>
      <c r="AS182" s="50"/>
      <c r="AT182" s="50"/>
      <c r="AU182" s="50"/>
      <c r="AV182" s="50"/>
      <c r="AW182" s="50"/>
      <c r="AX182" s="50"/>
    </row>
    <row r="183">
      <c r="A183" s="50"/>
      <c r="B183" s="50"/>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50"/>
      <c r="AA183" s="50"/>
      <c r="AB183" s="50"/>
      <c r="AC183" s="50"/>
      <c r="AD183" s="50"/>
      <c r="AE183" s="50"/>
      <c r="AF183" s="50"/>
      <c r="AG183" s="50"/>
      <c r="AH183" s="50"/>
      <c r="AI183" s="50"/>
      <c r="AJ183" s="50"/>
      <c r="AK183" s="50"/>
      <c r="AL183" s="50"/>
      <c r="AM183" s="50"/>
      <c r="AN183" s="50"/>
      <c r="AO183" s="50"/>
      <c r="AP183" s="50"/>
      <c r="AQ183" s="50"/>
      <c r="AR183" s="50"/>
      <c r="AS183" s="50"/>
      <c r="AT183" s="50"/>
      <c r="AU183" s="50"/>
      <c r="AV183" s="50"/>
      <c r="AW183" s="50"/>
      <c r="AX183" s="50"/>
    </row>
    <row r="184">
      <c r="A184" s="50"/>
      <c r="B184" s="50"/>
      <c r="C184" s="50"/>
      <c r="D184" s="50"/>
      <c r="E184" s="50"/>
      <c r="F184" s="50"/>
      <c r="G184" s="50"/>
      <c r="H184" s="50"/>
      <c r="I184" s="50"/>
      <c r="J184" s="50"/>
      <c r="K184" s="50"/>
      <c r="L184" s="50"/>
      <c r="M184" s="50"/>
      <c r="N184" s="50"/>
      <c r="O184" s="50"/>
      <c r="P184" s="50"/>
      <c r="Q184" s="50"/>
      <c r="R184" s="50"/>
      <c r="S184" s="50"/>
      <c r="T184" s="50"/>
      <c r="U184" s="50"/>
      <c r="V184" s="50"/>
      <c r="W184" s="50"/>
      <c r="X184" s="50"/>
      <c r="Y184" s="50"/>
      <c r="Z184" s="50"/>
      <c r="AA184" s="50"/>
      <c r="AB184" s="50"/>
      <c r="AC184" s="50"/>
      <c r="AD184" s="50"/>
      <c r="AE184" s="50"/>
      <c r="AF184" s="50"/>
      <c r="AG184" s="50"/>
      <c r="AH184" s="50"/>
      <c r="AI184" s="50"/>
      <c r="AJ184" s="50"/>
      <c r="AK184" s="50"/>
      <c r="AL184" s="50"/>
      <c r="AM184" s="50"/>
      <c r="AN184" s="50"/>
      <c r="AO184" s="50"/>
      <c r="AP184" s="50"/>
      <c r="AQ184" s="50"/>
      <c r="AR184" s="50"/>
      <c r="AS184" s="50"/>
      <c r="AT184" s="50"/>
      <c r="AU184" s="50"/>
      <c r="AV184" s="50"/>
      <c r="AW184" s="50"/>
      <c r="AX184" s="50"/>
    </row>
    <row r="185">
      <c r="A185" s="50"/>
      <c r="B185" s="50"/>
      <c r="C185" s="50"/>
      <c r="D185" s="50"/>
      <c r="E185" s="50"/>
      <c r="F185" s="50"/>
      <c r="G185" s="50"/>
      <c r="H185" s="50"/>
      <c r="I185" s="50"/>
      <c r="J185" s="50"/>
      <c r="K185" s="50"/>
      <c r="L185" s="50"/>
      <c r="M185" s="50"/>
      <c r="N185" s="50"/>
      <c r="O185" s="50"/>
      <c r="P185" s="50"/>
      <c r="Q185" s="50"/>
      <c r="R185" s="50"/>
      <c r="S185" s="50"/>
      <c r="T185" s="50"/>
      <c r="U185" s="50"/>
      <c r="V185" s="50"/>
      <c r="W185" s="50"/>
      <c r="X185" s="50"/>
      <c r="Y185" s="50"/>
      <c r="Z185" s="50"/>
      <c r="AA185" s="50"/>
      <c r="AB185" s="50"/>
      <c r="AC185" s="50"/>
      <c r="AD185" s="50"/>
      <c r="AE185" s="50"/>
      <c r="AF185" s="50"/>
      <c r="AG185" s="50"/>
      <c r="AH185" s="50"/>
      <c r="AI185" s="50"/>
      <c r="AJ185" s="50"/>
      <c r="AK185" s="50"/>
      <c r="AL185" s="50"/>
      <c r="AM185" s="50"/>
      <c r="AN185" s="50"/>
      <c r="AO185" s="50"/>
      <c r="AP185" s="50"/>
      <c r="AQ185" s="50"/>
      <c r="AR185" s="50"/>
      <c r="AS185" s="50"/>
      <c r="AT185" s="50"/>
      <c r="AU185" s="50"/>
      <c r="AV185" s="50"/>
      <c r="AW185" s="50"/>
      <c r="AX185" s="50"/>
    </row>
    <row r="186">
      <c r="A186" s="50"/>
      <c r="B186" s="50"/>
      <c r="C186" s="50"/>
      <c r="D186" s="50"/>
      <c r="E186" s="50"/>
      <c r="F186" s="50"/>
      <c r="G186" s="50"/>
      <c r="H186" s="50"/>
      <c r="I186" s="50"/>
      <c r="J186" s="50"/>
      <c r="K186" s="50"/>
      <c r="L186" s="50"/>
      <c r="M186" s="50"/>
      <c r="N186" s="50"/>
      <c r="O186" s="50"/>
      <c r="P186" s="50"/>
      <c r="Q186" s="50"/>
      <c r="R186" s="50"/>
      <c r="S186" s="50"/>
      <c r="T186" s="50"/>
      <c r="U186" s="50"/>
      <c r="V186" s="50"/>
      <c r="W186" s="50"/>
      <c r="X186" s="50"/>
      <c r="Y186" s="50"/>
      <c r="Z186" s="50"/>
      <c r="AA186" s="50"/>
      <c r="AB186" s="50"/>
      <c r="AC186" s="50"/>
      <c r="AD186" s="50"/>
      <c r="AE186" s="50"/>
      <c r="AF186" s="50"/>
      <c r="AG186" s="50"/>
      <c r="AH186" s="50"/>
      <c r="AI186" s="50"/>
      <c r="AJ186" s="50"/>
      <c r="AK186" s="50"/>
      <c r="AL186" s="50"/>
      <c r="AM186" s="50"/>
      <c r="AN186" s="50"/>
      <c r="AO186" s="50"/>
      <c r="AP186" s="50"/>
      <c r="AQ186" s="50"/>
      <c r="AR186" s="50"/>
      <c r="AS186" s="50"/>
      <c r="AT186" s="50"/>
      <c r="AU186" s="50"/>
      <c r="AV186" s="50"/>
      <c r="AW186" s="50"/>
      <c r="AX186" s="50"/>
    </row>
    <row r="187">
      <c r="A187" s="50"/>
      <c r="B187" s="50"/>
      <c r="C187" s="50"/>
      <c r="D187" s="50"/>
      <c r="E187" s="50"/>
      <c r="F187" s="50"/>
      <c r="G187" s="50"/>
      <c r="H187" s="50"/>
      <c r="I187" s="50"/>
      <c r="J187" s="50"/>
      <c r="K187" s="50"/>
      <c r="L187" s="50"/>
      <c r="M187" s="50"/>
      <c r="N187" s="50"/>
      <c r="O187" s="50"/>
      <c r="P187" s="50"/>
      <c r="Q187" s="50"/>
      <c r="R187" s="50"/>
      <c r="S187" s="50"/>
      <c r="T187" s="50"/>
      <c r="U187" s="50"/>
      <c r="V187" s="50"/>
      <c r="W187" s="50"/>
      <c r="X187" s="50"/>
      <c r="Y187" s="50"/>
      <c r="Z187" s="50"/>
      <c r="AA187" s="50"/>
      <c r="AB187" s="50"/>
      <c r="AC187" s="50"/>
      <c r="AD187" s="50"/>
      <c r="AE187" s="50"/>
      <c r="AF187" s="50"/>
      <c r="AG187" s="50"/>
      <c r="AH187" s="50"/>
      <c r="AI187" s="50"/>
      <c r="AJ187" s="50"/>
      <c r="AK187" s="50"/>
      <c r="AL187" s="50"/>
      <c r="AM187" s="50"/>
      <c r="AN187" s="50"/>
      <c r="AO187" s="50"/>
      <c r="AP187" s="50"/>
      <c r="AQ187" s="50"/>
      <c r="AR187" s="50"/>
      <c r="AS187" s="50"/>
      <c r="AT187" s="50"/>
      <c r="AU187" s="50"/>
      <c r="AV187" s="50"/>
      <c r="AW187" s="50"/>
      <c r="AX187" s="50"/>
    </row>
    <row r="188">
      <c r="A188" s="50"/>
      <c r="B188" s="50"/>
      <c r="C188" s="50"/>
      <c r="D188" s="50"/>
      <c r="E188" s="50"/>
      <c r="F188" s="50"/>
      <c r="G188" s="50"/>
      <c r="H188" s="50"/>
      <c r="I188" s="50"/>
      <c r="J188" s="50"/>
      <c r="K188" s="50"/>
      <c r="L188" s="50"/>
      <c r="M188" s="50"/>
      <c r="N188" s="50"/>
      <c r="O188" s="50"/>
      <c r="P188" s="50"/>
      <c r="Q188" s="50"/>
      <c r="R188" s="50"/>
      <c r="S188" s="50"/>
      <c r="T188" s="50"/>
      <c r="U188" s="50"/>
      <c r="V188" s="50"/>
      <c r="W188" s="50"/>
      <c r="X188" s="50"/>
      <c r="Y188" s="50"/>
      <c r="Z188" s="50"/>
      <c r="AA188" s="50"/>
      <c r="AB188" s="50"/>
      <c r="AC188" s="50"/>
      <c r="AD188" s="50"/>
      <c r="AE188" s="50"/>
      <c r="AF188" s="50"/>
      <c r="AG188" s="50"/>
      <c r="AH188" s="50"/>
      <c r="AI188" s="50"/>
      <c r="AJ188" s="50"/>
      <c r="AK188" s="50"/>
      <c r="AL188" s="50"/>
      <c r="AM188" s="50"/>
      <c r="AN188" s="50"/>
      <c r="AO188" s="50"/>
      <c r="AP188" s="50"/>
      <c r="AQ188" s="50"/>
      <c r="AR188" s="50"/>
      <c r="AS188" s="50"/>
      <c r="AT188" s="50"/>
      <c r="AU188" s="50"/>
      <c r="AV188" s="50"/>
      <c r="AW188" s="50"/>
      <c r="AX188" s="50"/>
    </row>
    <row r="189">
      <c r="A189" s="50"/>
      <c r="B189" s="50"/>
      <c r="C189" s="50"/>
      <c r="D189" s="50"/>
      <c r="E189" s="50"/>
      <c r="F189" s="50"/>
      <c r="G189" s="50"/>
      <c r="H189" s="50"/>
      <c r="I189" s="50"/>
      <c r="J189" s="50"/>
      <c r="K189" s="50"/>
      <c r="L189" s="50"/>
      <c r="M189" s="50"/>
      <c r="N189" s="50"/>
      <c r="O189" s="50"/>
      <c r="P189" s="50"/>
      <c r="Q189" s="50"/>
      <c r="R189" s="50"/>
      <c r="S189" s="50"/>
      <c r="T189" s="50"/>
      <c r="U189" s="50"/>
      <c r="V189" s="50"/>
      <c r="W189" s="50"/>
      <c r="X189" s="50"/>
      <c r="Y189" s="50"/>
      <c r="Z189" s="50"/>
      <c r="AA189" s="50"/>
      <c r="AB189" s="50"/>
      <c r="AC189" s="50"/>
      <c r="AD189" s="50"/>
      <c r="AE189" s="50"/>
      <c r="AF189" s="50"/>
      <c r="AG189" s="50"/>
      <c r="AH189" s="50"/>
      <c r="AI189" s="50"/>
      <c r="AJ189" s="50"/>
      <c r="AK189" s="50"/>
      <c r="AL189" s="50"/>
      <c r="AM189" s="50"/>
      <c r="AN189" s="50"/>
      <c r="AO189" s="50"/>
      <c r="AP189" s="50"/>
      <c r="AQ189" s="50"/>
      <c r="AR189" s="50"/>
      <c r="AS189" s="50"/>
      <c r="AT189" s="50"/>
      <c r="AU189" s="50"/>
      <c r="AV189" s="50"/>
      <c r="AW189" s="50"/>
      <c r="AX189" s="50"/>
    </row>
    <row r="190">
      <c r="A190" s="50"/>
      <c r="B190" s="50"/>
      <c r="C190" s="50"/>
      <c r="D190" s="50"/>
      <c r="E190" s="50"/>
      <c r="F190" s="50"/>
      <c r="G190" s="50"/>
      <c r="H190" s="50"/>
      <c r="I190" s="50"/>
      <c r="J190" s="50"/>
      <c r="K190" s="50"/>
      <c r="L190" s="50"/>
      <c r="M190" s="50"/>
      <c r="N190" s="50"/>
      <c r="O190" s="50"/>
      <c r="P190" s="50"/>
      <c r="Q190" s="50"/>
      <c r="R190" s="50"/>
      <c r="S190" s="50"/>
      <c r="T190" s="50"/>
      <c r="U190" s="50"/>
      <c r="V190" s="50"/>
      <c r="W190" s="50"/>
      <c r="X190" s="50"/>
      <c r="Y190" s="50"/>
      <c r="Z190" s="50"/>
      <c r="AA190" s="50"/>
      <c r="AB190" s="50"/>
      <c r="AC190" s="50"/>
      <c r="AD190" s="50"/>
      <c r="AE190" s="50"/>
      <c r="AF190" s="50"/>
      <c r="AG190" s="50"/>
      <c r="AH190" s="50"/>
      <c r="AI190" s="50"/>
      <c r="AJ190" s="50"/>
      <c r="AK190" s="50"/>
      <c r="AL190" s="50"/>
      <c r="AM190" s="50"/>
      <c r="AN190" s="50"/>
      <c r="AO190" s="50"/>
      <c r="AP190" s="50"/>
      <c r="AQ190" s="50"/>
      <c r="AR190" s="50"/>
      <c r="AS190" s="50"/>
      <c r="AT190" s="50"/>
      <c r="AU190" s="50"/>
      <c r="AV190" s="50"/>
      <c r="AW190" s="50"/>
      <c r="AX190" s="50"/>
    </row>
    <row r="191">
      <c r="A191" s="50"/>
      <c r="B191" s="50"/>
      <c r="C191" s="50"/>
      <c r="D191" s="50"/>
      <c r="E191" s="50"/>
      <c r="F191" s="50"/>
      <c r="G191" s="50"/>
      <c r="H191" s="50"/>
      <c r="I191" s="50"/>
      <c r="J191" s="50"/>
      <c r="K191" s="50"/>
      <c r="L191" s="50"/>
      <c r="M191" s="50"/>
      <c r="N191" s="50"/>
      <c r="O191" s="50"/>
      <c r="P191" s="50"/>
      <c r="Q191" s="50"/>
      <c r="R191" s="50"/>
      <c r="S191" s="50"/>
      <c r="T191" s="50"/>
      <c r="U191" s="50"/>
      <c r="V191" s="50"/>
      <c r="W191" s="50"/>
      <c r="X191" s="50"/>
      <c r="Y191" s="50"/>
      <c r="Z191" s="50"/>
      <c r="AA191" s="50"/>
      <c r="AB191" s="50"/>
      <c r="AC191" s="50"/>
      <c r="AD191" s="50"/>
      <c r="AE191" s="50"/>
      <c r="AF191" s="50"/>
      <c r="AG191" s="50"/>
      <c r="AH191" s="50"/>
      <c r="AI191" s="50"/>
      <c r="AJ191" s="50"/>
      <c r="AK191" s="50"/>
      <c r="AL191" s="50"/>
      <c r="AM191" s="50"/>
      <c r="AN191" s="50"/>
      <c r="AO191" s="50"/>
      <c r="AP191" s="50"/>
      <c r="AQ191" s="50"/>
      <c r="AR191" s="50"/>
      <c r="AS191" s="50"/>
      <c r="AT191" s="50"/>
      <c r="AU191" s="50"/>
      <c r="AV191" s="50"/>
      <c r="AW191" s="50"/>
      <c r="AX191" s="50"/>
    </row>
    <row r="192">
      <c r="A192" s="50"/>
      <c r="B192" s="50"/>
      <c r="C192" s="50"/>
      <c r="D192" s="50"/>
      <c r="E192" s="50"/>
      <c r="F192" s="50"/>
      <c r="G192" s="50"/>
      <c r="H192" s="50"/>
      <c r="I192" s="50"/>
      <c r="J192" s="50"/>
      <c r="K192" s="50"/>
      <c r="L192" s="50"/>
      <c r="M192" s="50"/>
      <c r="N192" s="50"/>
      <c r="O192" s="50"/>
      <c r="P192" s="50"/>
      <c r="Q192" s="50"/>
      <c r="R192" s="50"/>
      <c r="S192" s="50"/>
      <c r="T192" s="50"/>
      <c r="U192" s="50"/>
      <c r="V192" s="50"/>
      <c r="W192" s="50"/>
      <c r="X192" s="50"/>
      <c r="Y192" s="50"/>
      <c r="Z192" s="50"/>
      <c r="AA192" s="50"/>
      <c r="AB192" s="50"/>
      <c r="AC192" s="50"/>
      <c r="AD192" s="50"/>
      <c r="AE192" s="50"/>
      <c r="AF192" s="50"/>
      <c r="AG192" s="50"/>
      <c r="AH192" s="50"/>
      <c r="AI192" s="50"/>
      <c r="AJ192" s="50"/>
      <c r="AK192" s="50"/>
      <c r="AL192" s="50"/>
      <c r="AM192" s="50"/>
      <c r="AN192" s="50"/>
      <c r="AO192" s="50"/>
      <c r="AP192" s="50"/>
      <c r="AQ192" s="50"/>
      <c r="AR192" s="50"/>
      <c r="AS192" s="50"/>
      <c r="AT192" s="50"/>
      <c r="AU192" s="50"/>
      <c r="AV192" s="50"/>
      <c r="AW192" s="50"/>
      <c r="AX192" s="50"/>
    </row>
    <row r="193">
      <c r="A193" s="50"/>
      <c r="B193" s="50"/>
      <c r="C193" s="50"/>
      <c r="D193" s="50"/>
      <c r="E193" s="50"/>
      <c r="F193" s="50"/>
      <c r="G193" s="50"/>
      <c r="H193" s="50"/>
      <c r="I193" s="50"/>
      <c r="J193" s="50"/>
      <c r="K193" s="50"/>
      <c r="L193" s="50"/>
      <c r="M193" s="50"/>
      <c r="N193" s="50"/>
      <c r="O193" s="50"/>
      <c r="P193" s="50"/>
      <c r="Q193" s="50"/>
      <c r="R193" s="50"/>
      <c r="S193" s="50"/>
      <c r="T193" s="50"/>
      <c r="U193" s="50"/>
      <c r="V193" s="50"/>
      <c r="W193" s="50"/>
      <c r="X193" s="50"/>
      <c r="Y193" s="50"/>
      <c r="Z193" s="50"/>
      <c r="AA193" s="50"/>
      <c r="AB193" s="50"/>
      <c r="AC193" s="50"/>
      <c r="AD193" s="50"/>
      <c r="AE193" s="50"/>
      <c r="AF193" s="50"/>
      <c r="AG193" s="50"/>
      <c r="AH193" s="50"/>
      <c r="AI193" s="50"/>
      <c r="AJ193" s="50"/>
      <c r="AK193" s="50"/>
      <c r="AL193" s="50"/>
      <c r="AM193" s="50"/>
      <c r="AN193" s="50"/>
      <c r="AO193" s="50"/>
      <c r="AP193" s="50"/>
      <c r="AQ193" s="50"/>
      <c r="AR193" s="50"/>
      <c r="AS193" s="50"/>
      <c r="AT193" s="50"/>
      <c r="AU193" s="50"/>
      <c r="AV193" s="50"/>
      <c r="AW193" s="50"/>
      <c r="AX193" s="50"/>
    </row>
    <row r="194">
      <c r="A194" s="50"/>
      <c r="B194" s="50"/>
      <c r="C194" s="50"/>
      <c r="D194" s="50"/>
      <c r="E194" s="50"/>
      <c r="F194" s="50"/>
      <c r="G194" s="50"/>
      <c r="H194" s="50"/>
      <c r="I194" s="50"/>
      <c r="J194" s="50"/>
      <c r="K194" s="50"/>
      <c r="L194" s="50"/>
      <c r="M194" s="50"/>
      <c r="N194" s="50"/>
      <c r="O194" s="50"/>
      <c r="P194" s="50"/>
      <c r="Q194" s="50"/>
      <c r="R194" s="50"/>
      <c r="S194" s="50"/>
      <c r="T194" s="50"/>
      <c r="U194" s="50"/>
      <c r="V194" s="50"/>
      <c r="W194" s="50"/>
      <c r="X194" s="50"/>
      <c r="Y194" s="50"/>
      <c r="Z194" s="50"/>
      <c r="AA194" s="50"/>
      <c r="AB194" s="50"/>
      <c r="AC194" s="50"/>
      <c r="AD194" s="50"/>
      <c r="AE194" s="50"/>
      <c r="AF194" s="50"/>
      <c r="AG194" s="50"/>
      <c r="AH194" s="50"/>
      <c r="AI194" s="50"/>
      <c r="AJ194" s="50"/>
      <c r="AK194" s="50"/>
      <c r="AL194" s="50"/>
      <c r="AM194" s="50"/>
      <c r="AN194" s="50"/>
      <c r="AO194" s="50"/>
      <c r="AP194" s="50"/>
      <c r="AQ194" s="50"/>
      <c r="AR194" s="50"/>
      <c r="AS194" s="50"/>
      <c r="AT194" s="50"/>
      <c r="AU194" s="50"/>
      <c r="AV194" s="50"/>
      <c r="AW194" s="50"/>
      <c r="AX194" s="50"/>
    </row>
    <row r="195">
      <c r="A195" s="50"/>
      <c r="B195" s="50"/>
      <c r="C195" s="50"/>
      <c r="D195" s="50"/>
      <c r="E195" s="50"/>
      <c r="F195" s="50"/>
      <c r="G195" s="50"/>
      <c r="H195" s="50"/>
      <c r="I195" s="50"/>
      <c r="J195" s="50"/>
      <c r="K195" s="50"/>
      <c r="L195" s="50"/>
      <c r="M195" s="50"/>
      <c r="N195" s="50"/>
      <c r="O195" s="50"/>
      <c r="P195" s="50"/>
      <c r="Q195" s="50"/>
      <c r="R195" s="50"/>
      <c r="S195" s="50"/>
      <c r="T195" s="50"/>
      <c r="U195" s="50"/>
      <c r="V195" s="50"/>
      <c r="W195" s="50"/>
      <c r="X195" s="50"/>
      <c r="Y195" s="50"/>
      <c r="Z195" s="50"/>
      <c r="AA195" s="50"/>
      <c r="AB195" s="50"/>
      <c r="AC195" s="50"/>
      <c r="AD195" s="50"/>
      <c r="AE195" s="50"/>
      <c r="AF195" s="50"/>
      <c r="AG195" s="50"/>
      <c r="AH195" s="50"/>
      <c r="AI195" s="50"/>
      <c r="AJ195" s="50"/>
      <c r="AK195" s="50"/>
      <c r="AL195" s="50"/>
      <c r="AM195" s="50"/>
      <c r="AN195" s="50"/>
      <c r="AO195" s="50"/>
      <c r="AP195" s="50"/>
      <c r="AQ195" s="50"/>
      <c r="AR195" s="50"/>
      <c r="AS195" s="50"/>
      <c r="AT195" s="50"/>
      <c r="AU195" s="50"/>
      <c r="AV195" s="50"/>
      <c r="AW195" s="50"/>
      <c r="AX195" s="50"/>
    </row>
    <row r="196">
      <c r="A196" s="50"/>
      <c r="B196" s="50"/>
      <c r="C196" s="50"/>
      <c r="D196" s="50"/>
      <c r="E196" s="50"/>
      <c r="F196" s="50"/>
      <c r="G196" s="50"/>
      <c r="H196" s="50"/>
      <c r="I196" s="50"/>
      <c r="J196" s="50"/>
      <c r="K196" s="50"/>
      <c r="L196" s="50"/>
      <c r="M196" s="50"/>
      <c r="N196" s="50"/>
      <c r="O196" s="50"/>
      <c r="P196" s="50"/>
      <c r="Q196" s="50"/>
      <c r="R196" s="50"/>
      <c r="S196" s="50"/>
      <c r="T196" s="50"/>
      <c r="U196" s="50"/>
      <c r="V196" s="50"/>
      <c r="W196" s="50"/>
      <c r="X196" s="50"/>
      <c r="Y196" s="50"/>
      <c r="Z196" s="50"/>
      <c r="AA196" s="50"/>
      <c r="AB196" s="50"/>
      <c r="AC196" s="50"/>
      <c r="AD196" s="50"/>
      <c r="AE196" s="50"/>
      <c r="AF196" s="50"/>
      <c r="AG196" s="50"/>
      <c r="AH196" s="50"/>
      <c r="AI196" s="50"/>
      <c r="AJ196" s="50"/>
      <c r="AK196" s="50"/>
      <c r="AL196" s="50"/>
      <c r="AM196" s="50"/>
      <c r="AN196" s="50"/>
      <c r="AO196" s="50"/>
      <c r="AP196" s="50"/>
      <c r="AQ196" s="50"/>
      <c r="AR196" s="50"/>
      <c r="AS196" s="50"/>
      <c r="AT196" s="50"/>
      <c r="AU196" s="50"/>
      <c r="AV196" s="50"/>
      <c r="AW196" s="50"/>
      <c r="AX196" s="50"/>
    </row>
    <row r="197">
      <c r="A197" s="50"/>
      <c r="B197" s="50"/>
      <c r="C197" s="50"/>
      <c r="D197" s="50"/>
      <c r="E197" s="50"/>
      <c r="F197" s="50"/>
      <c r="G197" s="50"/>
      <c r="H197" s="50"/>
      <c r="I197" s="50"/>
      <c r="J197" s="50"/>
      <c r="K197" s="50"/>
      <c r="L197" s="50"/>
      <c r="M197" s="50"/>
      <c r="N197" s="50"/>
      <c r="O197" s="50"/>
      <c r="P197" s="50"/>
      <c r="Q197" s="50"/>
      <c r="R197" s="50"/>
      <c r="S197" s="50"/>
      <c r="T197" s="50"/>
      <c r="U197" s="50"/>
      <c r="V197" s="50"/>
      <c r="W197" s="50"/>
      <c r="X197" s="50"/>
      <c r="Y197" s="50"/>
      <c r="Z197" s="50"/>
      <c r="AA197" s="50"/>
      <c r="AB197" s="50"/>
      <c r="AC197" s="50"/>
      <c r="AD197" s="50"/>
      <c r="AE197" s="50"/>
      <c r="AF197" s="50"/>
      <c r="AG197" s="50"/>
      <c r="AH197" s="50"/>
      <c r="AI197" s="50"/>
      <c r="AJ197" s="50"/>
      <c r="AK197" s="50"/>
      <c r="AL197" s="50"/>
      <c r="AM197" s="50"/>
      <c r="AN197" s="50"/>
      <c r="AO197" s="50"/>
      <c r="AP197" s="50"/>
      <c r="AQ197" s="50"/>
      <c r="AR197" s="50"/>
      <c r="AS197" s="50"/>
      <c r="AT197" s="50"/>
      <c r="AU197" s="50"/>
      <c r="AV197" s="50"/>
      <c r="AW197" s="50"/>
      <c r="AX197" s="50"/>
    </row>
    <row r="198">
      <c r="A198" s="50"/>
      <c r="B198" s="50"/>
      <c r="C198" s="50"/>
      <c r="D198" s="50"/>
      <c r="E198" s="50"/>
      <c r="F198" s="50"/>
      <c r="G198" s="50"/>
      <c r="H198" s="50"/>
      <c r="I198" s="50"/>
      <c r="J198" s="50"/>
      <c r="K198" s="50"/>
      <c r="L198" s="50"/>
      <c r="M198" s="50"/>
      <c r="N198" s="50"/>
      <c r="O198" s="50"/>
      <c r="P198" s="50"/>
      <c r="Q198" s="50"/>
      <c r="R198" s="50"/>
      <c r="S198" s="50"/>
      <c r="T198" s="50"/>
      <c r="U198" s="50"/>
      <c r="V198" s="50"/>
      <c r="W198" s="50"/>
      <c r="X198" s="50"/>
      <c r="Y198" s="50"/>
      <c r="Z198" s="50"/>
      <c r="AA198" s="50"/>
      <c r="AB198" s="50"/>
      <c r="AC198" s="50"/>
      <c r="AD198" s="50"/>
      <c r="AE198" s="50"/>
      <c r="AF198" s="50"/>
      <c r="AG198" s="50"/>
      <c r="AH198" s="50"/>
      <c r="AI198" s="50"/>
      <c r="AJ198" s="50"/>
      <c r="AK198" s="50"/>
      <c r="AL198" s="50"/>
      <c r="AM198" s="50"/>
      <c r="AN198" s="50"/>
      <c r="AO198" s="50"/>
      <c r="AP198" s="50"/>
      <c r="AQ198" s="50"/>
      <c r="AR198" s="50"/>
      <c r="AS198" s="50"/>
      <c r="AT198" s="50"/>
      <c r="AU198" s="50"/>
      <c r="AV198" s="50"/>
      <c r="AW198" s="50"/>
      <c r="AX198" s="50"/>
    </row>
    <row r="199">
      <c r="A199" s="50"/>
      <c r="B199" s="50"/>
      <c r="C199" s="50"/>
      <c r="D199" s="50"/>
      <c r="E199" s="50"/>
      <c r="F199" s="50"/>
      <c r="G199" s="50"/>
      <c r="H199" s="50"/>
      <c r="I199" s="50"/>
      <c r="J199" s="50"/>
      <c r="K199" s="50"/>
      <c r="L199" s="50"/>
      <c r="M199" s="50"/>
      <c r="N199" s="50"/>
      <c r="O199" s="50"/>
      <c r="P199" s="50"/>
      <c r="Q199" s="50"/>
      <c r="R199" s="50"/>
      <c r="S199" s="50"/>
      <c r="T199" s="50"/>
      <c r="U199" s="50"/>
      <c r="V199" s="50"/>
      <c r="W199" s="50"/>
      <c r="X199" s="50"/>
      <c r="Y199" s="50"/>
      <c r="Z199" s="50"/>
      <c r="AA199" s="50"/>
      <c r="AB199" s="50"/>
      <c r="AC199" s="50"/>
      <c r="AD199" s="50"/>
      <c r="AE199" s="50"/>
      <c r="AF199" s="50"/>
      <c r="AG199" s="50"/>
      <c r="AH199" s="50"/>
      <c r="AI199" s="50"/>
      <c r="AJ199" s="50"/>
      <c r="AK199" s="50"/>
      <c r="AL199" s="50"/>
      <c r="AM199" s="50"/>
      <c r="AN199" s="50"/>
      <c r="AO199" s="50"/>
      <c r="AP199" s="50"/>
      <c r="AQ199" s="50"/>
      <c r="AR199" s="50"/>
      <c r="AS199" s="50"/>
      <c r="AT199" s="50"/>
      <c r="AU199" s="50"/>
      <c r="AV199" s="50"/>
      <c r="AW199" s="50"/>
      <c r="AX199" s="50"/>
    </row>
    <row r="200">
      <c r="A200" s="50"/>
      <c r="B200" s="50"/>
      <c r="C200" s="50"/>
      <c r="D200" s="50"/>
      <c r="E200" s="50"/>
      <c r="F200" s="50"/>
      <c r="G200" s="50"/>
      <c r="H200" s="50"/>
      <c r="I200" s="50"/>
      <c r="J200" s="50"/>
      <c r="K200" s="50"/>
      <c r="L200" s="50"/>
      <c r="M200" s="50"/>
      <c r="N200" s="50"/>
      <c r="O200" s="50"/>
      <c r="P200" s="50"/>
      <c r="Q200" s="50"/>
      <c r="R200" s="50"/>
      <c r="S200" s="50"/>
      <c r="T200" s="50"/>
      <c r="U200" s="50"/>
      <c r="V200" s="50"/>
      <c r="W200" s="50"/>
      <c r="X200" s="50"/>
      <c r="Y200" s="50"/>
      <c r="Z200" s="50"/>
      <c r="AA200" s="50"/>
      <c r="AB200" s="50"/>
      <c r="AC200" s="50"/>
      <c r="AD200" s="50"/>
      <c r="AE200" s="50"/>
      <c r="AF200" s="50"/>
      <c r="AG200" s="50"/>
      <c r="AH200" s="50"/>
      <c r="AI200" s="50"/>
      <c r="AJ200" s="50"/>
      <c r="AK200" s="50"/>
      <c r="AL200" s="50"/>
      <c r="AM200" s="50"/>
      <c r="AN200" s="50"/>
      <c r="AO200" s="50"/>
      <c r="AP200" s="50"/>
      <c r="AQ200" s="50"/>
      <c r="AR200" s="50"/>
      <c r="AS200" s="50"/>
      <c r="AT200" s="50"/>
      <c r="AU200" s="50"/>
      <c r="AV200" s="50"/>
      <c r="AW200" s="50"/>
      <c r="AX200" s="50"/>
    </row>
  </sheetData>
  <mergeCells>
    <mergeCell ref="A1:U2"/>
    <mergeCell ref="B12:C12"/>
    <mergeCell ref="B19:U19"/>
    <mergeCell ref="E8:U8"/>
    <mergeCell ref="B9:S9"/>
    <mergeCell ref="B6:U6"/>
    <mergeCell ref="B17:U17"/>
  </mergeCells>
  <pageMargins bottom="0.75" footer="0.3" header="0.3" left="0.7" right="0.7" top="0.75"/>
</worksheet>
</file>