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430-02-05-2報表程式" state="visible" r:id="rId4"/>
    <sheet sheetId="2" name="10430-02-05-2編製說明" state="visible" r:id="rId5"/>
  </sheets>
</workbook>
</file>

<file path=xl/sharedStrings.xml><?xml version="1.0" encoding="utf-8"?>
<sst xmlns="http://schemas.openxmlformats.org/spreadsheetml/2006/main" count="58">
  <si>
    <t>公 開 類</t>
  </si>
  <si>
    <t>年　報</t>
  </si>
  <si>
    <t>桃園市國民小學校舍使用概況</t>
  </si>
  <si>
    <t>中華民國 110  年度</t>
  </si>
  <si>
    <t>項目別</t>
  </si>
  <si>
    <t>普通教室(間)</t>
  </si>
  <si>
    <t>特別教室(間)</t>
  </si>
  <si>
    <t>辦公室(間)</t>
  </si>
  <si>
    <t>禮堂(間)</t>
  </si>
  <si>
    <t>圖書館(室)(間)</t>
  </si>
  <si>
    <t>餐廳(間)</t>
  </si>
  <si>
    <t>教職員工宿舍(間)</t>
  </si>
  <si>
    <t>學生宿舍(床位)</t>
  </si>
  <si>
    <t>廁所(坑位)</t>
  </si>
  <si>
    <t>其他</t>
  </si>
  <si>
    <t>填表</t>
  </si>
  <si>
    <t>資料來源：依據本市轄區內各公私立國民小學填報教育部「國中小定期公務統計報表網路填報作業系統」資料，經審核後彙編。</t>
  </si>
  <si>
    <t>填表說明：本表應於編製期限內經網際網路線上傳送至桃園市政府公務統計行政管理系統。</t>
  </si>
  <si>
    <t>於次年6月底前編報</t>
  </si>
  <si>
    <t>總計</t>
  </si>
  <si>
    <t>合計</t>
  </si>
  <si>
    <t>現在
使用</t>
  </si>
  <si>
    <t>審核</t>
  </si>
  <si>
    <t>興建
未使用</t>
  </si>
  <si>
    <t>不堪
使用</t>
  </si>
  <si>
    <t>國立</t>
  </si>
  <si>
    <t>業務主管人員</t>
  </si>
  <si>
    <t>主辦統計人員</t>
  </si>
  <si>
    <t>市立</t>
  </si>
  <si>
    <t>機關首長</t>
  </si>
  <si>
    <t>編製機關</t>
  </si>
  <si>
    <t>表　　號</t>
  </si>
  <si>
    <t>私立</t>
  </si>
  <si>
    <t>桃園市政府教育局</t>
  </si>
  <si>
    <t>10430-02-05-2</t>
  </si>
  <si>
    <t>中華民國 111 年 6 月 8 日編製</t>
  </si>
  <si>
    <t>桃園市國民小學校舍使用概況編製說明</t>
  </si>
  <si>
    <t>一、</t>
  </si>
  <si>
    <t>二、</t>
  </si>
  <si>
    <t>三、</t>
  </si>
  <si>
    <t>四、</t>
  </si>
  <si>
    <t>五、</t>
  </si>
  <si>
    <t>六、</t>
  </si>
  <si>
    <t>統計範圍及對象：凡在本市轄區內已立案之公私立國民小學（含附設但不含特殊教育學校）之校舍校地均為統計對象。</t>
  </si>
  <si>
    <t>統計標準時間：以該年9月底之事實為準。</t>
  </si>
  <si>
    <t>分類標準：</t>
  </si>
  <si>
    <t>統計項目定義：</t>
  </si>
  <si>
    <t>資料蒐集方法及編製程序：本市轄區內各公私立國民小學填報教育部「國中小定期公務統計報表網路填報作業系統」資料，經審核後彙編。</t>
  </si>
  <si>
    <t>編送對象：本表應於編製期限內經網際網路線上傳送至桃園市政府公務統計行政管理系統。</t>
  </si>
  <si>
    <t>1.縱項目：</t>
  </si>
  <si>
    <t>2.橫項目：</t>
  </si>
  <si>
    <t>1.普通教室指一般之教室。</t>
  </si>
  <si>
    <t>2.特別教室指專門用途之教室，如視聽教室、美勞教室、音樂教室、家事教室…等。</t>
  </si>
  <si>
    <t>3.辦公室包括校長室、教職員辦公室、會客室、保健室、教員休息室、軍械庫、會議室、警衛室等。</t>
  </si>
  <si>
    <t>4.禮堂包括禮堂兼體育館、學生活動中心。</t>
  </si>
  <si>
    <t>5.餐廳包括廚房在內。</t>
  </si>
  <si>
    <t>按國立、市立、私立別分，再按現在使用、興建未使用、不堪使用、其他別分。</t>
  </si>
  <si>
    <t>按普通教室、特別教室、辦公室、禮堂、圖書館（室）、餐廳、教職員工宿舍、學生宿舍、廁所、其他別分。</t>
  </si>
</sst>
</file>

<file path=xl/styles.xml><?xml version="1.0" encoding="utf-8"?>
<styleSheet xmlns="http://schemas.openxmlformats.org/spreadsheetml/2006/main">
  <numFmts count="2">
    <numFmt formatCode="_(* #,##0_);_(* \(#,##0\);_(* &quot;-&quot;_);_(@_)" numFmtId="196"/>
    <numFmt formatCode="_-* #,##0_-;\-* #,##0_-;_-* &quot;-&quot;_-;_-@_-" numFmtId="197"/>
  </numFmts>
  <fonts count="9">
    <font>
      <b val="false"/>
      <i val="false"/>
      <u val="none"/>
      <sz val="11"/>
      <color theme="1"/>
      <name val="Calibri"/>
      <scheme val="minor"/>
    </font>
    <font>
      <b val="false"/>
      <i val="false"/>
      <u val="none"/>
      <sz val="14"/>
      <color theme="1"/>
      <name val="標楷體"/>
    </font>
    <font>
      <b val="false"/>
      <i val="false"/>
      <u val="none"/>
      <sz val="20"/>
      <color theme="1"/>
      <name val="標楷體"/>
    </font>
    <font>
      <b val="false"/>
      <i val="false"/>
      <u val="none"/>
      <sz val="12"/>
      <color theme="1"/>
      <name val="標楷體"/>
    </font>
    <font>
      <b val="false"/>
      <i val="false"/>
      <u val="none"/>
      <sz val="12"/>
      <color theme="1"/>
      <name val="Times New Roman"/>
    </font>
    <font>
      <b val="false"/>
      <i val="false"/>
      <u val="none"/>
      <sz val="14"/>
      <color theme="1"/>
      <name val="Times New Roman"/>
    </font>
    <font>
      <b val="true"/>
      <i val="false"/>
      <u val="none"/>
      <sz val="24"/>
      <color theme="1"/>
      <name val="標楷體"/>
    </font>
    <font>
      <b val="false"/>
      <i val="false"/>
      <u val="none"/>
      <sz val="16"/>
      <color theme="1"/>
      <name val="標楷體"/>
    </font>
    <font>
      <b val="false"/>
      <i val="false"/>
      <u val="none"/>
      <sz val="16"/>
      <color theme="1"/>
      <name val="Times New Roman"/>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4">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alignment horizontal="center" vertical="center"/>
    </xf>
    <xf numFmtId="0" fontId="1" borderId="4" xfId="0" applyFont="true" applyBorder="true">
      <alignment horizontal="center" vertical="center"/>
    </xf>
    <xf numFmtId="0" fontId="1" borderId="5" xfId="0" applyFont="true" applyBorder="true">
      <alignment horizontal="left" vertical="center"/>
    </xf>
    <xf numFmtId="0" fontId="1" borderId="6" xfId="0" applyFont="true" applyBorder="true">
      <alignment horizontal="left" vertical="center"/>
    </xf>
    <xf numFmtId="0" fontId="1" borderId="7" xfId="0" applyFont="true" applyBorder="true">
      <alignment horizontal="left" vertical="center"/>
    </xf>
    <xf numFmtId="0" fontId="4" borderId="2" xfId="0" applyFont="true" applyBorder="true">
      <alignment horizontal="left" vertical="center"/>
    </xf>
    <xf numFmtId="0" fontId="3" borderId="0" xfId="0" applyFont="true">
      <alignment vertical="center"/>
    </xf>
    <xf numFmtId="0" fontId="4" borderId="0" xfId="0" applyFont="true">
      <alignment vertical="center"/>
    </xf>
    <xf numFmtId="0" fontId="4" borderId="8" xfId="0" applyFont="true" applyBorder="true">
      <alignment vertical="center"/>
    </xf>
    <xf numFmtId="0" fontId="3" borderId="9" xfId="0" applyFont="true" applyBorder="true">
      <alignment vertical="center"/>
    </xf>
    <xf numFmtId="196" fontId="4" borderId="10" xfId="0" applyNumberFormat="true" applyFont="true" applyBorder="true">
      <alignment vertical="center"/>
    </xf>
    <xf numFmtId="196" fontId="4" borderId="8" xfId="0" applyNumberFormat="true" applyFont="true" applyBorder="true">
      <alignment vertical="center"/>
    </xf>
    <xf numFmtId="196" fontId="4" borderId="9" xfId="0" applyNumberFormat="true" applyFont="true" applyBorder="true">
      <alignment vertical="center"/>
    </xf>
    <xf numFmtId="197" fontId="4" borderId="2" xfId="0" applyNumberFormat="true" applyFont="true" applyBorder="true">
      <alignment vertical="center"/>
    </xf>
    <xf numFmtId="0" fontId="4" borderId="3" xfId="0" applyFont="true" applyBorder="true">
      <alignment vertical="center"/>
    </xf>
    <xf numFmtId="0" fontId="1" borderId="1" xfId="0" applyFont="true" applyBorder="true">
      <alignment horizontal="center" vertical="center" wrapText="true"/>
    </xf>
    <xf numFmtId="196" fontId="4" borderId="2" xfId="0" applyNumberFormat="true" applyFont="true" applyBorder="true">
      <alignment vertical="center"/>
    </xf>
    <xf numFmtId="196" fontId="4" borderId="0" xfId="0" applyNumberFormat="true" applyFont="true">
      <alignment vertical="center"/>
    </xf>
    <xf numFmtId="196" fontId="4" borderId="3" xfId="0" applyNumberFormat="true" applyFont="true" applyBorder="true">
      <alignment vertical="center"/>
    </xf>
    <xf numFmtId="0" fontId="3" borderId="3" xfId="0" applyFont="true" applyBorder="true">
      <alignment horizontal="right" vertical="center"/>
    </xf>
    <xf numFmtId="0" fontId="3" borderId="0" xfId="0" applyFont="true">
      <alignment horizontal="right" vertical="center"/>
    </xf>
    <xf numFmtId="0" fontId="4" borderId="6" xfId="0" applyFont="true" applyBorder="true">
      <alignment vertical="center"/>
    </xf>
    <xf numFmtId="0" fontId="4" borderId="0" xfId="0" applyFont="true">
      <alignment horizontal="left" vertical="center"/>
    </xf>
    <xf numFmtId="0" fontId="5" borderId="1" xfId="0" applyFont="true" applyBorder="true">
      <alignment horizontal="center" vertical="center"/>
    </xf>
    <xf numFmtId="0" fontId="1" borderId="11" xfId="0" applyFont="true" applyBorder="true">
      <alignment horizontal="center" vertical="center"/>
    </xf>
    <xf numFmtId="0" fontId="6" borderId="0" xfId="0" applyFont="true">
      <alignment horizontal="center" vertical="top"/>
    </xf>
    <xf numFmtId="0" fontId="4" borderId="0" xfId="0" applyFont="true">
      <alignment vertical="top"/>
    </xf>
    <xf numFmtId="0" fontId="7" borderId="0" xfId="0" applyFont="true">
      <alignment vertical="top"/>
    </xf>
    <xf numFmtId="0" fontId="7" borderId="0" xfId="0" applyFont="true">
      <alignment vertical="top" wrapText="true"/>
    </xf>
    <xf numFmtId="0" fontId="8" borderId="0" xfId="0" applyFont="true">
      <alignment vertical="top"/>
    </xf>
    <xf numFmtId="0" fontId="8" borderId="0" xfId="0" applyFont="true">
      <alignmen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N7" sqref="N7:N7"/>
    </sheetView>
  </sheetViews>
  <sheetFormatPr customHeight="false" defaultColWidth="9.28125" defaultRowHeight="15"/>
  <cols>
    <col min="1" max="1" bestFit="false" customWidth="true" width="10.00390625" hidden="false" outlineLevel="0"/>
    <col min="2" max="2" bestFit="false" customWidth="true" width="11.00390625" hidden="false" outlineLevel="0"/>
    <col min="3" max="18" bestFit="false" customWidth="true" width="8.00390625" hidden="false" outlineLevel="0"/>
    <col min="19" max="19" bestFit="false" customWidth="true" width="7.00390625" hidden="false" outlineLevel="0"/>
    <col min="20" max="21" bestFit="false" customWidth="true" width="8.00390625" hidden="false" outlineLevel="0"/>
    <col min="22" max="22" bestFit="false" customWidth="true" width="16.00390625" hidden="false" outlineLevel="0"/>
  </cols>
  <sheetData>
    <row r="1" ht="19.8818108974359" customHeight="true">
      <c r="A1" s="1" t="s">
        <v>0</v>
      </c>
      <c r="B1" s="1"/>
      <c r="C1" s="11"/>
      <c r="D1" s="10"/>
      <c r="E1" s="10"/>
      <c r="F1" s="10"/>
      <c r="G1" s="10"/>
      <c r="H1" s="10"/>
      <c r="I1" s="10"/>
      <c r="J1" s="10"/>
      <c r="K1" s="10"/>
      <c r="L1" s="10"/>
      <c r="M1" s="10"/>
      <c r="N1" s="10"/>
      <c r="O1" s="10"/>
      <c r="P1" s="10"/>
      <c r="Q1" s="24"/>
      <c r="R1" s="1" t="s">
        <v>30</v>
      </c>
      <c r="S1" s="1"/>
      <c r="T1" s="1" t="s">
        <v>33</v>
      </c>
      <c r="U1" s="1"/>
      <c r="V1" s="1"/>
      <c r="W1" s="11"/>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ht="19.8818108974359" customHeight="true">
      <c r="A2" s="1" t="s">
        <v>1</v>
      </c>
      <c r="B2" s="1"/>
      <c r="C2" s="12" t="s">
        <v>18</v>
      </c>
      <c r="D2" s="17"/>
      <c r="E2" s="17"/>
      <c r="F2" s="17"/>
      <c r="G2" s="17"/>
      <c r="H2" s="17"/>
      <c r="I2" s="17"/>
      <c r="J2" s="17"/>
      <c r="K2" s="17"/>
      <c r="L2" s="22"/>
      <c r="M2" s="22"/>
      <c r="N2" s="22"/>
      <c r="O2" s="22"/>
      <c r="P2" s="22"/>
      <c r="Q2" s="22"/>
      <c r="R2" s="1" t="s">
        <v>31</v>
      </c>
      <c r="S2" s="1"/>
      <c r="T2" s="26" t="s">
        <v>34</v>
      </c>
      <c r="U2" s="26"/>
      <c r="V2" s="26"/>
      <c r="W2" s="11"/>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ht="38.661858974359" customHeight="true">
      <c r="A3" s="2" t="s">
        <v>2</v>
      </c>
      <c r="B3" s="2"/>
      <c r="C3" s="2"/>
      <c r="D3" s="2"/>
      <c r="E3" s="2"/>
      <c r="F3" s="2"/>
      <c r="G3" s="2"/>
      <c r="H3" s="2"/>
      <c r="I3" s="2"/>
      <c r="J3" s="2"/>
      <c r="K3" s="2"/>
      <c r="L3" s="2"/>
      <c r="M3" s="2"/>
      <c r="N3" s="2"/>
      <c r="O3" s="2"/>
      <c r="P3" s="2"/>
      <c r="Q3" s="2"/>
      <c r="R3" s="2"/>
      <c r="S3" s="2"/>
      <c r="T3" s="2"/>
      <c r="U3" s="2"/>
      <c r="V3" s="2"/>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22.8866185897436" customHeight="true">
      <c r="A4" s="3" t="s">
        <v>3</v>
      </c>
      <c r="B4" s="3"/>
      <c r="C4" s="3"/>
      <c r="D4" s="3"/>
      <c r="E4" s="3"/>
      <c r="F4" s="3"/>
      <c r="G4" s="3"/>
      <c r="H4" s="3"/>
      <c r="I4" s="3"/>
      <c r="J4" s="3"/>
      <c r="K4" s="3"/>
      <c r="L4" s="3"/>
      <c r="M4" s="3"/>
      <c r="N4" s="3"/>
      <c r="O4" s="3"/>
      <c r="P4" s="3"/>
      <c r="Q4" s="3"/>
      <c r="R4" s="3"/>
      <c r="S4" s="3"/>
      <c r="T4" s="3"/>
      <c r="U4" s="3"/>
      <c r="V4" s="3"/>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ht="29.6474358974359" customHeight="true">
      <c r="A5" s="4" t="s">
        <v>4</v>
      </c>
      <c r="B5" s="4"/>
      <c r="C5" s="1" t="s">
        <v>19</v>
      </c>
      <c r="D5" s="1"/>
      <c r="E5" s="1"/>
      <c r="F5" s="1"/>
      <c r="G5" s="1"/>
      <c r="H5" s="1" t="s">
        <v>25</v>
      </c>
      <c r="I5" s="1"/>
      <c r="J5" s="1"/>
      <c r="K5" s="1"/>
      <c r="L5" s="1"/>
      <c r="M5" s="1" t="s">
        <v>28</v>
      </c>
      <c r="N5" s="1"/>
      <c r="O5" s="1"/>
      <c r="P5" s="1"/>
      <c r="Q5" s="1"/>
      <c r="R5" s="1" t="s">
        <v>32</v>
      </c>
      <c r="S5" s="1"/>
      <c r="T5" s="1"/>
      <c r="U5" s="1"/>
      <c r="V5" s="1"/>
      <c r="W5" s="11"/>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ht="60.1963141025641" customHeight="true">
      <c r="A6" s="4"/>
      <c r="B6" s="4"/>
      <c r="C6" s="1" t="s">
        <v>20</v>
      </c>
      <c r="D6" s="18" t="s">
        <v>21</v>
      </c>
      <c r="E6" s="18" t="s">
        <v>23</v>
      </c>
      <c r="F6" s="18" t="s">
        <v>24</v>
      </c>
      <c r="G6" s="1" t="s">
        <v>14</v>
      </c>
      <c r="H6" s="1" t="s">
        <v>20</v>
      </c>
      <c r="I6" s="18" t="s">
        <v>21</v>
      </c>
      <c r="J6" s="18" t="s">
        <v>23</v>
      </c>
      <c r="K6" s="18" t="s">
        <v>24</v>
      </c>
      <c r="L6" s="1" t="s">
        <v>14</v>
      </c>
      <c r="M6" s="1" t="s">
        <v>20</v>
      </c>
      <c r="N6" s="18" t="s">
        <v>21</v>
      </c>
      <c r="O6" s="18" t="s">
        <v>23</v>
      </c>
      <c r="P6" s="18" t="s">
        <v>24</v>
      </c>
      <c r="Q6" s="1" t="s">
        <v>14</v>
      </c>
      <c r="R6" s="1" t="s">
        <v>20</v>
      </c>
      <c r="S6" s="18" t="s">
        <v>21</v>
      </c>
      <c r="T6" s="18" t="s">
        <v>23</v>
      </c>
      <c r="U6" s="18" t="s">
        <v>24</v>
      </c>
      <c r="V6" s="27" t="s">
        <v>14</v>
      </c>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40.3145032051282" customHeight="true">
      <c r="A7" s="5" t="s">
        <v>5</v>
      </c>
      <c r="B7" s="5"/>
      <c r="C7" s="13" t="n">
        <f>H7+M7+R7</f>
        <v>5233</v>
      </c>
      <c r="D7" s="19" t="n">
        <f>I7+N7+S7</f>
        <v>5166</v>
      </c>
      <c r="E7" s="19" t="n">
        <f>J7+O7+T7</f>
        <v>16</v>
      </c>
      <c r="F7" s="19" t="n">
        <f>K7+P7+U7</f>
        <v>0</v>
      </c>
      <c r="G7" s="19" t="n">
        <f>L7+Q7+V7</f>
        <v>51</v>
      </c>
      <c r="H7" s="19" t="n">
        <f>SUM(I7:L7)</f>
        <v>0</v>
      </c>
      <c r="I7" s="19" t="n">
        <v>0</v>
      </c>
      <c r="J7" s="19" t="n">
        <v>0</v>
      </c>
      <c r="K7" s="19" t="n">
        <v>0</v>
      </c>
      <c r="L7" s="19" t="n">
        <v>0</v>
      </c>
      <c r="M7" s="19" t="n">
        <f>SUM(N7:Q7)</f>
        <v>5166</v>
      </c>
      <c r="N7" s="19" t="n">
        <v>5111</v>
      </c>
      <c r="O7" s="19" t="n">
        <v>7</v>
      </c>
      <c r="P7" s="19" t="n">
        <v>0</v>
      </c>
      <c r="Q7" s="19" t="n">
        <v>48</v>
      </c>
      <c r="R7" s="19" t="n">
        <f>SUM(S7:V7)</f>
        <v>67</v>
      </c>
      <c r="S7" s="19" t="n">
        <v>55</v>
      </c>
      <c r="T7" s="19" t="n">
        <v>9</v>
      </c>
      <c r="U7" s="19" t="n">
        <v>0</v>
      </c>
      <c r="V7" s="19" t="n">
        <v>3</v>
      </c>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40.3145032051282" customHeight="true">
      <c r="A8" s="6" t="s">
        <v>6</v>
      </c>
      <c r="B8" s="6"/>
      <c r="C8" s="14" t="n">
        <f>H8+M8+R8</f>
        <v>2634</v>
      </c>
      <c r="D8" s="20" t="n">
        <f>I8+N8+S8</f>
        <v>2628</v>
      </c>
      <c r="E8" s="20" t="n">
        <f>J8+O8+T8</f>
        <v>4</v>
      </c>
      <c r="F8" s="20" t="n">
        <f>K8+P8+U8</f>
        <v>0</v>
      </c>
      <c r="G8" s="20" t="n">
        <f>L8+Q8+V8</f>
        <v>2</v>
      </c>
      <c r="H8" s="20" t="n">
        <f>SUM(I8:L8)</f>
        <v>0</v>
      </c>
      <c r="I8" s="20" t="n">
        <v>0</v>
      </c>
      <c r="J8" s="20" t="n">
        <v>0</v>
      </c>
      <c r="K8" s="20" t="n">
        <v>0</v>
      </c>
      <c r="L8" s="20" t="n">
        <v>0</v>
      </c>
      <c r="M8" s="20" t="n">
        <f>SUM(N8:Q8)</f>
        <v>2614</v>
      </c>
      <c r="N8" s="20" t="n">
        <v>2612</v>
      </c>
      <c r="O8" s="20" t="n">
        <v>0</v>
      </c>
      <c r="P8" s="20" t="n">
        <v>0</v>
      </c>
      <c r="Q8" s="20" t="n">
        <v>2</v>
      </c>
      <c r="R8" s="20" t="n">
        <f>SUM(S8:V8)</f>
        <v>20</v>
      </c>
      <c r="S8" s="20" t="n">
        <v>16</v>
      </c>
      <c r="T8" s="20" t="n">
        <v>4</v>
      </c>
      <c r="U8" s="20" t="n">
        <v>0</v>
      </c>
      <c r="V8" s="20" t="n">
        <v>0</v>
      </c>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40.3145032051282" customHeight="true">
      <c r="A9" s="6" t="s">
        <v>7</v>
      </c>
      <c r="B9" s="6"/>
      <c r="C9" s="14" t="n">
        <f>H9+M9+R9</f>
        <v>1690</v>
      </c>
      <c r="D9" s="20" t="n">
        <f>I9+N9+S9</f>
        <v>1686</v>
      </c>
      <c r="E9" s="20" t="n">
        <f>J9+O9+T9</f>
        <v>2</v>
      </c>
      <c r="F9" s="20" t="n">
        <f>K9+P9+U9</f>
        <v>0</v>
      </c>
      <c r="G9" s="20" t="n">
        <f>L9+Q9+V9</f>
        <v>2</v>
      </c>
      <c r="H9" s="20" t="n">
        <f>SUM(I9:L9)</f>
        <v>0</v>
      </c>
      <c r="I9" s="20" t="n">
        <v>0</v>
      </c>
      <c r="J9" s="20" t="n">
        <v>0</v>
      </c>
      <c r="K9" s="20" t="n">
        <v>0</v>
      </c>
      <c r="L9" s="20" t="n">
        <v>0</v>
      </c>
      <c r="M9" s="20" t="n">
        <f>SUM(N9:Q9)</f>
        <v>1677</v>
      </c>
      <c r="N9" s="20" t="n">
        <v>1675</v>
      </c>
      <c r="O9" s="20" t="n">
        <v>0</v>
      </c>
      <c r="P9" s="20" t="n">
        <v>0</v>
      </c>
      <c r="Q9" s="20" t="n">
        <v>2</v>
      </c>
      <c r="R9" s="20" t="n">
        <f>SUM(S9:V9)</f>
        <v>13</v>
      </c>
      <c r="S9" s="20" t="n">
        <v>11</v>
      </c>
      <c r="T9" s="20" t="n">
        <v>2</v>
      </c>
      <c r="U9" s="20" t="n">
        <v>0</v>
      </c>
      <c r="V9" s="20" t="n">
        <v>0</v>
      </c>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40.3145032051282" customHeight="true">
      <c r="A10" s="6" t="s">
        <v>8</v>
      </c>
      <c r="B10" s="6"/>
      <c r="C10" s="14" t="n">
        <f>H10+M10+R10</f>
        <v>146</v>
      </c>
      <c r="D10" s="20" t="n">
        <f>I10+N10+S10</f>
        <v>144</v>
      </c>
      <c r="E10" s="20" t="n">
        <f>J10+O10+T10</f>
        <v>2</v>
      </c>
      <c r="F10" s="20" t="n">
        <f>K10+P10+U10</f>
        <v>0</v>
      </c>
      <c r="G10" s="20" t="n">
        <f>L10+Q10+V10</f>
        <v>0</v>
      </c>
      <c r="H10" s="20" t="n">
        <f>SUM(I10:L10)</f>
        <v>0</v>
      </c>
      <c r="I10" s="20" t="n">
        <v>0</v>
      </c>
      <c r="J10" s="20" t="n">
        <v>0</v>
      </c>
      <c r="K10" s="20" t="n">
        <v>0</v>
      </c>
      <c r="L10" s="20" t="n">
        <v>0</v>
      </c>
      <c r="M10" s="20" t="n">
        <f>SUM(N10:Q10)</f>
        <v>144</v>
      </c>
      <c r="N10" s="20" t="n">
        <v>143</v>
      </c>
      <c r="O10" s="20" t="n">
        <v>1</v>
      </c>
      <c r="P10" s="20" t="n">
        <v>0</v>
      </c>
      <c r="Q10" s="20" t="n">
        <v>0</v>
      </c>
      <c r="R10" s="20" t="n">
        <f>SUM(S10:V10)</f>
        <v>2</v>
      </c>
      <c r="S10" s="20" t="n">
        <v>1</v>
      </c>
      <c r="T10" s="20" t="n">
        <v>1</v>
      </c>
      <c r="U10" s="20" t="n">
        <v>0</v>
      </c>
      <c r="V10" s="20" t="n">
        <v>0</v>
      </c>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40.3145032051282" customHeight="true">
      <c r="A11" s="6" t="s">
        <v>9</v>
      </c>
      <c r="B11" s="6"/>
      <c r="C11" s="14" t="n">
        <f>H11+M11+R11</f>
        <v>224</v>
      </c>
      <c r="D11" s="20" t="n">
        <f>I11+N11+S11</f>
        <v>223</v>
      </c>
      <c r="E11" s="20" t="n">
        <f>J11+O11+T11</f>
        <v>0</v>
      </c>
      <c r="F11" s="20" t="n">
        <f>K11+P11+U11</f>
        <v>1</v>
      </c>
      <c r="G11" s="20" t="n">
        <f>L11+Q11+V11</f>
        <v>0</v>
      </c>
      <c r="H11" s="20" t="n">
        <f>SUM(I11:L11)</f>
        <v>0</v>
      </c>
      <c r="I11" s="20" t="n">
        <v>0</v>
      </c>
      <c r="J11" s="20" t="n">
        <v>0</v>
      </c>
      <c r="K11" s="20" t="n">
        <v>0</v>
      </c>
      <c r="L11" s="20" t="n">
        <v>0</v>
      </c>
      <c r="M11" s="20" t="n">
        <f>SUM(N11:Q11)</f>
        <v>222</v>
      </c>
      <c r="N11" s="20" t="n">
        <v>221</v>
      </c>
      <c r="O11" s="20" t="n">
        <v>0</v>
      </c>
      <c r="P11" s="20" t="n">
        <v>1</v>
      </c>
      <c r="Q11" s="20" t="n">
        <v>0</v>
      </c>
      <c r="R11" s="20" t="n">
        <f>SUM(S11:V11)</f>
        <v>2</v>
      </c>
      <c r="S11" s="20" t="n">
        <v>2</v>
      </c>
      <c r="T11" s="20" t="n">
        <v>0</v>
      </c>
      <c r="U11" s="20" t="n">
        <v>0</v>
      </c>
      <c r="V11" s="20" t="n">
        <v>0</v>
      </c>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40.3145032051282" customHeight="true">
      <c r="A12" s="6" t="s">
        <v>10</v>
      </c>
      <c r="B12" s="6"/>
      <c r="C12" s="14" t="n">
        <f>H12+M12+R12</f>
        <v>125</v>
      </c>
      <c r="D12" s="20" t="n">
        <f>I12+N12+S12</f>
        <v>124</v>
      </c>
      <c r="E12" s="20" t="n">
        <f>J12+O12+T12</f>
        <v>1</v>
      </c>
      <c r="F12" s="20" t="n">
        <f>K12+P12+U12</f>
        <v>0</v>
      </c>
      <c r="G12" s="20" t="n">
        <f>L12+Q12+V12</f>
        <v>0</v>
      </c>
      <c r="H12" s="20" t="n">
        <f>SUM(I12:L12)</f>
        <v>0</v>
      </c>
      <c r="I12" s="20" t="n">
        <v>0</v>
      </c>
      <c r="J12" s="20" t="n">
        <v>0</v>
      </c>
      <c r="K12" s="20" t="n">
        <v>0</v>
      </c>
      <c r="L12" s="20" t="n">
        <v>0</v>
      </c>
      <c r="M12" s="20" t="n">
        <f>SUM(N12:Q12)</f>
        <v>123</v>
      </c>
      <c r="N12" s="20" t="n">
        <v>123</v>
      </c>
      <c r="O12" s="20" t="n">
        <v>0</v>
      </c>
      <c r="P12" s="20" t="n">
        <v>0</v>
      </c>
      <c r="Q12" s="20" t="n">
        <v>0</v>
      </c>
      <c r="R12" s="20" t="n">
        <f>SUM(S12:V12)</f>
        <v>2</v>
      </c>
      <c r="S12" s="20" t="n">
        <v>1</v>
      </c>
      <c r="T12" s="20" t="n">
        <v>1</v>
      </c>
      <c r="U12" s="20" t="n">
        <v>0</v>
      </c>
      <c r="V12" s="20" t="n">
        <v>0</v>
      </c>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40.3145032051282" customHeight="true">
      <c r="A13" s="6" t="s">
        <v>11</v>
      </c>
      <c r="B13" s="6"/>
      <c r="C13" s="14" t="n">
        <f>H13+M13+R13</f>
        <v>264</v>
      </c>
      <c r="D13" s="20" t="n">
        <f>I13+N13+S13</f>
        <v>259</v>
      </c>
      <c r="E13" s="20" t="n">
        <f>J13+O13+T13</f>
        <v>0</v>
      </c>
      <c r="F13" s="20" t="n">
        <f>K13+P13+U13</f>
        <v>4</v>
      </c>
      <c r="G13" s="20" t="n">
        <f>L13+Q13+V13</f>
        <v>1</v>
      </c>
      <c r="H13" s="20" t="n">
        <f>SUM(I13:L13)</f>
        <v>0</v>
      </c>
      <c r="I13" s="20" t="n">
        <v>0</v>
      </c>
      <c r="J13" s="20" t="n">
        <v>0</v>
      </c>
      <c r="K13" s="20" t="n">
        <v>0</v>
      </c>
      <c r="L13" s="20" t="n">
        <v>0</v>
      </c>
      <c r="M13" s="20" t="n">
        <f>SUM(N13:Q13)</f>
        <v>264</v>
      </c>
      <c r="N13" s="20" t="n">
        <v>259</v>
      </c>
      <c r="O13" s="20" t="n">
        <v>0</v>
      </c>
      <c r="P13" s="20" t="n">
        <v>4</v>
      </c>
      <c r="Q13" s="20" t="n">
        <v>1</v>
      </c>
      <c r="R13" s="20" t="n">
        <f>SUM(S13:V13)</f>
        <v>0</v>
      </c>
      <c r="S13" s="20" t="n">
        <v>0</v>
      </c>
      <c r="T13" s="20" t="n">
        <v>0</v>
      </c>
      <c r="U13" s="20" t="n">
        <v>0</v>
      </c>
      <c r="V13" s="20" t="n">
        <v>0</v>
      </c>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ht="40.3145032051282" customHeight="true">
      <c r="A14" s="6" t="s">
        <v>12</v>
      </c>
      <c r="B14" s="6"/>
      <c r="C14" s="14" t="n">
        <f>H14+M14+R14</f>
        <v>163</v>
      </c>
      <c r="D14" s="20" t="n">
        <f>I14+N14+S14</f>
        <v>163</v>
      </c>
      <c r="E14" s="20" t="n">
        <f>J14+O14+T14</f>
        <v>0</v>
      </c>
      <c r="F14" s="20" t="n">
        <f>K14+P14+U14</f>
        <v>0</v>
      </c>
      <c r="G14" s="20" t="n">
        <f>L14+Q14+V14</f>
        <v>0</v>
      </c>
      <c r="H14" s="20" t="n">
        <f>SUM(I14:L14)</f>
        <v>0</v>
      </c>
      <c r="I14" s="20" t="n">
        <v>0</v>
      </c>
      <c r="J14" s="20" t="n">
        <v>0</v>
      </c>
      <c r="K14" s="20" t="n">
        <v>0</v>
      </c>
      <c r="L14" s="20" t="n">
        <v>0</v>
      </c>
      <c r="M14" s="20" t="n">
        <f>SUM(N14:Q14)</f>
        <v>163</v>
      </c>
      <c r="N14" s="20" t="n">
        <v>163</v>
      </c>
      <c r="O14" s="20" t="n">
        <v>0</v>
      </c>
      <c r="P14" s="20" t="n">
        <v>0</v>
      </c>
      <c r="Q14" s="20" t="n">
        <v>0</v>
      </c>
      <c r="R14" s="20" t="n">
        <f>SUM(S14:V14)</f>
        <v>0</v>
      </c>
      <c r="S14" s="20" t="n">
        <v>0</v>
      </c>
      <c r="T14" s="20" t="n">
        <v>0</v>
      </c>
      <c r="U14" s="20" t="n">
        <v>0</v>
      </c>
      <c r="V14" s="20" t="n">
        <v>0</v>
      </c>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ht="40.3145032051282" customHeight="true">
      <c r="A15" s="6" t="s">
        <v>13</v>
      </c>
      <c r="B15" s="6"/>
      <c r="C15" s="14" t="n">
        <f>H15+M15+R15</f>
        <v>28918</v>
      </c>
      <c r="D15" s="20" t="n">
        <f>I15+N15+S15</f>
        <v>28918</v>
      </c>
      <c r="E15" s="20" t="n">
        <f>J15+O15+T15</f>
        <v>0</v>
      </c>
      <c r="F15" s="20" t="n">
        <f>K15+P15+U15</f>
        <v>0</v>
      </c>
      <c r="G15" s="20" t="n">
        <f>L15+Q15+V15</f>
        <v>0</v>
      </c>
      <c r="H15" s="20" t="n">
        <f>SUM(I15:L15)</f>
        <v>0</v>
      </c>
      <c r="I15" s="20" t="n">
        <v>0</v>
      </c>
      <c r="J15" s="20" t="n">
        <v>0</v>
      </c>
      <c r="K15" s="20" t="n">
        <v>0</v>
      </c>
      <c r="L15" s="20" t="n">
        <v>0</v>
      </c>
      <c r="M15" s="20" t="n">
        <f>SUM(N15:Q15)</f>
        <v>28577</v>
      </c>
      <c r="N15" s="20" t="n">
        <v>28577</v>
      </c>
      <c r="O15" s="20" t="n">
        <v>0</v>
      </c>
      <c r="P15" s="20" t="n">
        <v>0</v>
      </c>
      <c r="Q15" s="20" t="n">
        <v>0</v>
      </c>
      <c r="R15" s="20" t="n">
        <f>SUM(S15:V15)</f>
        <v>341</v>
      </c>
      <c r="S15" s="20" t="n">
        <v>341</v>
      </c>
      <c r="T15" s="20" t="n">
        <v>0</v>
      </c>
      <c r="U15" s="20" t="n">
        <v>0</v>
      </c>
      <c r="V15" s="20" t="n">
        <v>0</v>
      </c>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ht="40.3145032051282" customHeight="true">
      <c r="A16" s="7" t="s">
        <v>14</v>
      </c>
      <c r="B16" s="7"/>
      <c r="C16" s="15" t="n">
        <f>H16+M16+R16</f>
        <v>0</v>
      </c>
      <c r="D16" s="21" t="n">
        <f>I16+N16+S16</f>
        <v>0</v>
      </c>
      <c r="E16" s="21" t="n">
        <f>J16+O16+T16</f>
        <v>0</v>
      </c>
      <c r="F16" s="21" t="n">
        <f>K16+P16+U16</f>
        <v>0</v>
      </c>
      <c r="G16" s="21" t="n">
        <f>L16+Q16+V16</f>
        <v>0</v>
      </c>
      <c r="H16" s="21" t="n">
        <f>SUM(I16:L16)</f>
        <v>0</v>
      </c>
      <c r="I16" s="21" t="n">
        <v>0</v>
      </c>
      <c r="J16" s="21" t="n">
        <v>0</v>
      </c>
      <c r="K16" s="21" t="n">
        <v>0</v>
      </c>
      <c r="L16" s="21" t="n">
        <v>0</v>
      </c>
      <c r="M16" s="21" t="n">
        <f>SUM(N16:Q16)</f>
        <v>0</v>
      </c>
      <c r="N16" s="21" t="n">
        <v>0</v>
      </c>
      <c r="O16" s="21" t="n">
        <v>0</v>
      </c>
      <c r="P16" s="21" t="n">
        <v>0</v>
      </c>
      <c r="Q16" s="21" t="n">
        <v>0</v>
      </c>
      <c r="R16" s="21" t="n">
        <f>SUM(S16:V16)</f>
        <v>0</v>
      </c>
      <c r="S16" s="21" t="n">
        <v>0</v>
      </c>
      <c r="T16" s="21" t="n">
        <v>0</v>
      </c>
      <c r="U16" s="21" t="n">
        <v>0</v>
      </c>
      <c r="V16" s="21" t="n">
        <v>0</v>
      </c>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ht="8.26322115384616" customHeight="true">
      <c r="A17" s="8"/>
      <c r="B17" s="8"/>
      <c r="C17" s="16"/>
      <c r="D17" s="16"/>
      <c r="E17" s="16"/>
      <c r="F17" s="16"/>
      <c r="G17" s="16"/>
      <c r="H17" s="16"/>
      <c r="I17" s="16"/>
      <c r="J17" s="16"/>
      <c r="K17" s="16"/>
      <c r="L17" s="16"/>
      <c r="M17" s="16"/>
      <c r="N17" s="16"/>
      <c r="O17" s="16"/>
      <c r="P17" s="16"/>
      <c r="Q17" s="16"/>
      <c r="R17" s="16"/>
      <c r="S17" s="16"/>
      <c r="T17" s="16"/>
      <c r="U17" s="16"/>
      <c r="V17" s="16"/>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ht="16.5765224358974" customHeight="true">
      <c r="A18" s="9" t="s">
        <v>15</v>
      </c>
      <c r="B18" s="10"/>
      <c r="C18" s="10"/>
      <c r="D18" s="9" t="s">
        <v>22</v>
      </c>
      <c r="E18" s="10"/>
      <c r="F18" s="10"/>
      <c r="G18" s="10"/>
      <c r="H18" s="9" t="s">
        <v>26</v>
      </c>
      <c r="I18" s="10"/>
      <c r="J18" s="10"/>
      <c r="K18" s="10"/>
      <c r="L18" s="10"/>
      <c r="M18" s="10"/>
      <c r="N18" s="23" t="s">
        <v>29</v>
      </c>
      <c r="O18" s="10"/>
      <c r="P18" s="10"/>
      <c r="Q18" s="10"/>
      <c r="R18" s="10"/>
      <c r="S18" s="10"/>
      <c r="T18" s="10"/>
      <c r="U18" s="10"/>
      <c r="V18" s="23" t="s">
        <v>35</v>
      </c>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ht="16.5765224358974" customHeight="true">
      <c r="A19" s="10"/>
      <c r="B19" s="10"/>
      <c r="C19" s="10"/>
      <c r="D19" s="10"/>
      <c r="E19" s="10"/>
      <c r="F19" s="10"/>
      <c r="G19" s="10"/>
      <c r="H19" s="9" t="s">
        <v>27</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ht="13.5216346153846" customHeight="true">
      <c r="A20" s="10"/>
      <c r="B20" s="10"/>
      <c r="C20" s="10"/>
      <c r="D20" s="10"/>
      <c r="E20" s="10"/>
      <c r="F20" s="10"/>
      <c r="G20" s="10"/>
      <c r="H20" s="10"/>
      <c r="I20" s="10"/>
      <c r="J20" s="10"/>
      <c r="K20" s="10"/>
      <c r="L20" s="10"/>
      <c r="M20" s="10"/>
      <c r="N20" s="10"/>
      <c r="O20" s="10"/>
      <c r="P20" s="10"/>
      <c r="Q20" s="10"/>
      <c r="R20" s="25"/>
      <c r="S20" s="25"/>
      <c r="T20" s="25"/>
      <c r="U20" s="25"/>
      <c r="V20" s="25"/>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ht="16.5765224358974" customHeight="true">
      <c r="A23" s="9" t="s">
        <v>16</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ht="16.5765224358974" customHeight="true">
      <c r="A24" s="9" t="s">
        <v>17</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mergeCell ref="A3:V3"/>
    <mergeCell ref="A16:B16"/>
    <mergeCell ref="A14:B14"/>
    <mergeCell ref="A12:B12"/>
    <mergeCell ref="A10:B10"/>
    <mergeCell ref="A15:B15"/>
    <mergeCell ref="A13:B13"/>
    <mergeCell ref="A11:B11"/>
    <mergeCell ref="A9:B9"/>
    <mergeCell ref="A7:B7"/>
    <mergeCell ref="A8:B8"/>
    <mergeCell ref="A5:B6"/>
    <mergeCell ref="C5:G5"/>
    <mergeCell ref="H5:L5"/>
    <mergeCell ref="A4:V4"/>
    <mergeCell ref="R5:V5"/>
    <mergeCell ref="M5:Q5"/>
    <mergeCell ref="A1:B1"/>
    <mergeCell ref="A2:B2"/>
    <mergeCell ref="T1:V1"/>
    <mergeCell ref="T2:V2"/>
    <mergeCell ref="R1:S1"/>
    <mergeCell ref="L2:Q2"/>
    <mergeCell ref="R2:S2"/>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B20" sqref="B20:U20"/>
    </sheetView>
  </sheetViews>
  <sheetFormatPr customHeight="false" defaultColWidth="9.28125" defaultRowHeight="15"/>
  <cols>
    <col min="1" max="1" bestFit="false" customWidth="true" width="7.00390625" hidden="false" outlineLevel="0"/>
    <col min="2" max="2" bestFit="false" customWidth="true" width="14.00390625" hidden="false" outlineLevel="0"/>
    <col min="3" max="3" bestFit="false" customWidth="true" width="5.00390625" hidden="false" outlineLevel="0"/>
  </cols>
  <sheetData>
    <row r="1" ht="19.8818108974359" customHeight="true">
      <c r="A1" s="28" t="s">
        <v>36</v>
      </c>
      <c r="B1" s="28"/>
      <c r="C1" s="28"/>
      <c r="D1" s="28"/>
      <c r="E1" s="28"/>
      <c r="F1" s="28"/>
      <c r="G1" s="28"/>
      <c r="H1" s="28"/>
      <c r="I1" s="28"/>
      <c r="J1" s="28"/>
      <c r="K1" s="28"/>
      <c r="L1" s="28"/>
      <c r="M1" s="28"/>
      <c r="N1" s="28"/>
      <c r="O1" s="28"/>
      <c r="P1" s="28"/>
      <c r="Q1" s="28"/>
      <c r="R1" s="28"/>
      <c r="S1" s="28"/>
      <c r="T1" s="28"/>
      <c r="U1" s="32"/>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row>
    <row r="2" ht="19.8818108974359" customHeight="true">
      <c r="A2" s="28"/>
      <c r="B2" s="28"/>
      <c r="C2" s="28"/>
      <c r="D2" s="28"/>
      <c r="E2" s="28"/>
      <c r="F2" s="28"/>
      <c r="G2" s="28"/>
      <c r="H2" s="28"/>
      <c r="I2" s="28"/>
      <c r="J2" s="28"/>
      <c r="K2" s="28"/>
      <c r="L2" s="28"/>
      <c r="M2" s="28"/>
      <c r="N2" s="28"/>
      <c r="O2" s="28"/>
      <c r="P2" s="28"/>
      <c r="Q2" s="28"/>
      <c r="R2" s="28"/>
      <c r="S2" s="28"/>
      <c r="T2" s="28"/>
      <c r="U2" s="32"/>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row>
    <row r="3" ht="25.8914262820513" customHeight="true">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row>
    <row r="4" ht="26.6426282051282" customHeight="true">
      <c r="A4" s="30" t="s">
        <v>37</v>
      </c>
      <c r="B4" s="30" t="s">
        <v>43</v>
      </c>
      <c r="C4" s="29"/>
      <c r="D4" s="33"/>
      <c r="E4" s="33"/>
      <c r="F4" s="33"/>
      <c r="G4" s="33"/>
      <c r="H4" s="33"/>
      <c r="I4" s="33"/>
      <c r="J4" s="33"/>
      <c r="K4" s="33"/>
      <c r="L4" s="33"/>
      <c r="M4" s="33"/>
      <c r="N4" s="33"/>
      <c r="O4" s="33"/>
      <c r="P4" s="33"/>
      <c r="Q4" s="33"/>
      <c r="R4" s="33"/>
      <c r="S4" s="33"/>
      <c r="T4" s="33"/>
      <c r="U4" s="33"/>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row>
    <row r="5" ht="26.6426282051282" customHeight="true">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row>
    <row r="6" ht="26.6426282051282" customHeight="true">
      <c r="A6" s="30" t="s">
        <v>38</v>
      </c>
      <c r="B6" s="30" t="s">
        <v>44</v>
      </c>
      <c r="C6" s="30"/>
      <c r="D6" s="30"/>
      <c r="E6" s="30"/>
      <c r="F6" s="30"/>
      <c r="G6" s="30"/>
      <c r="H6" s="30"/>
      <c r="I6" s="30"/>
      <c r="J6" s="30"/>
      <c r="K6" s="30"/>
      <c r="L6" s="30"/>
      <c r="M6" s="30"/>
      <c r="N6" s="30"/>
      <c r="O6" s="30"/>
      <c r="P6" s="30"/>
      <c r="Q6" s="30"/>
      <c r="R6" s="30"/>
      <c r="S6" s="30"/>
      <c r="T6" s="30"/>
      <c r="U6" s="30"/>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row>
    <row r="7" ht="26.6426282051282" customHeight="true">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row>
    <row r="8" ht="28.896233974359" customHeight="true">
      <c r="A8" s="30" t="s">
        <v>39</v>
      </c>
      <c r="B8" s="30" t="s">
        <v>45</v>
      </c>
      <c r="C8" s="32" t="s">
        <v>49</v>
      </c>
      <c r="D8" s="29"/>
      <c r="E8" s="31" t="s">
        <v>56</v>
      </c>
      <c r="F8" s="31"/>
      <c r="G8" s="31"/>
      <c r="H8" s="31"/>
      <c r="I8" s="31"/>
      <c r="J8" s="31"/>
      <c r="K8" s="31"/>
      <c r="L8" s="31"/>
      <c r="M8" s="31"/>
      <c r="N8" s="31"/>
      <c r="O8" s="31"/>
      <c r="P8" s="31"/>
      <c r="Q8" s="31"/>
      <c r="R8" s="31"/>
      <c r="S8" s="31"/>
      <c r="T8" s="31"/>
      <c r="U8" s="31"/>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row>
    <row r="9" ht="28.896233974359" customHeight="true">
      <c r="A9" s="29"/>
      <c r="B9" s="29"/>
      <c r="C9" s="32" t="s">
        <v>50</v>
      </c>
      <c r="D9" s="29"/>
      <c r="E9" s="31" t="s">
        <v>57</v>
      </c>
      <c r="F9" s="31"/>
      <c r="G9" s="31"/>
      <c r="H9" s="31"/>
      <c r="I9" s="31"/>
      <c r="J9" s="31"/>
      <c r="K9" s="31"/>
      <c r="L9" s="31"/>
      <c r="M9" s="31"/>
      <c r="N9" s="31"/>
      <c r="O9" s="31"/>
      <c r="P9" s="31"/>
      <c r="Q9" s="31"/>
      <c r="R9" s="31"/>
      <c r="S9" s="31"/>
      <c r="T9" s="31"/>
      <c r="U9" s="31"/>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row>
    <row r="10" ht="26.6426282051282" customHeight="true">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ht="31.9010416666667" customHeight="true">
      <c r="A11" s="30" t="s">
        <v>40</v>
      </c>
      <c r="B11" s="30" t="s">
        <v>46</v>
      </c>
      <c r="C11" s="30"/>
      <c r="D11" s="32" t="s">
        <v>51</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ht="31.9010416666667" customHeight="true">
      <c r="A12" s="29"/>
      <c r="B12" s="29"/>
      <c r="C12" s="29"/>
      <c r="D12" s="32" t="s">
        <v>52</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ht="31.9010416666667" customHeight="true">
      <c r="A13" s="29"/>
      <c r="B13" s="29"/>
      <c r="C13" s="29"/>
      <c r="D13" s="32" t="s">
        <v>53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ht="31.9010416666667" customHeight="true">
      <c r="A14" s="29"/>
      <c r="B14" s="29"/>
      <c r="C14" s="29"/>
      <c r="D14" s="32" t="s">
        <v>54</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ht="31.9010416666667" customHeight="true">
      <c r="A15" s="29"/>
      <c r="B15" s="29"/>
      <c r="C15" s="29"/>
      <c r="D15" s="32" t="s">
        <v>55</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ht="30.3986378205128" customHeight="true">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ht="54.7876602564103" customHeight="true">
      <c r="A17" s="30" t="s">
        <v>41</v>
      </c>
      <c r="B17" s="31" t="s">
        <v>47</v>
      </c>
      <c r="C17" s="31"/>
      <c r="D17" s="31"/>
      <c r="E17" s="31"/>
      <c r="F17" s="31"/>
      <c r="G17" s="31"/>
      <c r="H17" s="31"/>
      <c r="I17" s="31"/>
      <c r="J17" s="31"/>
      <c r="K17" s="31"/>
      <c r="L17" s="31"/>
      <c r="M17" s="31"/>
      <c r="N17" s="31"/>
      <c r="O17" s="31"/>
      <c r="P17" s="31"/>
      <c r="Q17" s="31"/>
      <c r="R17" s="31"/>
      <c r="S17" s="31"/>
      <c r="T17" s="31"/>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ht="30.3986378205128" customHeight="true">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ht="30.3986378205128" customHeight="true">
      <c r="A19" s="30" t="s">
        <v>42</v>
      </c>
      <c r="B19" s="30" t="s">
        <v>48</v>
      </c>
      <c r="C19" s="30"/>
      <c r="D19" s="30"/>
      <c r="E19" s="30"/>
      <c r="F19" s="30"/>
      <c r="G19" s="30"/>
      <c r="H19" s="30"/>
      <c r="I19" s="30"/>
      <c r="J19" s="30"/>
      <c r="K19" s="30"/>
      <c r="L19" s="30"/>
      <c r="M19" s="30"/>
      <c r="N19" s="30"/>
      <c r="O19" s="30"/>
      <c r="P19" s="30"/>
      <c r="Q19" s="30"/>
      <c r="R19" s="30"/>
      <c r="S19" s="30"/>
      <c r="T19" s="30"/>
      <c r="U19" s="30"/>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ht="21.3842147435897" customHeight="true">
      <c r="A20" s="29"/>
      <c r="B20" s="32"/>
      <c r="C20" s="32"/>
      <c r="D20" s="32"/>
      <c r="E20" s="32"/>
      <c r="F20" s="32"/>
      <c r="G20" s="32"/>
      <c r="H20" s="32"/>
      <c r="I20" s="32"/>
      <c r="J20" s="32"/>
      <c r="K20" s="32"/>
      <c r="L20" s="32"/>
      <c r="M20" s="32"/>
      <c r="N20" s="32"/>
      <c r="O20" s="32"/>
      <c r="P20" s="32"/>
      <c r="Q20" s="32"/>
      <c r="R20" s="32"/>
      <c r="S20" s="32"/>
      <c r="T20" s="32"/>
      <c r="U20" s="32"/>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row>
    <row r="29">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row>
    <row r="48">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row>
    <row r="57">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row>
    <row r="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row>
    <row r="78">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row>
    <row r="79">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row>
    <row r="80">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row>
    <row r="8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row>
    <row r="96">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row>
    <row r="104">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row>
    <row r="117">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row>
    <row r="118">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row>
    <row r="119">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row>
    <row r="120">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row>
    <row r="12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row>
    <row r="12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row>
    <row r="12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row>
    <row r="124">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row>
    <row r="1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row>
    <row r="126">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row>
    <row r="127">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row>
    <row r="128">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row>
    <row r="129">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row>
    <row r="130">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row>
    <row r="13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row>
    <row r="13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row>
    <row r="13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row>
    <row r="134">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row>
    <row r="136">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row>
    <row r="137">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row>
    <row r="138">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row>
    <row r="139">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row>
    <row r="140">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row>
    <row r="14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row>
    <row r="14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row>
    <row r="14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sheetData>
  <mergeCells>
    <mergeCell ref="B6:U6"/>
    <mergeCell ref="A1:T2"/>
    <mergeCell ref="B11:C11"/>
    <mergeCell ref="B19:U19"/>
    <mergeCell ref="B20:U20"/>
    <mergeCell ref="B17:T17"/>
    <mergeCell ref="E8:U8"/>
    <mergeCell ref="E9:U9"/>
  </mergeCells>
  <pageMargins bottom="0.75" footer="0.3" header="0.3" left="0.7" right="0.7" top="0.75"/>
</worksheet>
</file>