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報表程式" state="visible" r:id="rId4"/>
    <sheet sheetId="2" name="編製說明" state="visible" r:id="rId5"/>
  </sheets>
</workbook>
</file>

<file path=xl/sharedStrings.xml><?xml version="1.0" encoding="utf-8"?>
<sst xmlns="http://schemas.openxmlformats.org/spreadsheetml/2006/main" count="63">
  <si>
    <t>公 開 類</t>
  </si>
  <si>
    <t>學 年 報</t>
  </si>
  <si>
    <t>桃園市國民中學新住民子女就學概況－國籍別</t>
  </si>
  <si>
    <t>中華民國110學年度</t>
  </si>
  <si>
    <t>性別及
年級別</t>
  </si>
  <si>
    <t>總計</t>
  </si>
  <si>
    <t>按性別</t>
  </si>
  <si>
    <t xml:space="preserve">   男</t>
  </si>
  <si>
    <t xml:space="preserve">   女</t>
  </si>
  <si>
    <t>按年級別及性別</t>
  </si>
  <si>
    <t xml:space="preserve">   七年級</t>
  </si>
  <si>
    <t xml:space="preserve">   八年級</t>
  </si>
  <si>
    <t xml:space="preserve">   九年級</t>
  </si>
  <si>
    <t>填表</t>
  </si>
  <si>
    <t>資料來源：依據本市轄區內各公私立國民中學填報教育部「國中小定期公務統計報表網路填報作業系統」之資料彙編。</t>
  </si>
  <si>
    <t>填表說明：本表應於編製期限內經網際網路線上傳送至桃園市政府公務統計行政管理系統。</t>
  </si>
  <si>
    <t>於次年2月底前編報</t>
  </si>
  <si>
    <t>合計</t>
  </si>
  <si>
    <t>男</t>
  </si>
  <si>
    <t>女</t>
  </si>
  <si>
    <t>審核</t>
  </si>
  <si>
    <t>中國大陸
(含港、澳)</t>
  </si>
  <si>
    <t>越南</t>
  </si>
  <si>
    <t>印尼</t>
  </si>
  <si>
    <t>泰國</t>
  </si>
  <si>
    <t>業務主管人員</t>
  </si>
  <si>
    <t>主辦統計人員</t>
  </si>
  <si>
    <t>菲律賓</t>
  </si>
  <si>
    <t>柬埔寨</t>
  </si>
  <si>
    <t>日本</t>
  </si>
  <si>
    <t>馬來西亞</t>
  </si>
  <si>
    <t>美國</t>
  </si>
  <si>
    <t>機關首長</t>
  </si>
  <si>
    <t>南韓</t>
  </si>
  <si>
    <t>編製機關</t>
  </si>
  <si>
    <t>表　　號</t>
  </si>
  <si>
    <t>緬甸</t>
  </si>
  <si>
    <t>新加坡</t>
  </si>
  <si>
    <t>桃園市政府教育局</t>
  </si>
  <si>
    <t>10411-01-17-2</t>
  </si>
  <si>
    <t>加拿大</t>
  </si>
  <si>
    <t>單位：人</t>
  </si>
  <si>
    <t>其他</t>
  </si>
  <si>
    <t>中華民國111年2月16日編製</t>
  </si>
  <si>
    <t>桃園市國民中學新住民子女就學概況－國籍別編製說明</t>
  </si>
  <si>
    <t>一、</t>
  </si>
  <si>
    <t>二、</t>
  </si>
  <si>
    <t>三、</t>
  </si>
  <si>
    <t>四、</t>
  </si>
  <si>
    <t>五、</t>
  </si>
  <si>
    <t>六、</t>
  </si>
  <si>
    <t>統計範圍及對象：凡在本市轄區內已立案之公私立國民中學(含附設但不含特殊教育學校)之新住民子女均為統計對象。</t>
  </si>
  <si>
    <t>統計標準時間：以每學年度第1學期9月底之事實為準。</t>
  </si>
  <si>
    <t>分類標準：</t>
  </si>
  <si>
    <t>(一)縱項目：按中國大陸(含港、澳)、越南、印尼、泰國、菲律賓、柬埔寨、日本、馬來西亞、美國、南韓、緬甸、新加坡、加拿大、
       其他分。</t>
  </si>
  <si>
    <t>(二)橫項目：按性別及年級別分。</t>
  </si>
  <si>
    <t>統計項目定義：</t>
  </si>
  <si>
    <t>(一)新住民：係指中國大陸(含港、澳)及外籍配偶，與本國籍人士締結婚姻“當時”其身分為非本國籍人士，不論日後是否已取得國民身分
       證。</t>
  </si>
  <si>
    <t>(二)新住民子女：新住民子女認定以子女出生時，其父或母一方為居住臺灣地區設有戶籍國民，另一方為非居住臺灣地區設有戶籍國民；
       若同一婚姻關係中，哥哥、姊姊出生時為新住民子女，其弟弟、妹妹出生時，亦視為新住民子女。父母雙方都為外國籍者視為外國籍
       學生不計列。</t>
  </si>
  <si>
    <t>(三)學生數：具有公私立國民中學學籍之新住民子女人數為準。</t>
  </si>
  <si>
    <t>資料蒐集方法及編製程序：依據本市轄區內各公私立國民中學填報教育部「國中小定期公務統計報表網路填報作業系統」資料，經審核後彙編。</t>
  </si>
  <si>
    <t>編送對象：本表應於編製期限內經網際網路線上傳送至桃園市政府公務統計行政管理系統。</t>
  </si>
  <si>
    <t xml:space="preserve">  </t>
  </si>
</sst>
</file>

<file path=xl/styles.xml><?xml version="1.0" encoding="utf-8"?>
<styleSheet xmlns="http://schemas.openxmlformats.org/spreadsheetml/2006/main">
  <numFmts count="1">
    <numFmt formatCode="_(* #,##0_);_(* \(#,##0\);_(* &quot;-&quot;_);_(@_)" numFmtId="196"/>
  </numFmts>
  <fonts count="10">
    <font>
      <b val="false"/>
      <i val="false"/>
      <u val="none"/>
      <sz val="11"/>
      <color theme="1"/>
      <name val="Calibri"/>
      <scheme val="minor"/>
    </font>
    <font>
      <b val="false"/>
      <i val="false"/>
      <u val="none"/>
      <sz val="14"/>
      <color theme="1"/>
      <name val="標楷體"/>
    </font>
    <font>
      <b val="false"/>
      <i val="false"/>
      <u val="none"/>
      <sz val="20"/>
      <color theme="1"/>
      <name val="標楷體"/>
    </font>
    <font>
      <b val="false"/>
      <i val="false"/>
      <u val="none"/>
      <sz val="12"/>
      <color theme="1"/>
      <name val="標楷體"/>
    </font>
    <font>
      <b val="false"/>
      <i val="false"/>
      <u val="none"/>
      <sz val="14"/>
      <color theme="1"/>
      <name val="Times New Roman"/>
    </font>
    <font>
      <b val="false"/>
      <i val="false"/>
      <u val="none"/>
      <sz val="13"/>
      <color theme="1"/>
      <name val="標楷體"/>
    </font>
    <font>
      <b val="true"/>
      <i val="false"/>
      <u val="none"/>
      <sz val="24"/>
      <color theme="1"/>
      <name val="標楷體"/>
    </font>
    <font>
      <b val="false"/>
      <i val="false"/>
      <u val="none"/>
      <sz val="12"/>
      <color theme="1"/>
      <name val="Times New Roman"/>
    </font>
    <font>
      <b val="false"/>
      <i val="false"/>
      <u val="none"/>
      <sz val="16"/>
      <color theme="1"/>
      <name val="標楷體"/>
    </font>
    <font>
      <b val="false"/>
      <i val="false"/>
      <u val="none"/>
      <sz val="16"/>
      <color theme="1"/>
      <name val="Times New Roman"/>
    </font>
  </fonts>
  <fills count="2">
    <fill>
      <patternFill patternType="none"/>
    </fill>
    <fill>
      <patternFill patternType="gray125"/>
    </fill>
  </fills>
  <borders count="12">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none"/>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none"/>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52">
    <xf numFmtId="0" fontId="0" borderId="0" xfId="0" applyNumberFormat="true" applyFont="true" applyFill="true" applyBorder="true" applyAlignment="true" applyProtection="true"/>
    <xf numFmtId="0" fontId="1" borderId="1" xfId="0" applyFont="true" applyBorder="true">
      <alignment horizontal="center" vertical="center"/>
    </xf>
    <xf numFmtId="0" fontId="2" borderId="2" xfId="0" applyFont="true" applyBorder="true">
      <alignment horizontal="center" vertical="center"/>
    </xf>
    <xf numFmtId="49" fontId="3" borderId="3" xfId="0" applyNumberFormat="true" applyFont="true" applyBorder="true">
      <alignment horizontal="center" vertical="center"/>
    </xf>
    <xf numFmtId="0" fontId="1" borderId="4" xfId="0" applyFont="true" applyBorder="true">
      <alignment horizontal="center" vertical="center" wrapText="true"/>
    </xf>
    <xf numFmtId="0" fontId="1" borderId="2" xfId="0" applyFont="true" applyBorder="true">
      <alignment vertical="center" wrapText="true"/>
    </xf>
    <xf numFmtId="0" fontId="1" borderId="0" xfId="0" applyFont="true">
      <alignment horizontal="left" vertical="center"/>
    </xf>
    <xf numFmtId="0" fontId="1" borderId="0" xfId="0" applyFont="true">
      <alignment vertical="center"/>
    </xf>
    <xf numFmtId="0" fontId="1" borderId="3" xfId="0" applyFont="true" applyBorder="true">
      <alignment vertical="center"/>
    </xf>
    <xf numFmtId="0" fontId="1" borderId="2" xfId="0" applyFont="true" applyBorder="true">
      <alignment horizontal="center" vertical="center"/>
    </xf>
    <xf numFmtId="0" fontId="3" borderId="0" xfId="0" applyFont="true"/>
    <xf numFmtId="0" fontId="3" borderId="0" xfId="0" applyFont="true">
      <alignment vertical="top"/>
    </xf>
    <xf numFmtId="0" fontId="1" borderId="0" xfId="0" applyFont="true"/>
    <xf numFmtId="0" fontId="4" borderId="0" xfId="0" applyFont="true"/>
    <xf numFmtId="0" fontId="1" borderId="5" xfId="0" applyFont="true" applyBorder="true"/>
    <xf numFmtId="0" fontId="3" borderId="6" xfId="0" applyFont="true" applyBorder="true"/>
    <xf numFmtId="0" fontId="1" borderId="7" xfId="0" applyFont="true" applyBorder="true">
      <alignment vertical="center" wrapText="true"/>
    </xf>
    <xf numFmtId="0" fontId="1" borderId="8" xfId="0" applyFont="true" applyBorder="true">
      <alignment horizontal="left" vertical="center"/>
    </xf>
    <xf numFmtId="0" fontId="1" borderId="8" xfId="0" applyFont="true" applyBorder="true"/>
    <xf numFmtId="0" fontId="1" borderId="9" xfId="0" applyFont="true" applyBorder="true">
      <alignment horizontal="left" vertical="center"/>
    </xf>
    <xf numFmtId="0" fontId="1" borderId="3" xfId="0" applyFont="true" applyBorder="true"/>
    <xf numFmtId="196" fontId="4" borderId="10" xfId="0" applyNumberFormat="true" applyFont="true" applyBorder="true">
      <alignment vertical="center"/>
    </xf>
    <xf numFmtId="196" fontId="4" borderId="5" xfId="0" applyNumberFormat="true" applyFont="true" applyBorder="true">
      <alignment vertical="center"/>
    </xf>
    <xf numFmtId="196" fontId="4" borderId="6" xfId="0" applyNumberFormat="true" applyFont="true" applyBorder="true">
      <alignment vertical="center"/>
    </xf>
    <xf numFmtId="0" fontId="1" borderId="2" xfId="0" applyFont="true" applyBorder="true"/>
    <xf numFmtId="0" fontId="3" borderId="0" xfId="0" applyFont="true">
      <alignment horizontal="center" vertical="center"/>
    </xf>
    <xf numFmtId="0" fontId="5" borderId="1" xfId="0" applyFont="true" applyBorder="true">
      <alignment horizontal="center" vertical="center" wrapText="true"/>
    </xf>
    <xf numFmtId="196" fontId="4" borderId="2" xfId="0" applyNumberFormat="true" applyFont="true" applyBorder="true">
      <alignment vertical="center"/>
    </xf>
    <xf numFmtId="196" fontId="4" borderId="0" xfId="0" applyNumberFormat="true" applyFont="true">
      <alignment vertical="center"/>
    </xf>
    <xf numFmtId="196" fontId="4" borderId="3" xfId="0" applyNumberFormat="true" applyFont="true" applyBorder="true">
      <alignment vertical="center"/>
    </xf>
    <xf numFmtId="0" fontId="3" borderId="0" xfId="0" applyFont="true">
      <alignment horizontal="center"/>
    </xf>
    <xf numFmtId="0" fontId="1" borderId="1" xfId="0" applyFont="true" applyBorder="true">
      <alignment horizontal="center" vertical="center" wrapText="true"/>
    </xf>
    <xf numFmtId="0" fontId="3" borderId="0" xfId="0" applyFont="true">
      <alignment vertical="center"/>
    </xf>
    <xf numFmtId="0" fontId="1" borderId="8" xfId="0" applyFont="true" applyBorder="true">
      <alignment vertical="center"/>
    </xf>
    <xf numFmtId="0" fontId="1" borderId="9" xfId="0" applyFont="true" applyBorder="true">
      <alignment horizontal="right" vertical="center"/>
    </xf>
    <xf numFmtId="0" fontId="1" borderId="1" xfId="0" applyFont="true" applyBorder="true">
      <alignment horizontal="center"/>
    </xf>
    <xf numFmtId="0" fontId="3" borderId="3" xfId="0" applyFont="true" applyBorder="true">
      <alignment horizontal="right"/>
    </xf>
    <xf numFmtId="0" fontId="1" borderId="11" xfId="0" applyFont="true" applyBorder="true">
      <alignment horizontal="center" vertical="center"/>
    </xf>
    <xf numFmtId="0" fontId="3" borderId="0" xfId="0" applyFont="true">
      <alignment horizontal="right" vertical="center"/>
    </xf>
    <xf numFmtId="0" fontId="4" borderId="5" xfId="0" applyFont="true" applyBorder="true"/>
    <xf numFmtId="0" fontId="4" borderId="0" xfId="0" applyFont="true">
      <alignment horizontal="right"/>
    </xf>
    <xf numFmtId="0" fontId="6" borderId="0" xfId="0" applyFont="true">
      <alignment horizontal="center" vertical="top"/>
    </xf>
    <xf numFmtId="0" fontId="7" borderId="0" xfId="0" applyFont="true">
      <alignment vertical="top"/>
    </xf>
    <xf numFmtId="0" fontId="8" borderId="0" xfId="0" applyFont="true">
      <alignment vertical="top"/>
    </xf>
    <xf numFmtId="0" fontId="8" borderId="0" xfId="0" applyFont="true">
      <alignment horizontal="left" vertical="top"/>
    </xf>
    <xf numFmtId="0" fontId="8" borderId="0" xfId="0" applyFont="true">
      <alignment vertical="top" wrapText="true"/>
    </xf>
    <xf numFmtId="0" fontId="9" borderId="0" xfId="0" applyFont="true">
      <alignment horizontal="left" vertical="top" wrapText="true"/>
    </xf>
    <xf numFmtId="0" fontId="9" borderId="0" xfId="0" applyFont="true">
      <alignment vertical="top"/>
    </xf>
    <xf numFmtId="0" fontId="7" borderId="0" xfId="0" applyFont="true">
      <alignment horizontal="left" vertical="top" wrapText="true"/>
    </xf>
    <xf numFmtId="0" fontId="8" borderId="0" xfId="0" applyFont="true">
      <alignment horizontal="left" vertical="top" wrapText="true"/>
    </xf>
    <xf numFmtId="0" fontId="9" borderId="0" xfId="0" applyFont="true">
      <alignment vertical="top" wrapText="true"/>
    </xf>
    <xf numFmtId="0" fontId="7" borderId="0" xfId="0" applyFont="true">
      <alignment horizontal="left" vertical="top"/>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 Id="rId5" Type="http://schemas.openxmlformats.org/officeDocument/2006/relationships/worksheet" Target="worksheets/sheet2.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election activeCell="H12" sqref="H12:H12"/>
    </sheetView>
  </sheetViews>
  <sheetFormatPr customHeight="false" defaultColWidth="9.28125" defaultRowHeight="15"/>
  <cols>
    <col min="1" max="1" bestFit="false" customWidth="true" width="17.00390625" hidden="false" outlineLevel="0"/>
    <col min="2" max="2" bestFit="false" customWidth="true" width="7.00390625" hidden="false" outlineLevel="0"/>
    <col min="3" max="3" bestFit="false" customWidth="true" width="12.00390625" hidden="false" outlineLevel="0"/>
    <col min="4" max="4" bestFit="false" customWidth="true" width="14.00390625" hidden="false" outlineLevel="0"/>
    <col min="5" max="17" bestFit="false" customWidth="true" width="12.00390625" hidden="false" outlineLevel="0"/>
  </cols>
  <sheetData>
    <row r="1">
      <c r="A1" s="1" t="s">
        <v>0</v>
      </c>
      <c r="B1" s="14"/>
      <c r="C1" s="12"/>
      <c r="D1" s="12"/>
      <c r="E1" s="12"/>
      <c r="F1" s="12"/>
      <c r="G1" s="12"/>
      <c r="H1" s="12"/>
      <c r="I1" s="12"/>
      <c r="J1" s="12"/>
      <c r="K1" s="7"/>
      <c r="L1" s="7"/>
      <c r="M1" s="33"/>
      <c r="N1" s="35" t="s">
        <v>34</v>
      </c>
      <c r="O1" s="35"/>
      <c r="P1" s="1" t="s">
        <v>38</v>
      </c>
      <c r="Q1" s="1"/>
      <c r="R1" s="39"/>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row>
    <row r="2">
      <c r="A2" s="1" t="s">
        <v>1</v>
      </c>
      <c r="B2" s="15" t="s">
        <v>16</v>
      </c>
      <c r="C2" s="20"/>
      <c r="D2" s="20"/>
      <c r="E2" s="20"/>
      <c r="F2" s="20"/>
      <c r="G2" s="20"/>
      <c r="H2" s="20"/>
      <c r="I2" s="20"/>
      <c r="J2" s="20"/>
      <c r="K2" s="8"/>
      <c r="L2" s="8"/>
      <c r="M2" s="34"/>
      <c r="N2" s="35" t="s">
        <v>35</v>
      </c>
      <c r="O2" s="35"/>
      <c r="P2" s="1" t="s">
        <v>39</v>
      </c>
      <c r="Q2" s="1"/>
      <c r="R2" s="39"/>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row>
    <row r="3" ht="36.9591346153846" customHeight="true">
      <c r="A3" s="2" t="s">
        <v>2</v>
      </c>
      <c r="B3" s="2"/>
      <c r="C3" s="2"/>
      <c r="D3" s="2"/>
      <c r="E3" s="2"/>
      <c r="F3" s="2"/>
      <c r="G3" s="2"/>
      <c r="H3" s="2"/>
      <c r="I3" s="2"/>
      <c r="J3" s="2"/>
      <c r="K3" s="2"/>
      <c r="L3" s="2"/>
      <c r="M3" s="2"/>
      <c r="N3" s="2"/>
      <c r="O3" s="2"/>
      <c r="P3" s="2"/>
      <c r="Q3" s="2"/>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row>
    <row r="4" ht="24.9399038461539" customHeight="true">
      <c r="A4" s="3" t="s">
        <v>3</v>
      </c>
      <c r="B4" s="3"/>
      <c r="C4" s="3"/>
      <c r="D4" s="3"/>
      <c r="E4" s="3"/>
      <c r="F4" s="3"/>
      <c r="G4" s="3"/>
      <c r="H4" s="3"/>
      <c r="I4" s="3"/>
      <c r="J4" s="3"/>
      <c r="K4" s="3"/>
      <c r="L4" s="3"/>
      <c r="M4" s="3"/>
      <c r="N4" s="3"/>
      <c r="O4" s="3"/>
      <c r="P4" s="3"/>
      <c r="Q4" s="36" t="s">
        <v>41</v>
      </c>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row>
    <row r="5" ht="49.8798076923077" customHeight="true">
      <c r="A5" s="4" t="s">
        <v>4</v>
      </c>
      <c r="B5" s="4"/>
      <c r="C5" s="1" t="s">
        <v>5</v>
      </c>
      <c r="D5" s="26" t="s">
        <v>21</v>
      </c>
      <c r="E5" s="1" t="s">
        <v>22</v>
      </c>
      <c r="F5" s="1" t="s">
        <v>23</v>
      </c>
      <c r="G5" s="1" t="s">
        <v>24</v>
      </c>
      <c r="H5" s="31" t="s">
        <v>27</v>
      </c>
      <c r="I5" s="31" t="s">
        <v>28</v>
      </c>
      <c r="J5" s="1" t="s">
        <v>29</v>
      </c>
      <c r="K5" s="1" t="s">
        <v>30</v>
      </c>
      <c r="L5" s="1" t="s">
        <v>31</v>
      </c>
      <c r="M5" s="1" t="s">
        <v>33</v>
      </c>
      <c r="N5" s="1" t="s">
        <v>36</v>
      </c>
      <c r="O5" s="1" t="s">
        <v>37</v>
      </c>
      <c r="P5" s="1" t="s">
        <v>40</v>
      </c>
      <c r="Q5" s="37" t="s">
        <v>42</v>
      </c>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row>
    <row r="6" ht="33.203125" customHeight="true">
      <c r="A6" s="5" t="s">
        <v>5</v>
      </c>
      <c r="B6" s="16"/>
      <c r="C6" s="21" t="n">
        <f>C8+C9</f>
        <v>6135</v>
      </c>
      <c r="D6" s="27" t="n">
        <f>D8+D9</f>
        <v>2564</v>
      </c>
      <c r="E6" s="27" t="n">
        <f>E8+E9</f>
        <v>1956</v>
      </c>
      <c r="F6" s="27" t="n">
        <f>F8+F9</f>
        <v>758</v>
      </c>
      <c r="G6" s="27" t="n">
        <f>G8+G9</f>
        <v>251</v>
      </c>
      <c r="H6" s="27" t="n">
        <f>H8+H9</f>
        <v>263</v>
      </c>
      <c r="I6" s="27" t="n">
        <f>I8+I9</f>
        <v>50</v>
      </c>
      <c r="J6" s="27" t="n">
        <f>J8+J9</f>
        <v>37</v>
      </c>
      <c r="K6" s="27" t="n">
        <f>K8+K9</f>
        <v>58</v>
      </c>
      <c r="L6" s="27" t="n">
        <f>L8+L9</f>
        <v>20</v>
      </c>
      <c r="M6" s="27" t="n">
        <f>M8+M9</f>
        <v>17</v>
      </c>
      <c r="N6" s="27" t="n">
        <f>N8+N9</f>
        <v>92</v>
      </c>
      <c r="O6" s="27" t="n">
        <f>O8+O9</f>
        <v>7</v>
      </c>
      <c r="P6" s="27" t="n">
        <f>P8+P9</f>
        <v>10</v>
      </c>
      <c r="Q6" s="27" t="n">
        <f>Q8+Q9</f>
        <v>52</v>
      </c>
      <c r="R6" s="40"/>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row>
    <row r="7" ht="33.203125" customHeight="true">
      <c r="A7" s="6" t="s">
        <v>6</v>
      </c>
      <c r="B7" s="17"/>
      <c r="C7" s="22"/>
      <c r="D7" s="28"/>
      <c r="E7" s="28"/>
      <c r="F7" s="28"/>
      <c r="G7" s="28"/>
      <c r="H7" s="28"/>
      <c r="I7" s="28"/>
      <c r="J7" s="28"/>
      <c r="K7" s="28"/>
      <c r="L7" s="28"/>
      <c r="M7" s="28"/>
      <c r="N7" s="28"/>
      <c r="O7" s="28"/>
      <c r="P7" s="28"/>
      <c r="Q7" s="28"/>
      <c r="R7" s="40"/>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row>
    <row r="8" ht="33.203125" customHeight="true">
      <c r="A8" s="6" t="s">
        <v>7</v>
      </c>
      <c r="B8" s="18"/>
      <c r="C8" s="22" t="n">
        <f>C12+C15+C18</f>
        <v>3179</v>
      </c>
      <c r="D8" s="28" t="n">
        <v>1369</v>
      </c>
      <c r="E8" s="28" t="n">
        <v>997</v>
      </c>
      <c r="F8" s="28" t="n">
        <v>399</v>
      </c>
      <c r="G8" s="28" t="n">
        <v>119</v>
      </c>
      <c r="H8" s="28" t="n">
        <v>132</v>
      </c>
      <c r="I8" s="28" t="n">
        <v>24</v>
      </c>
      <c r="J8" s="28" t="n">
        <v>19</v>
      </c>
      <c r="K8" s="28" t="n">
        <v>26</v>
      </c>
      <c r="L8" s="28" t="n">
        <v>12</v>
      </c>
      <c r="M8" s="28" t="n">
        <v>8</v>
      </c>
      <c r="N8" s="28" t="n">
        <v>43</v>
      </c>
      <c r="O8" s="28" t="n">
        <v>3</v>
      </c>
      <c r="P8" s="28" t="n">
        <v>7</v>
      </c>
      <c r="Q8" s="28" t="n">
        <v>21</v>
      </c>
      <c r="R8" s="40"/>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row>
    <row r="9" ht="33.203125" customHeight="true">
      <c r="A9" s="6" t="s">
        <v>8</v>
      </c>
      <c r="B9" s="18"/>
      <c r="C9" s="22" t="n">
        <f>C13+C16+C19</f>
        <v>2956</v>
      </c>
      <c r="D9" s="28" t="n">
        <v>1195</v>
      </c>
      <c r="E9" s="28" t="n">
        <v>959</v>
      </c>
      <c r="F9" s="28" t="n">
        <v>359</v>
      </c>
      <c r="G9" s="28" t="n">
        <v>132</v>
      </c>
      <c r="H9" s="28" t="n">
        <v>131</v>
      </c>
      <c r="I9" s="28" t="n">
        <v>26</v>
      </c>
      <c r="J9" s="28" t="n">
        <v>18</v>
      </c>
      <c r="K9" s="28" t="n">
        <v>32</v>
      </c>
      <c r="L9" s="28" t="n">
        <v>8</v>
      </c>
      <c r="M9" s="28" t="n">
        <v>9</v>
      </c>
      <c r="N9" s="28" t="n">
        <v>49</v>
      </c>
      <c r="O9" s="28" t="n">
        <v>4</v>
      </c>
      <c r="P9" s="28" t="n">
        <v>3</v>
      </c>
      <c r="Q9" s="28" t="n">
        <v>31</v>
      </c>
      <c r="R9" s="40"/>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row>
    <row r="10" ht="33.203125" customHeight="true">
      <c r="A10" s="6" t="s">
        <v>9</v>
      </c>
      <c r="B10" s="18"/>
      <c r="C10" s="22"/>
      <c r="D10" s="28"/>
      <c r="E10" s="28"/>
      <c r="F10" s="28"/>
      <c r="G10" s="28"/>
      <c r="H10" s="28"/>
      <c r="I10" s="28"/>
      <c r="J10" s="28"/>
      <c r="K10" s="28"/>
      <c r="L10" s="28"/>
      <c r="M10" s="28"/>
      <c r="N10" s="28"/>
      <c r="O10" s="28"/>
      <c r="P10" s="28"/>
      <c r="Q10" s="28"/>
      <c r="R10" s="40"/>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row>
    <row r="11" ht="33.203125" customHeight="true">
      <c r="A11" s="7" t="s">
        <v>10</v>
      </c>
      <c r="B11" s="17" t="s">
        <v>17</v>
      </c>
      <c r="C11" s="22" t="n">
        <f>C12+C13</f>
        <v>1773</v>
      </c>
      <c r="D11" s="28" t="n">
        <f>D12+D13</f>
        <v>765</v>
      </c>
      <c r="E11" s="28" t="n">
        <f>E12+E13</f>
        <v>531</v>
      </c>
      <c r="F11" s="28" t="n">
        <f>F12+F13</f>
        <v>211</v>
      </c>
      <c r="G11" s="28" t="n">
        <f>G12+G13</f>
        <v>81</v>
      </c>
      <c r="H11" s="28" t="n">
        <f>H12+H13</f>
        <v>81</v>
      </c>
      <c r="I11" s="28" t="n">
        <f>I12+I13</f>
        <v>13</v>
      </c>
      <c r="J11" s="28" t="n">
        <f>J12+J13</f>
        <v>14</v>
      </c>
      <c r="K11" s="28" t="n">
        <f>K12+K13</f>
        <v>17</v>
      </c>
      <c r="L11" s="28" t="n">
        <f>L12+L13</f>
        <v>4</v>
      </c>
      <c r="M11" s="28" t="n">
        <f>M12+M13</f>
        <v>6</v>
      </c>
      <c r="N11" s="28" t="n">
        <f>N12+N13</f>
        <v>29</v>
      </c>
      <c r="O11" s="28" t="n">
        <f>O12+O13</f>
        <v>2</v>
      </c>
      <c r="P11" s="28" t="n">
        <f>P12+P13</f>
        <v>2</v>
      </c>
      <c r="Q11" s="28" t="n">
        <f>Q12+Q13</f>
        <v>17</v>
      </c>
      <c r="R11" s="40"/>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row>
    <row r="12" ht="33.203125" customHeight="true">
      <c r="A12" s="7"/>
      <c r="B12" s="17" t="s">
        <v>18</v>
      </c>
      <c r="C12" s="22" t="n">
        <v>898</v>
      </c>
      <c r="D12" s="28" t="n">
        <v>380</v>
      </c>
      <c r="E12" s="28" t="n">
        <v>288</v>
      </c>
      <c r="F12" s="28" t="n">
        <v>116</v>
      </c>
      <c r="G12" s="28" t="n">
        <v>36</v>
      </c>
      <c r="H12" s="28" t="n">
        <v>36</v>
      </c>
      <c r="I12" s="28" t="n">
        <v>5</v>
      </c>
      <c r="J12" s="28" t="n">
        <v>7</v>
      </c>
      <c r="K12" s="28" t="n">
        <v>6</v>
      </c>
      <c r="L12" s="28" t="n">
        <v>4</v>
      </c>
      <c r="M12" s="28" t="n">
        <v>3</v>
      </c>
      <c r="N12" s="28" t="n">
        <v>9</v>
      </c>
      <c r="O12" s="28" t="n">
        <v>0</v>
      </c>
      <c r="P12" s="28" t="n">
        <v>2</v>
      </c>
      <c r="Q12" s="28" t="n">
        <v>6</v>
      </c>
      <c r="R12" s="40"/>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row>
    <row r="13" ht="33.203125" customHeight="true">
      <c r="A13" s="7"/>
      <c r="B13" s="17" t="s">
        <v>19</v>
      </c>
      <c r="C13" s="22" t="n">
        <v>875</v>
      </c>
      <c r="D13" s="28" t="n">
        <v>385</v>
      </c>
      <c r="E13" s="28" t="n">
        <v>243</v>
      </c>
      <c r="F13" s="28" t="n">
        <v>95</v>
      </c>
      <c r="G13" s="28" t="n">
        <v>45</v>
      </c>
      <c r="H13" s="28" t="n">
        <v>45</v>
      </c>
      <c r="I13" s="28" t="n">
        <v>8</v>
      </c>
      <c r="J13" s="28" t="n">
        <v>7</v>
      </c>
      <c r="K13" s="28" t="n">
        <v>11</v>
      </c>
      <c r="L13" s="28" t="n">
        <v>0</v>
      </c>
      <c r="M13" s="28" t="n">
        <v>3</v>
      </c>
      <c r="N13" s="28" t="n">
        <v>20</v>
      </c>
      <c r="O13" s="28" t="n">
        <v>2</v>
      </c>
      <c r="P13" s="28" t="n">
        <v>0</v>
      </c>
      <c r="Q13" s="28" t="n">
        <v>11</v>
      </c>
      <c r="R13" s="40"/>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row>
    <row r="14" ht="33.203125" customHeight="true">
      <c r="A14" s="7" t="s">
        <v>11</v>
      </c>
      <c r="B14" s="17" t="s">
        <v>17</v>
      </c>
      <c r="C14" s="22" t="n">
        <f>C15+C16</f>
        <v>2056</v>
      </c>
      <c r="D14" s="28" t="n">
        <f>D15+D16</f>
        <v>900</v>
      </c>
      <c r="E14" s="28" t="n">
        <f>E15+E16</f>
        <v>649</v>
      </c>
      <c r="F14" s="28" t="n">
        <f>F15+F16</f>
        <v>241</v>
      </c>
      <c r="G14" s="28" t="n">
        <f>G15+G16</f>
        <v>81</v>
      </c>
      <c r="H14" s="28" t="n">
        <f>H15+H16</f>
        <v>80</v>
      </c>
      <c r="I14" s="28" t="n">
        <f>I15+I16</f>
        <v>16</v>
      </c>
      <c r="J14" s="28" t="n">
        <f>J15+J16</f>
        <v>12</v>
      </c>
      <c r="K14" s="28" t="n">
        <f>K15+K16</f>
        <v>18</v>
      </c>
      <c r="L14" s="28" t="n">
        <f>L15+L16</f>
        <v>8</v>
      </c>
      <c r="M14" s="28" t="n">
        <f>M15+M16</f>
        <v>5</v>
      </c>
      <c r="N14" s="28" t="n">
        <f>N15+N16</f>
        <v>23</v>
      </c>
      <c r="O14" s="28" t="n">
        <f>O15+O16</f>
        <v>1</v>
      </c>
      <c r="P14" s="28" t="n">
        <f>P15+P16</f>
        <v>4</v>
      </c>
      <c r="Q14" s="28" t="n">
        <f>Q15+Q16</f>
        <v>18</v>
      </c>
      <c r="R14" s="40"/>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row>
    <row r="15" ht="33.203125" customHeight="true">
      <c r="A15" s="7"/>
      <c r="B15" s="17" t="s">
        <v>18</v>
      </c>
      <c r="C15" s="22" t="n">
        <v>1081</v>
      </c>
      <c r="D15" s="28" t="n">
        <v>497</v>
      </c>
      <c r="E15" s="28" t="n">
        <v>337</v>
      </c>
      <c r="F15" s="28" t="n">
        <v>117</v>
      </c>
      <c r="G15" s="28" t="n">
        <v>39</v>
      </c>
      <c r="H15" s="28" t="n">
        <v>45</v>
      </c>
      <c r="I15" s="28" t="n">
        <v>7</v>
      </c>
      <c r="J15" s="28" t="n">
        <v>7</v>
      </c>
      <c r="K15" s="28" t="n">
        <v>7</v>
      </c>
      <c r="L15" s="28" t="n">
        <v>4</v>
      </c>
      <c r="M15" s="28" t="n">
        <v>1</v>
      </c>
      <c r="N15" s="28" t="n">
        <v>8</v>
      </c>
      <c r="O15" s="28" t="n">
        <v>0</v>
      </c>
      <c r="P15" s="28" t="n">
        <v>4</v>
      </c>
      <c r="Q15" s="28" t="n">
        <v>8</v>
      </c>
      <c r="R15" s="40"/>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row>
    <row r="16" ht="33.203125" customHeight="true">
      <c r="A16" s="7"/>
      <c r="B16" s="17" t="s">
        <v>19</v>
      </c>
      <c r="C16" s="22" t="n">
        <v>975</v>
      </c>
      <c r="D16" s="28" t="n">
        <v>403</v>
      </c>
      <c r="E16" s="28" t="n">
        <v>312</v>
      </c>
      <c r="F16" s="28" t="n">
        <v>124</v>
      </c>
      <c r="G16" s="28" t="n">
        <v>42</v>
      </c>
      <c r="H16" s="28" t="n">
        <v>35</v>
      </c>
      <c r="I16" s="28" t="n">
        <v>9</v>
      </c>
      <c r="J16" s="28" t="n">
        <v>5</v>
      </c>
      <c r="K16" s="28" t="n">
        <v>11</v>
      </c>
      <c r="L16" s="28" t="n">
        <v>4</v>
      </c>
      <c r="M16" s="28" t="n">
        <v>4</v>
      </c>
      <c r="N16" s="28" t="n">
        <v>15</v>
      </c>
      <c r="O16" s="28" t="n">
        <v>1</v>
      </c>
      <c r="P16" s="28" t="n">
        <v>0</v>
      </c>
      <c r="Q16" s="28" t="n">
        <v>10</v>
      </c>
      <c r="R16" s="40"/>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row>
    <row r="17" ht="33.203125" customHeight="true">
      <c r="A17" s="7" t="s">
        <v>12</v>
      </c>
      <c r="B17" s="17" t="s">
        <v>17</v>
      </c>
      <c r="C17" s="22" t="n">
        <f>C18+C19</f>
        <v>2306</v>
      </c>
      <c r="D17" s="28" t="n">
        <f>D18+D19</f>
        <v>899</v>
      </c>
      <c r="E17" s="28" t="n">
        <f>E18+E19</f>
        <v>776</v>
      </c>
      <c r="F17" s="28" t="n">
        <f>F18+F19</f>
        <v>306</v>
      </c>
      <c r="G17" s="28" t="n">
        <f>G18+G19</f>
        <v>89</v>
      </c>
      <c r="H17" s="28" t="n">
        <f>H18+H19</f>
        <v>102</v>
      </c>
      <c r="I17" s="28" t="n">
        <f>I18+I19</f>
        <v>21</v>
      </c>
      <c r="J17" s="28" t="n">
        <f>J18+J19</f>
        <v>11</v>
      </c>
      <c r="K17" s="28" t="n">
        <f>K18+K19</f>
        <v>23</v>
      </c>
      <c r="L17" s="28" t="n">
        <f>L18+L19</f>
        <v>8</v>
      </c>
      <c r="M17" s="28" t="n">
        <f>M18+M19</f>
        <v>6</v>
      </c>
      <c r="N17" s="28" t="n">
        <f>N18+N19</f>
        <v>40</v>
      </c>
      <c r="O17" s="28" t="n">
        <f>O18+O19</f>
        <v>4</v>
      </c>
      <c r="P17" s="28" t="n">
        <f>P18+P19</f>
        <v>4</v>
      </c>
      <c r="Q17" s="28" t="n">
        <f>Q18+Q19</f>
        <v>17</v>
      </c>
      <c r="R17" s="40"/>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row>
    <row r="18" ht="33.203125" customHeight="true">
      <c r="A18" s="7"/>
      <c r="B18" s="17" t="s">
        <v>18</v>
      </c>
      <c r="C18" s="22" t="n">
        <v>1200</v>
      </c>
      <c r="D18" s="28" t="n">
        <v>492</v>
      </c>
      <c r="E18" s="28" t="n">
        <v>372</v>
      </c>
      <c r="F18" s="28" t="n">
        <v>166</v>
      </c>
      <c r="G18" s="28" t="n">
        <v>44</v>
      </c>
      <c r="H18" s="28" t="n">
        <v>51</v>
      </c>
      <c r="I18" s="28" t="n">
        <v>12</v>
      </c>
      <c r="J18" s="28" t="n">
        <v>5</v>
      </c>
      <c r="K18" s="28" t="n">
        <v>13</v>
      </c>
      <c r="L18" s="28" t="n">
        <v>4</v>
      </c>
      <c r="M18" s="28" t="n">
        <v>4</v>
      </c>
      <c r="N18" s="28" t="n">
        <v>26</v>
      </c>
      <c r="O18" s="28" t="n">
        <v>3</v>
      </c>
      <c r="P18" s="28" t="n">
        <v>1</v>
      </c>
      <c r="Q18" s="28" t="n">
        <v>7</v>
      </c>
      <c r="R18" s="40"/>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row>
    <row r="19" ht="33.203125" customHeight="true">
      <c r="A19" s="8"/>
      <c r="B19" s="19" t="s">
        <v>19</v>
      </c>
      <c r="C19" s="23" t="n">
        <v>1106</v>
      </c>
      <c r="D19" s="29" t="n">
        <v>407</v>
      </c>
      <c r="E19" s="29" t="n">
        <v>404</v>
      </c>
      <c r="F19" s="29" t="n">
        <v>140</v>
      </c>
      <c r="G19" s="29" t="n">
        <v>45</v>
      </c>
      <c r="H19" s="29" t="n">
        <v>51</v>
      </c>
      <c r="I19" s="29" t="n">
        <v>9</v>
      </c>
      <c r="J19" s="29" t="n">
        <v>6</v>
      </c>
      <c r="K19" s="29" t="n">
        <v>10</v>
      </c>
      <c r="L19" s="29" t="n">
        <v>4</v>
      </c>
      <c r="M19" s="29" t="n">
        <v>2</v>
      </c>
      <c r="N19" s="29" t="n">
        <v>14</v>
      </c>
      <c r="O19" s="29" t="n">
        <v>1</v>
      </c>
      <c r="P19" s="29" t="n">
        <v>3</v>
      </c>
      <c r="Q19" s="29" t="n">
        <v>10</v>
      </c>
      <c r="R19" s="40"/>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row>
    <row r="20" ht="8.26322115384616" customHeight="true">
      <c r="A20" s="9"/>
      <c r="B20" s="9"/>
      <c r="C20" s="24"/>
      <c r="D20" s="24"/>
      <c r="E20" s="24"/>
      <c r="F20" s="24"/>
      <c r="G20" s="24"/>
      <c r="H20" s="24"/>
      <c r="I20" s="24"/>
      <c r="J20" s="24"/>
      <c r="K20" s="24"/>
      <c r="L20" s="24"/>
      <c r="M20" s="24"/>
      <c r="N20" s="24"/>
      <c r="O20" s="24"/>
      <c r="P20" s="24"/>
      <c r="Q20" s="24"/>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row>
    <row r="21" ht="21.9350961538462" customHeight="true">
      <c r="A21" s="10" t="s">
        <v>13</v>
      </c>
      <c r="B21" s="10"/>
      <c r="C21" s="25" t="s">
        <v>20</v>
      </c>
      <c r="D21" s="25"/>
      <c r="E21" s="10"/>
      <c r="F21" s="10"/>
      <c r="G21" s="30" t="s">
        <v>25</v>
      </c>
      <c r="H21" s="30"/>
      <c r="I21" s="10"/>
      <c r="J21" s="10"/>
      <c r="K21" s="10"/>
      <c r="L21" s="10" t="s">
        <v>32</v>
      </c>
      <c r="M21" s="32"/>
      <c r="N21" s="32"/>
      <c r="O21" s="32"/>
      <c r="P21" s="32"/>
      <c r="Q21" s="38" t="s">
        <v>43</v>
      </c>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row>
    <row r="22">
      <c r="A22" s="10"/>
      <c r="B22" s="10"/>
      <c r="C22" s="10"/>
      <c r="D22" s="10"/>
      <c r="E22" s="10"/>
      <c r="F22" s="10"/>
      <c r="G22" s="30" t="s">
        <v>26</v>
      </c>
      <c r="H22" s="30"/>
      <c r="I22" s="10"/>
      <c r="J22" s="10"/>
      <c r="K22" s="10"/>
      <c r="L22" s="32"/>
      <c r="M22" s="32"/>
      <c r="N22" s="32"/>
      <c r="O22" s="32"/>
      <c r="P22" s="32"/>
      <c r="Q22" s="32"/>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row>
    <row r="23">
      <c r="A23" s="10"/>
      <c r="B23" s="10"/>
      <c r="C23" s="10"/>
      <c r="D23" s="10"/>
      <c r="E23" s="10"/>
      <c r="F23" s="10"/>
      <c r="G23" s="10"/>
      <c r="H23" s="10"/>
      <c r="I23" s="10"/>
      <c r="J23" s="10"/>
      <c r="K23" s="10"/>
      <c r="L23" s="10"/>
      <c r="M23" s="10"/>
      <c r="N23" s="10"/>
      <c r="O23" s="10"/>
      <c r="P23" s="10"/>
      <c r="Q23" s="10"/>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row>
    <row r="24">
      <c r="A24" s="10" t="s">
        <v>14</v>
      </c>
      <c r="B24" s="10"/>
      <c r="C24" s="10"/>
      <c r="D24" s="10"/>
      <c r="E24" s="10"/>
      <c r="F24" s="10"/>
      <c r="G24" s="10"/>
      <c r="H24" s="10"/>
      <c r="I24" s="10"/>
      <c r="J24" s="10"/>
      <c r="K24" s="10"/>
      <c r="L24" s="10"/>
      <c r="M24" s="10"/>
      <c r="N24" s="10"/>
      <c r="O24" s="10"/>
      <c r="P24" s="10"/>
      <c r="Q24" s="10"/>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row>
    <row r="25">
      <c r="A25" s="11" t="s">
        <v>15</v>
      </c>
      <c r="B25" s="11"/>
      <c r="C25" s="11"/>
      <c r="D25" s="11"/>
      <c r="E25" s="11"/>
      <c r="F25" s="11"/>
      <c r="G25" s="11"/>
      <c r="H25" s="11"/>
      <c r="I25" s="11"/>
      <c r="J25" s="11"/>
      <c r="K25" s="11"/>
      <c r="L25" s="11"/>
      <c r="M25" s="11"/>
      <c r="N25" s="11"/>
      <c r="O25" s="10"/>
      <c r="P25" s="10"/>
      <c r="Q25" s="10"/>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row>
    <row r="26">
      <c r="A26" s="12"/>
      <c r="B26" s="12"/>
      <c r="C26" s="12"/>
      <c r="D26" s="12"/>
      <c r="E26" s="12"/>
      <c r="F26" s="12"/>
      <c r="G26" s="12"/>
      <c r="H26" s="12"/>
      <c r="I26" s="12"/>
      <c r="J26" s="12"/>
      <c r="K26" s="12"/>
      <c r="L26" s="12"/>
      <c r="M26" s="12"/>
      <c r="N26" s="12"/>
      <c r="O26" s="12"/>
      <c r="P26" s="12"/>
      <c r="Q26" s="12"/>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row>
    <row r="27">
      <c r="A27" s="12"/>
      <c r="B27" s="12"/>
      <c r="C27" s="12"/>
      <c r="D27" s="12"/>
      <c r="E27" s="12"/>
      <c r="F27" s="12"/>
      <c r="G27" s="12"/>
      <c r="H27" s="12"/>
      <c r="I27" s="12"/>
      <c r="J27" s="12"/>
      <c r="K27" s="12"/>
      <c r="L27" s="12"/>
      <c r="M27" s="12"/>
      <c r="N27" s="12"/>
      <c r="O27" s="12"/>
      <c r="P27" s="12"/>
      <c r="Q27" s="12"/>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row>
    <row r="28">
      <c r="A28" s="12"/>
      <c r="B28" s="12"/>
      <c r="C28" s="12"/>
      <c r="D28" s="12"/>
      <c r="E28" s="12"/>
      <c r="F28" s="12"/>
      <c r="G28" s="12"/>
      <c r="H28" s="12"/>
      <c r="I28" s="12"/>
      <c r="J28" s="12"/>
      <c r="K28" s="12"/>
      <c r="L28" s="12"/>
      <c r="M28" s="12"/>
      <c r="N28" s="12"/>
      <c r="O28" s="12"/>
      <c r="P28" s="12"/>
      <c r="Q28" s="12"/>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row>
    <row r="29">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row>
    <row r="30">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row>
    <row r="3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row>
    <row r="32">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row>
    <row r="33">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row>
    <row r="34">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row>
    <row r="3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row>
    <row r="36">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row>
    <row r="37">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row>
    <row r="38">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row>
    <row r="39">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row>
    <row r="40">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row>
    <row r="4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row>
    <row r="42">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row>
    <row r="43">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row>
    <row r="44">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row>
    <row r="4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row>
    <row r="46">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row>
    <row r="47">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row>
    <row r="48">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row>
    <row r="49">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row>
    <row r="50">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row>
    <row r="5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row>
    <row r="52">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row>
    <row r="53">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row>
    <row r="54">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row>
    <row r="5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row>
    <row r="56">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row>
    <row r="57">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row>
    <row r="58">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row>
    <row r="59">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row>
    <row r="60">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row>
    <row r="6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row>
    <row r="62">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row>
    <row r="63">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row>
    <row r="64">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row>
    <row r="6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row>
    <row r="66">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row>
    <row r="67">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row>
    <row r="68">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row>
    <row r="69">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row>
    <row r="70">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row>
    <row r="7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row>
    <row r="72">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row>
    <row r="73">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row>
    <row r="74">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row>
    <row r="7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row>
    <row r="76">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row>
    <row r="77">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row>
    <row r="78">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row>
    <row r="79">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row>
    <row r="80">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row>
    <row r="8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row>
    <row r="82">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row>
    <row r="83">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row>
    <row r="84">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row>
    <row r="8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row>
    <row r="86">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row>
    <row r="87">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row>
    <row r="88">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row>
    <row r="89">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row>
    <row r="90">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row>
    <row r="9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row>
    <row r="92">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row>
    <row r="93">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row>
    <row r="94">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row>
    <row r="9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row>
    <row r="97">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row>
    <row r="99">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row>
    <row r="100">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row>
    <row r="10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row>
    <row r="102">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row>
    <row r="10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row>
    <row r="107">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row>
    <row r="108">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row>
    <row r="109">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row>
    <row r="110">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row>
    <row r="11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row>
    <row r="112">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row>
    <row r="113">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row>
    <row r="114">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row>
    <row r="11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row>
    <row r="116">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row>
    <row r="117">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row>
    <row r="118">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row>
    <row r="119">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row>
    <row r="120">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row>
    <row r="12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row>
    <row r="122">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row>
    <row r="123">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row>
    <row r="124">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row>
    <row r="12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row>
    <row r="126">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row>
    <row r="127">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row>
    <row r="128">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row>
    <row r="129">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row>
    <row r="130">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row>
    <row r="13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row>
    <row r="132">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row>
    <row r="133">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row>
    <row r="134">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row>
    <row r="13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row>
    <row r="136">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row>
    <row r="137">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row>
    <row r="138">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row>
    <row r="139">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row>
    <row r="140">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row>
    <row r="14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row>
    <row r="142">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row>
    <row r="143">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row>
    <row r="144">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row>
    <row r="14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row>
    <row r="146">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row>
    <row r="147">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row>
    <row r="148">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row>
    <row r="149">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row>
    <row r="150">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row>
    <row r="15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row>
    <row r="152">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row>
    <row r="153">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row>
    <row r="154">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row>
    <row r="15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row>
    <row r="156">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row>
    <row r="157">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row>
    <row r="158">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row>
    <row r="159">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row>
    <row r="160">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row>
    <row r="16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row>
    <row r="162">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row>
    <row r="163">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row>
    <row r="164">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row>
    <row r="16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row>
    <row r="166">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row>
    <row r="167">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row>
    <row r="168">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row>
    <row r="169">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row>
    <row r="170">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row>
    <row r="17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row>
    <row r="172">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row>
    <row r="173">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row>
    <row r="174">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row>
    <row r="17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row>
    <row r="176">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row>
    <row r="177">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row>
    <row r="178">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row>
    <row r="179">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row>
    <row r="180">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row>
    <row r="18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row>
    <row r="182">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row>
    <row r="183">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row>
    <row r="184">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row>
    <row r="18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row>
    <row r="186">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row>
    <row r="187">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row>
    <row r="188">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row>
    <row r="189">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row>
    <row r="190">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row>
    <row r="19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row>
    <row r="192">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row>
    <row r="193">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row>
    <row r="194">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row>
    <row r="19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row>
    <row r="196">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row>
    <row r="197">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row>
    <row r="198">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row>
    <row r="199">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row>
    <row r="200">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row>
  </sheetData>
  <mergeCells>
    <mergeCell ref="A4:P4"/>
    <mergeCell ref="N1:O1"/>
    <mergeCell ref="P1:Q1"/>
    <mergeCell ref="N2:O2"/>
    <mergeCell ref="P2:Q2"/>
    <mergeCell ref="A3:Q3"/>
    <mergeCell ref="A25:N25"/>
    <mergeCell ref="G21:H21"/>
    <mergeCell ref="G22:H22"/>
    <mergeCell ref="A5:B5"/>
    <mergeCell ref="C21:D21"/>
  </mergeCells>
  <pageMargins bottom="0.75" footer="0.3" header="0.3" left="0.7" right="0.7" top="0.75"/>
</worksheet>
</file>

<file path=xl/worksheets/sheet2.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election activeCell="E23" sqref="E23:E23"/>
    </sheetView>
  </sheetViews>
  <sheetFormatPr customHeight="false" defaultColWidth="9.28125" defaultRowHeight="15"/>
  <cols>
    <col min="1" max="1" bestFit="false" customWidth="true" width="6.00390625" hidden="false" outlineLevel="0"/>
    <col min="2" max="3" bestFit="false" customWidth="true" width="16.00390625" hidden="false" outlineLevel="0"/>
    <col min="4" max="4" bestFit="false" customWidth="true" width="12.00390625" hidden="false" outlineLevel="0"/>
    <col min="19" max="19" bestFit="false" customWidth="true" width="5.00390625" hidden="false" outlineLevel="0"/>
    <col min="20" max="20" bestFit="false" customWidth="true" width="2.00390625" hidden="false" outlineLevel="0"/>
  </cols>
  <sheetData>
    <row r="1">
      <c r="A1" s="41" t="s">
        <v>44</v>
      </c>
      <c r="B1" s="41"/>
      <c r="C1" s="41"/>
      <c r="D1" s="41"/>
      <c r="E1" s="41"/>
      <c r="F1" s="41"/>
      <c r="G1" s="41"/>
      <c r="H1" s="41"/>
      <c r="I1" s="41"/>
      <c r="J1" s="41"/>
      <c r="K1" s="41"/>
      <c r="L1" s="41"/>
      <c r="M1" s="41"/>
      <c r="N1" s="41"/>
      <c r="O1" s="41"/>
      <c r="P1" s="41"/>
      <c r="Q1" s="41"/>
      <c r="R1" s="41"/>
      <c r="S1" s="41"/>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row>
    <row r="2">
      <c r="A2" s="41"/>
      <c r="B2" s="41"/>
      <c r="C2" s="41"/>
      <c r="D2" s="41"/>
      <c r="E2" s="41"/>
      <c r="F2" s="41"/>
      <c r="G2" s="41"/>
      <c r="H2" s="41"/>
      <c r="I2" s="41"/>
      <c r="J2" s="41"/>
      <c r="K2" s="41"/>
      <c r="L2" s="41"/>
      <c r="M2" s="41"/>
      <c r="N2" s="41"/>
      <c r="O2" s="41"/>
      <c r="P2" s="41"/>
      <c r="Q2" s="41"/>
      <c r="R2" s="41"/>
      <c r="S2" s="41"/>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row>
    <row r="3" ht="41.4663461538462" customHeight="true">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row>
    <row r="4" ht="30.1983173076923" customHeight="true">
      <c r="A4" s="43" t="s">
        <v>45</v>
      </c>
      <c r="B4" s="44" t="s">
        <v>51</v>
      </c>
      <c r="C4" s="44"/>
      <c r="D4" s="44"/>
      <c r="E4" s="44"/>
      <c r="F4" s="44"/>
      <c r="G4" s="44"/>
      <c r="H4" s="44"/>
      <c r="I4" s="44"/>
      <c r="J4" s="44"/>
      <c r="K4" s="44"/>
      <c r="L4" s="44"/>
      <c r="M4" s="44"/>
      <c r="N4" s="44"/>
      <c r="O4" s="44"/>
      <c r="P4" s="44"/>
      <c r="Q4" s="44"/>
      <c r="R4" s="44"/>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row>
    <row r="5" ht="30.1983173076923" customHeight="true">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row>
    <row r="6" ht="30.1983173076923" customHeight="true">
      <c r="A6" s="43" t="s">
        <v>46</v>
      </c>
      <c r="B6" s="43" t="s">
        <v>52</v>
      </c>
      <c r="C6" s="43"/>
      <c r="D6" s="43"/>
      <c r="E6" s="43"/>
      <c r="F6" s="43"/>
      <c r="G6" s="43"/>
      <c r="H6" s="43"/>
      <c r="I6" s="43"/>
      <c r="J6" s="43"/>
      <c r="K6" s="43"/>
      <c r="L6" s="43"/>
      <c r="M6" s="43"/>
      <c r="N6" s="43"/>
      <c r="O6" s="43"/>
      <c r="P6" s="43"/>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row>
    <row r="7" ht="30.1983173076923" customHeight="true">
      <c r="A7" s="4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row>
    <row r="8" ht="24.9399038461539" customHeight="true">
      <c r="A8" s="43" t="s">
        <v>47</v>
      </c>
      <c r="B8" s="45" t="s">
        <v>53</v>
      </c>
      <c r="C8" s="50"/>
      <c r="D8" s="50"/>
      <c r="E8" s="50"/>
      <c r="F8" s="50"/>
      <c r="G8" s="50"/>
      <c r="H8" s="50"/>
      <c r="I8" s="50"/>
      <c r="J8" s="50"/>
      <c r="K8" s="50"/>
      <c r="L8" s="50"/>
      <c r="M8" s="50"/>
      <c r="N8" s="50"/>
      <c r="O8" s="50"/>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row>
    <row r="9" ht="49.8798076923077" customHeight="true">
      <c r="A9" s="42"/>
      <c r="B9" s="46" t="s">
        <v>54</v>
      </c>
      <c r="C9" s="46"/>
      <c r="D9" s="46"/>
      <c r="E9" s="46"/>
      <c r="F9" s="46"/>
      <c r="G9" s="46"/>
      <c r="H9" s="46"/>
      <c r="I9" s="46"/>
      <c r="J9" s="46"/>
      <c r="K9" s="46"/>
      <c r="L9" s="46"/>
      <c r="M9" s="46"/>
      <c r="N9" s="46"/>
      <c r="O9" s="46"/>
      <c r="P9" s="46"/>
      <c r="Q9" s="46"/>
      <c r="R9" s="46"/>
      <c r="S9" s="46"/>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row>
    <row r="10" ht="30.1983173076923" customHeight="true">
      <c r="A10" s="42"/>
      <c r="B10" s="47" t="s">
        <v>55</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row>
    <row r="11" ht="30.1983173076923" customHeight="true">
      <c r="A11" s="42"/>
      <c r="B11" s="48"/>
      <c r="C11" s="51"/>
      <c r="D11" s="51"/>
      <c r="E11" s="51"/>
      <c r="F11" s="51"/>
      <c r="G11" s="51"/>
      <c r="H11" s="51"/>
      <c r="I11" s="51"/>
      <c r="J11" s="51"/>
      <c r="K11" s="51"/>
      <c r="L11" s="51"/>
      <c r="M11" s="51"/>
      <c r="N11" s="51"/>
      <c r="O11" s="51"/>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row>
    <row r="12" ht="31.7007211538462" customHeight="true">
      <c r="A12" s="43" t="s">
        <v>48</v>
      </c>
      <c r="B12" s="49" t="s">
        <v>56</v>
      </c>
      <c r="C12" s="49"/>
      <c r="D12" s="49"/>
      <c r="E12" s="49"/>
      <c r="F12" s="49"/>
      <c r="G12" s="49"/>
      <c r="H12" s="49"/>
      <c r="I12" s="49"/>
      <c r="J12" s="49"/>
      <c r="K12" s="49"/>
      <c r="L12" s="49"/>
      <c r="M12" s="49"/>
      <c r="N12" s="49"/>
      <c r="O12" s="49"/>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row>
    <row r="13" ht="47.6262019230769" customHeight="true">
      <c r="A13" s="42"/>
      <c r="B13" s="46" t="s">
        <v>57</v>
      </c>
      <c r="C13" s="46"/>
      <c r="D13" s="46"/>
      <c r="E13" s="46"/>
      <c r="F13" s="46"/>
      <c r="G13" s="46"/>
      <c r="H13" s="46"/>
      <c r="I13" s="46"/>
      <c r="J13" s="46"/>
      <c r="K13" s="46"/>
      <c r="L13" s="46"/>
      <c r="M13" s="46"/>
      <c r="N13" s="46"/>
      <c r="O13" s="46"/>
      <c r="P13" s="46"/>
      <c r="Q13" s="46"/>
      <c r="R13" s="46"/>
      <c r="S13" s="46"/>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row>
    <row r="14" ht="70.1622596153846" customHeight="true">
      <c r="A14" s="42"/>
      <c r="B14" s="46" t="s">
        <v>58</v>
      </c>
      <c r="C14" s="46"/>
      <c r="D14" s="46"/>
      <c r="E14" s="46"/>
      <c r="F14" s="46"/>
      <c r="G14" s="46"/>
      <c r="H14" s="46"/>
      <c r="I14" s="46"/>
      <c r="J14" s="46"/>
      <c r="K14" s="46"/>
      <c r="L14" s="46"/>
      <c r="M14" s="46"/>
      <c r="N14" s="46"/>
      <c r="O14" s="46"/>
      <c r="P14" s="46"/>
      <c r="Q14" s="46"/>
      <c r="R14" s="46"/>
      <c r="S14" s="46"/>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row>
    <row r="15" ht="30.9495192307692" customHeight="true">
      <c r="A15" s="42"/>
      <c r="B15" s="46" t="s">
        <v>59</v>
      </c>
      <c r="C15" s="46"/>
      <c r="D15" s="46"/>
      <c r="E15" s="46"/>
      <c r="F15" s="46"/>
      <c r="G15" s="46"/>
      <c r="H15" s="46"/>
      <c r="I15" s="46"/>
      <c r="J15" s="46"/>
      <c r="K15" s="46"/>
      <c r="L15" s="46"/>
      <c r="M15" s="46"/>
      <c r="N15" s="46"/>
      <c r="O15" s="46"/>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row>
    <row r="16" ht="30.1983173076923" customHeight="true">
      <c r="A16" s="42"/>
      <c r="B16" s="42"/>
      <c r="C16" s="47" t="s">
        <v>62</v>
      </c>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row>
    <row r="17" ht="49.8798076923077" customHeight="true">
      <c r="A17" s="43" t="s">
        <v>49</v>
      </c>
      <c r="B17" s="49" t="s">
        <v>60</v>
      </c>
      <c r="C17" s="49"/>
      <c r="D17" s="49"/>
      <c r="E17" s="49"/>
      <c r="F17" s="49"/>
      <c r="G17" s="49"/>
      <c r="H17" s="49"/>
      <c r="I17" s="49"/>
      <c r="J17" s="49"/>
      <c r="K17" s="49"/>
      <c r="L17" s="49"/>
      <c r="M17" s="49"/>
      <c r="N17" s="49"/>
      <c r="O17" s="49"/>
      <c r="P17" s="49"/>
      <c r="Q17" s="49"/>
      <c r="R17" s="49"/>
      <c r="S17" s="49"/>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row>
    <row r="18" ht="30.1983173076923" customHeight="true">
      <c r="A18" s="42"/>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row>
    <row r="19" ht="30.1983173076923" customHeight="true">
      <c r="A19" s="43" t="s">
        <v>50</v>
      </c>
      <c r="B19" s="43" t="s">
        <v>61</v>
      </c>
      <c r="C19" s="43"/>
      <c r="D19" s="43"/>
      <c r="E19" s="43"/>
      <c r="F19" s="43"/>
      <c r="G19" s="43"/>
      <c r="H19" s="43"/>
      <c r="I19" s="43"/>
      <c r="J19" s="43"/>
      <c r="K19" s="43"/>
      <c r="L19" s="43"/>
      <c r="M19" s="43"/>
      <c r="N19" s="43"/>
      <c r="O19" s="43"/>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row>
    <row r="20">
      <c r="A20" s="42"/>
      <c r="B20" s="47"/>
      <c r="C20" s="47"/>
      <c r="D20" s="47"/>
      <c r="E20" s="47"/>
      <c r="F20" s="47"/>
      <c r="G20" s="47"/>
      <c r="H20" s="47"/>
      <c r="I20" s="47"/>
      <c r="J20" s="47"/>
      <c r="K20" s="47"/>
      <c r="L20" s="47"/>
      <c r="M20" s="47"/>
      <c r="N20" s="47"/>
      <c r="O20" s="47"/>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row>
    <row r="21">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row>
    <row r="22">
      <c r="A22" s="42"/>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row>
    <row r="23">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row>
    <row r="24">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row>
    <row r="25">
      <c r="A25" s="42"/>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row>
    <row r="26">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row>
    <row r="27">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row>
    <row r="28">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row>
    <row r="29">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row>
    <row r="30">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row>
    <row r="31">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row>
    <row r="32">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row>
    <row r="33">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row>
    <row r="34">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row>
    <row r="35">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row>
    <row r="36">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row>
    <row r="37">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row>
    <row r="38">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row>
    <row r="39">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row>
    <row r="40">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row>
    <row r="41">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row>
    <row r="42">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row>
    <row r="43">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row>
    <row r="44">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row>
    <row r="45">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row>
    <row r="46">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row>
    <row r="47">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row>
    <row r="48">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row>
    <row r="49">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row>
    <row r="50">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row>
    <row r="51">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row>
    <row r="52">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row>
    <row r="53">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row>
    <row r="54">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row>
    <row r="55">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row>
    <row r="56">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row>
    <row r="57">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row>
    <row r="58">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row>
    <row r="59">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row>
    <row r="60">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row>
    <row r="61">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row>
    <row r="62">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row>
    <row r="63">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row>
    <row r="64">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row>
    <row r="65">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row>
    <row r="66">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row>
    <row r="67">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row>
    <row r="68">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row>
    <row r="69">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row>
    <row r="70">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row>
    <row r="71">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row>
    <row r="72">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row>
    <row r="73">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row>
    <row r="74">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row>
    <row r="75">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row>
    <row r="76">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row>
    <row r="77">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row>
    <row r="78">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row>
    <row r="79">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row>
    <row r="80">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row>
    <row r="81">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row>
    <row r="82">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row>
    <row r="83">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row>
    <row r="84">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row>
    <row r="85">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row>
    <row r="86">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row>
    <row r="87">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row>
    <row r="88">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row>
    <row r="89">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row>
    <row r="90">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row>
    <row r="91">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row>
    <row r="92">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row>
    <row r="93">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row>
    <row r="94">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row>
    <row r="95">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row>
    <row r="96">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row>
    <row r="97">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row>
    <row r="98">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row>
    <row r="99">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row>
    <row r="100">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row>
    <row r="101">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row>
    <row r="102">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row>
    <row r="103">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row>
    <row r="104">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row>
    <row r="105">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row>
    <row r="106">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row>
    <row r="107">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row>
    <row r="108">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row>
    <row r="109">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row>
    <row r="110">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row>
    <row r="111">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row>
    <row r="112">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row>
    <row r="113">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row>
    <row r="114">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row>
    <row r="115">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row>
    <row r="116">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row>
    <row r="117">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row>
    <row r="118">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row>
    <row r="119">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row>
    <row r="120">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row>
    <row r="121">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row>
    <row r="122">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row>
    <row r="123">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row>
    <row r="124">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row>
    <row r="125">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row>
    <row r="126">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row>
    <row r="127">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row>
    <row r="128">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row>
    <row r="129">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row>
    <row r="130">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row>
    <row r="131">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row>
    <row r="132">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row>
    <row r="133">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row>
    <row r="134">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row>
    <row r="135">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row>
    <row r="136">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row>
    <row r="137">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row>
    <row r="138">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row>
    <row r="139">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row>
    <row r="140">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row>
    <row r="141">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row>
    <row r="142">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row>
    <row r="143">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row>
    <row r="144">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row>
    <row r="145">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row>
    <row r="146">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row>
    <row r="147">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row>
    <row r="148">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row>
    <row r="149">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row>
    <row r="150">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row>
    <row r="151">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row>
    <row r="152">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row>
    <row r="153">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row>
    <row r="154">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row>
    <row r="155">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row>
    <row r="156">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row>
    <row r="157">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row>
    <row r="158">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row>
    <row r="159">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row>
    <row r="160">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row>
    <row r="161">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row>
    <row r="162">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row>
    <row r="163">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row>
    <row r="164">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row>
    <row r="165">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row>
    <row r="166">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row>
    <row r="167">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row>
    <row r="168">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row>
    <row r="169">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row>
    <row r="170">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row>
    <row r="171">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row>
    <row r="172">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row>
    <row r="173">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row>
    <row r="174">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row>
    <row r="175">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row>
    <row r="176">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row>
    <row r="177">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row>
    <row r="178">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row>
    <row r="179">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row>
    <row r="180">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row>
    <row r="181">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row>
    <row r="182">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row>
    <row r="183">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row>
    <row r="184">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row>
    <row r="185">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row>
    <row r="186">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row>
    <row r="187">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row>
    <row r="188">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row>
    <row r="189">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row>
    <row r="190">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row>
    <row r="191">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row>
    <row r="192">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row>
    <row r="193">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row>
    <row r="194">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row>
    <row r="195">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row>
    <row r="196">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row>
    <row r="197">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row>
    <row r="198">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row>
    <row r="199">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row>
    <row r="200">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row>
  </sheetData>
  <mergeCells>
    <mergeCell ref="A1:S2"/>
    <mergeCell ref="B14:S14"/>
    <mergeCell ref="B13:S13"/>
    <mergeCell ref="B4:R4"/>
    <mergeCell ref="B9:S9"/>
    <mergeCell ref="B6:P6"/>
    <mergeCell ref="B19:O19"/>
    <mergeCell ref="B20:O20"/>
    <mergeCell ref="B15:O15"/>
    <mergeCell ref="B12:O12"/>
    <mergeCell ref="B17:S17"/>
  </mergeCells>
  <pageMargins bottom="0.75" footer="0.3" header="0.3" left="0.7" right="0.7" top="0.75"/>
</worksheet>
</file>