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<sst xmlns="http://schemas.openxmlformats.org/spreadsheetml/2006/main" count="748" uniqueCount="102">
  <si>
    <t>公 開 類</t>
  </si>
  <si>
    <t>年     報</t>
  </si>
  <si>
    <t>行政區別</t>
  </si>
  <si>
    <t>總  計</t>
  </si>
  <si>
    <t>桃園區</t>
  </si>
  <si>
    <t>中壢區</t>
  </si>
  <si>
    <t>大溪區</t>
  </si>
  <si>
    <t>楊梅區</t>
  </si>
  <si>
    <t>蘆竹區</t>
  </si>
  <si>
    <t>大園區</t>
  </si>
  <si>
    <t>龜山區</t>
  </si>
  <si>
    <t>八德區</t>
  </si>
  <si>
    <t>龍潭區</t>
  </si>
  <si>
    <t>平鎮區</t>
  </si>
  <si>
    <t>新屋區</t>
  </si>
  <si>
    <t>觀音區</t>
  </si>
  <si>
    <t>復興區</t>
  </si>
  <si>
    <t>次年6月底前填報</t>
  </si>
  <si>
    <t xml:space="preserve">              桃園市果品生產概況「第1次修正報表」</t>
  </si>
  <si>
    <t>總計</t>
  </si>
  <si>
    <t>種植面積</t>
  </si>
  <si>
    <t>收穫面積</t>
  </si>
  <si>
    <t>中華民國109年</t>
  </si>
  <si>
    <t>產    量</t>
  </si>
  <si>
    <t>李</t>
  </si>
  <si>
    <t>編製機關</t>
  </si>
  <si>
    <t>表　　號</t>
  </si>
  <si>
    <t>桃園市政府農業局</t>
  </si>
  <si>
    <t>20321-02-04-2</t>
  </si>
  <si>
    <t xml:space="preserve">                  面積—公頃</t>
  </si>
  <si>
    <t xml:space="preserve">         單位 : 每公頃平均產量—公斤</t>
  </si>
  <si>
    <t xml:space="preserve">                  產量—公斤</t>
  </si>
  <si>
    <t>每公頃
平均產量</t>
  </si>
  <si>
    <t xml:space="preserve">                    桃園市果品生產概況(續1)「第1次修正報表」</t>
  </si>
  <si>
    <t>本地種芒果</t>
  </si>
  <si>
    <t>改良種芒果</t>
  </si>
  <si>
    <t xml:space="preserve">                    桃園市果品生產概況(續2)「第1次修正報表」</t>
  </si>
  <si>
    <t>枇杷</t>
  </si>
  <si>
    <t>桃</t>
  </si>
  <si>
    <t xml:space="preserve">                    桃園市果品生產概況(續3)「第1次修正報表」</t>
  </si>
  <si>
    <t>梅</t>
  </si>
  <si>
    <t>棗</t>
  </si>
  <si>
    <t xml:space="preserve">                    桃園市果品生產概況(續4)「第1次修正報表」</t>
  </si>
  <si>
    <t>酪梨</t>
  </si>
  <si>
    <t>橄欖</t>
  </si>
  <si>
    <t xml:space="preserve">                    桃園市果品生產概況(續5)「第1次修正報表」</t>
  </si>
  <si>
    <t>龍眼</t>
  </si>
  <si>
    <t>木瓜</t>
  </si>
  <si>
    <t xml:space="preserve">                    桃園市果品生產概況(續6)「第1次修正報表」</t>
  </si>
  <si>
    <t>百香果</t>
  </si>
  <si>
    <t>紅龍果</t>
  </si>
  <si>
    <t xml:space="preserve">                    桃園市果品生產概況(續7)「第1次修正報表」</t>
  </si>
  <si>
    <t>香蕉</t>
  </si>
  <si>
    <t>番石榴</t>
  </si>
  <si>
    <t xml:space="preserve">                    桃園市果品生產概況(續8)「第1次修正報表」</t>
  </si>
  <si>
    <t>番荔枝</t>
  </si>
  <si>
    <t>楊桃</t>
  </si>
  <si>
    <t xml:space="preserve">                    桃園市果品生產概況(續9)「第1次修正報表」</t>
  </si>
  <si>
    <t>楊梅</t>
  </si>
  <si>
    <t>巨峰葡萄</t>
  </si>
  <si>
    <t xml:space="preserve">                   桃園市果品生產概況(續10)「第1次修正報表」</t>
  </si>
  <si>
    <t>其他葡萄</t>
  </si>
  <si>
    <t>鳳梨</t>
  </si>
  <si>
    <t xml:space="preserve">                   桃園市果品生產概況(續11)「第1次修正報表」</t>
  </si>
  <si>
    <t>蓮霧</t>
  </si>
  <si>
    <t>獼猴桃</t>
  </si>
  <si>
    <t xml:space="preserve">                   桃園市果品生產概況(續12)「第1次修正報表」</t>
  </si>
  <si>
    <t>柿</t>
  </si>
  <si>
    <t>梨</t>
  </si>
  <si>
    <t xml:space="preserve">                          桃園市果品生產概況(續13)「第1次修正報表」</t>
  </si>
  <si>
    <t>蘋果</t>
  </si>
  <si>
    <t>桑</t>
  </si>
  <si>
    <t xml:space="preserve">                    面積—公頃</t>
  </si>
  <si>
    <t xml:space="preserve">           單位 : 每公頃平均產量—公斤</t>
  </si>
  <si>
    <t xml:space="preserve">                    產量—公斤</t>
  </si>
  <si>
    <t xml:space="preserve">                   桃園市果品生產概況(續14)「第1次修正報表」</t>
  </si>
  <si>
    <t>檳榔</t>
  </si>
  <si>
    <t>檸檬</t>
  </si>
  <si>
    <t xml:space="preserve">                   桃園市果品生產概況(續15)「第1次修正報表」</t>
  </si>
  <si>
    <t>金棗</t>
  </si>
  <si>
    <t>四季桔</t>
  </si>
  <si>
    <t xml:space="preserve">                   桃園市果品生產概況(續16)「第1次修正報表」</t>
  </si>
  <si>
    <t>其他雜交柑類-其他</t>
  </si>
  <si>
    <t>其他果樹</t>
  </si>
  <si>
    <t xml:space="preserve">                    桃園市果品生產概況(續17)「第1次修正報表」</t>
  </si>
  <si>
    <t>文旦</t>
  </si>
  <si>
    <t>白柚</t>
  </si>
  <si>
    <t xml:space="preserve">                    桃園市果品生產概況(續18)「第1次修正報表」</t>
  </si>
  <si>
    <t>柳橙</t>
  </si>
  <si>
    <t>桶柑</t>
  </si>
  <si>
    <t>填表</t>
  </si>
  <si>
    <t xml:space="preserve"> 資料來源：依據行政院農業委員會農糧署「農情報告資源網」資料彙編。 </t>
  </si>
  <si>
    <t xml:space="preserve"> 填表說明：本表應於編製期限內經網際網路上傳至桃園市政府公務統計行政管理系統。 </t>
  </si>
  <si>
    <t xml:space="preserve">  修正原因說明：巨峰葡萄、其他葡萄種植面積及收穫面積誤植更正。</t>
  </si>
  <si>
    <t xml:space="preserve">                  桃園市果品生產概況(續19完)「第1次修正報表」</t>
  </si>
  <si>
    <t>椪柑</t>
  </si>
  <si>
    <t>審核</t>
  </si>
  <si>
    <t>業務主管人員</t>
  </si>
  <si>
    <t>主辦統計人員</t>
  </si>
  <si>
    <t>椪柑-茂谷柑</t>
  </si>
  <si>
    <t xml:space="preserve">機關首長   </t>
  </si>
  <si>
    <t>中華民國110年6月11日編製</t>
  </si>
</sst>
</file>

<file path=xl/styles.xml><?xml version="1.0" encoding="utf-8"?>
<styleSheet xmlns="http://schemas.openxmlformats.org/spreadsheetml/2006/main">
  <numFmts count="4">
    <numFmt numFmtId="188" formatCode="#,##0;\-#,###;\-"/>
    <numFmt numFmtId="189" formatCode="_(* #,##0.00_);_(* \(#,##0.00\);_(* &quot;-&quot;??_);_(@_)"/>
    <numFmt numFmtId="190" formatCode="_-* #,##0.00_-;\-* #,##0.00_-;_-* &quot;-&quot;??_-;_-@_-"/>
    <numFmt numFmtId="191" formatCode="_(* #,##0_);_(* \(#,##0\);_(* &quot;-&quot;_);_(@_)"/>
  </numFmts>
  <fonts count="9">
    <font>
      <sz val="11"/>
      <color theme="1"/>
      <name val="Calibri"/>
      <family val="2"/>
    </font>
    <font>
      <sz val="10"/>
      <name val="Arial"/>
      <family val="2"/>
    </font>
    <font>
      <sz val="12"/>
      <color theme="1"/>
      <name val="新細明體"/>
      <family val="2"/>
    </font>
    <font>
      <sz val="14"/>
      <color theme="1"/>
      <name val="標楷體"/>
      <family val="2"/>
    </font>
    <font>
      <sz val="11"/>
      <color theme="1"/>
      <name val="標楷體"/>
      <family val="2"/>
    </font>
    <font>
      <sz val="12"/>
      <color theme="1"/>
      <name val="標楷體"/>
      <family val="2"/>
    </font>
    <font>
      <sz val="20"/>
      <color theme="1"/>
      <name val="標楷體"/>
      <family val="2"/>
    </font>
    <font>
      <sz val="11"/>
      <color rgb="FFFF0000"/>
      <name val="標楷體"/>
      <family val="2"/>
    </font>
    <font>
      <sz val="12"/>
      <color theme="1"/>
      <name val="Times New Roman"/>
      <family val="2"/>
    </font>
  </fonts>
  <fills count="2">
    <fill>
      <patternFill/>
    </fill>
    <fill>
      <patternFill patternType="gray125"/>
    </fill>
  </fills>
  <borders count="1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theme="1"/>
      </right>
      <top/>
      <bottom/>
    </border>
    <border>
      <left style="thin">
        <color rgb="FF999999"/>
      </left>
      <right/>
      <top/>
      <bottom/>
    </border>
    <border>
      <left style="thin">
        <color rgb="FF999999"/>
      </left>
      <right/>
      <top style="thin">
        <color rgb="FF999999"/>
      </top>
      <bottom/>
    </border>
    <border>
      <left/>
      <right/>
      <top style="thin">
        <color rgb="FF999999"/>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87">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0" fillId="0" borderId="0" xfId="22" applyNumberFormat="1" applyFont="1"/>
    <xf numFmtId="188" fontId="3" fillId="0" borderId="1" xfId="20" applyNumberFormat="1" applyFont="1" applyBorder="1" applyAlignment="1">
      <alignment horizontal="center"/>
    </xf>
    <xf numFmtId="188" fontId="4" fillId="0" borderId="0" xfId="20" applyNumberFormat="1" applyFont="1" applyAlignment="1">
      <alignment horizontal="center" vertical="center"/>
    </xf>
    <xf numFmtId="188" fontId="3" fillId="0" borderId="2" xfId="20" applyNumberFormat="1" applyFont="1" applyBorder="1" applyAlignment="1">
      <alignment horizontal="center" vertical="center"/>
    </xf>
    <xf numFmtId="188" fontId="3" fillId="0" borderId="0" xfId="20" applyNumberFormat="1" applyFont="1"/>
    <xf numFmtId="188" fontId="3" fillId="0" borderId="3" xfId="20" applyNumberFormat="1" applyFont="1" applyBorder="1"/>
    <xf numFmtId="188" fontId="3" fillId="0" borderId="2" xfId="20" applyNumberFormat="1" applyFont="1" applyBorder="1" applyAlignment="1">
      <alignment horizontal="center"/>
    </xf>
    <xf numFmtId="188" fontId="3" fillId="0" borderId="0" xfId="20" applyNumberFormat="1" applyFont="1" applyAlignment="1">
      <alignment horizontal="center"/>
    </xf>
    <xf numFmtId="0" fontId="3" fillId="0" borderId="0" xfId="20" applyFont="1" applyAlignment="1">
      <alignment horizontal="center"/>
    </xf>
    <xf numFmtId="0" fontId="5" fillId="0" borderId="3" xfId="20" applyFont="1" applyBorder="1" applyAlignment="1">
      <alignment horizontal="center"/>
    </xf>
    <xf numFmtId="188" fontId="4" fillId="0" borderId="0" xfId="20" applyNumberFormat="1" applyFont="1"/>
    <xf numFmtId="0" fontId="5" fillId="0" borderId="4" xfId="20" applyFont="1" applyBorder="1"/>
    <xf numFmtId="188" fontId="6" fillId="0" borderId="0" xfId="20" applyNumberFormat="1" applyFont="1" applyAlignment="1">
      <alignment horizontal="left"/>
    </xf>
    <xf numFmtId="188" fontId="3" fillId="0" borderId="2" xfId="20" applyNumberFormat="1" applyFont="1" applyBorder="1"/>
    <xf numFmtId="188" fontId="3" fillId="0" borderId="5" xfId="20" applyNumberFormat="1" applyFont="1" applyBorder="1" applyAlignment="1">
      <alignment horizontal="center"/>
    </xf>
    <xf numFmtId="188" fontId="3" fillId="0" borderId="6" xfId="20" applyNumberFormat="1" applyFont="1" applyBorder="1" applyAlignment="1">
      <alignment horizontal="center"/>
    </xf>
    <xf numFmtId="0" fontId="3" fillId="0" borderId="6" xfId="20" applyFont="1" applyBorder="1" applyAlignment="1">
      <alignment horizontal="center"/>
    </xf>
    <xf numFmtId="0" fontId="5" fillId="0" borderId="7" xfId="20" applyFont="1" applyBorder="1" applyAlignment="1">
      <alignment horizontal="center"/>
    </xf>
    <xf numFmtId="188" fontId="4" fillId="0" borderId="3" xfId="20" applyNumberFormat="1" applyFont="1" applyBorder="1"/>
    <xf numFmtId="188" fontId="3" fillId="0" borderId="8" xfId="20" applyNumberFormat="1" applyFont="1" applyBorder="1" applyAlignment="1">
      <alignment horizontal="center" vertical="center" wrapText="1"/>
    </xf>
    <xf numFmtId="188" fontId="3" fillId="0" borderId="1" xfId="20" applyNumberFormat="1" applyFont="1" applyBorder="1" applyAlignment="1">
      <alignment horizontal="center" vertical="center"/>
    </xf>
    <xf numFmtId="189" fontId="4" fillId="0" borderId="9" xfId="20" applyNumberFormat="1" applyFont="1" applyBorder="1" applyAlignment="1">
      <alignment vertical="center"/>
    </xf>
    <xf numFmtId="189" fontId="4" fillId="0" borderId="10" xfId="20" applyNumberFormat="1" applyFont="1" applyBorder="1" applyAlignment="1">
      <alignment vertical="center"/>
    </xf>
    <xf numFmtId="188" fontId="5" fillId="0" borderId="3" xfId="20" applyNumberFormat="1" applyFont="1" applyBorder="1" applyAlignment="1">
      <alignment horizontal="right"/>
    </xf>
    <xf numFmtId="0" fontId="5" fillId="0" borderId="11" xfId="20" applyFont="1" applyBorder="1" applyAlignment="1">
      <alignment horizontal="center" vertical="center" wrapText="1"/>
    </xf>
    <xf numFmtId="189" fontId="4" fillId="0" borderId="2" xfId="20" applyNumberFormat="1" applyFont="1" applyBorder="1" applyAlignment="1">
      <alignment vertical="center"/>
    </xf>
    <xf numFmtId="189" fontId="4" fillId="0" borderId="0" xfId="20" applyNumberFormat="1" applyFont="1" applyAlignment="1">
      <alignment vertical="center"/>
    </xf>
    <xf numFmtId="49" fontId="5" fillId="0" borderId="0" xfId="20" applyNumberFormat="1" applyFont="1" applyAlignment="1">
      <alignment horizontal="right"/>
    </xf>
    <xf numFmtId="0" fontId="5" fillId="0" borderId="12" xfId="20" applyFont="1" applyBorder="1" applyAlignment="1">
      <alignment horizontal="center" vertical="center" wrapText="1"/>
    </xf>
    <xf numFmtId="188" fontId="3" fillId="0" borderId="8" xfId="20" applyNumberFormat="1" applyFont="1" applyBorder="1" applyAlignment="1">
      <alignment horizontal="center" vertical="center"/>
    </xf>
    <xf numFmtId="190" fontId="4" fillId="0" borderId="2" xfId="20" applyNumberFormat="1" applyFont="1" applyBorder="1" applyAlignment="1">
      <alignment horizontal="right" vertical="center"/>
    </xf>
    <xf numFmtId="190" fontId="4" fillId="0" borderId="0" xfId="20" applyNumberFormat="1" applyFont="1" applyAlignment="1">
      <alignment horizontal="right" vertical="center"/>
    </xf>
    <xf numFmtId="49" fontId="3" fillId="0" borderId="1" xfId="21" applyNumberFormat="1" applyFont="1" applyBorder="1" applyAlignment="1">
      <alignment horizontal="center" vertical="center"/>
    </xf>
    <xf numFmtId="0" fontId="3" fillId="0" borderId="8" xfId="20" applyFont="1" applyBorder="1" applyAlignment="1">
      <alignment horizontal="center"/>
    </xf>
    <xf numFmtId="49" fontId="3" fillId="0" borderId="8" xfId="20" applyNumberFormat="1" applyFont="1" applyBorder="1" applyAlignment="1">
      <alignment horizontal="center"/>
    </xf>
    <xf numFmtId="188" fontId="7" fillId="0" borderId="0" xfId="20" applyNumberFormat="1" applyFont="1"/>
    <xf numFmtId="188" fontId="5" fillId="0" borderId="0" xfId="20" applyNumberFormat="1" applyFont="1"/>
    <xf numFmtId="188" fontId="3" fillId="0" borderId="1" xfId="20" applyNumberFormat="1" applyFont="1" applyBorder="1" applyAlignment="1">
      <alignment horizontal="center" vertical="center" wrapText="1"/>
    </xf>
    <xf numFmtId="0" fontId="5" fillId="0" borderId="3" xfId="20" applyFont="1" applyBorder="1"/>
    <xf numFmtId="0" fontId="3" fillId="0" borderId="12" xfId="20" applyFont="1" applyBorder="1" applyAlignment="1">
      <alignment horizontal="center"/>
    </xf>
    <xf numFmtId="49" fontId="3" fillId="0" borderId="12" xfId="20" applyNumberFormat="1" applyFont="1" applyBorder="1" applyAlignment="1">
      <alignment horizontal="center"/>
    </xf>
    <xf numFmtId="191" fontId="5" fillId="0" borderId="0" xfId="20" applyNumberFormat="1" applyFont="1" applyAlignment="1" applyProtection="1">
      <alignment horizontal="left"/>
      <protection locked="0"/>
    </xf>
    <xf numFmtId="191" fontId="5" fillId="0" borderId="0" xfId="20" applyNumberFormat="1" applyFont="1" applyAlignment="1">
      <alignment horizontal="left"/>
    </xf>
    <xf numFmtId="190" fontId="4" fillId="0" borderId="9" xfId="20" applyNumberFormat="1" applyFont="1" applyBorder="1" applyAlignment="1">
      <alignment horizontal="right" vertical="center"/>
    </xf>
    <xf numFmtId="190" fontId="4" fillId="0" borderId="10" xfId="20" applyNumberFormat="1" applyFont="1" applyBorder="1" applyAlignment="1">
      <alignment horizontal="right" vertical="center"/>
    </xf>
    <xf numFmtId="191" fontId="5" fillId="0" borderId="0" xfId="20" applyNumberFormat="1" applyFont="1" applyAlignment="1">
      <alignment horizontal="center"/>
    </xf>
    <xf numFmtId="188" fontId="3" fillId="0" borderId="13" xfId="20" applyNumberFormat="1" applyFont="1" applyBorder="1" applyAlignment="1">
      <alignment horizontal="center" vertical="center" wrapText="1"/>
    </xf>
    <xf numFmtId="0" fontId="5" fillId="0" borderId="14" xfId="20" applyFont="1" applyBorder="1" applyAlignment="1">
      <alignment horizontal="center" vertical="center"/>
    </xf>
    <xf numFmtId="49" fontId="5" fillId="0" borderId="0" xfId="20" applyNumberFormat="1" applyFont="1" applyAlignment="1">
      <alignment horizontal="left"/>
    </xf>
    <xf numFmtId="0" fontId="5" fillId="0" borderId="2" xfId="21" applyFont="1" applyBorder="1" applyAlignment="1">
      <alignment horizontal="right" vertical="center"/>
    </xf>
    <xf numFmtId="0" fontId="3" fillId="0" borderId="15" xfId="20" applyFont="1" applyBorder="1" applyAlignment="1">
      <alignment horizontal="center"/>
    </xf>
    <xf numFmtId="190" fontId="4" fillId="0" borderId="16" xfId="20" applyNumberFormat="1" applyFont="1" applyBorder="1" applyAlignment="1">
      <alignment horizontal="right" vertical="center"/>
    </xf>
    <xf numFmtId="190" fontId="4" fillId="0" borderId="17" xfId="20" applyNumberFormat="1" applyFont="1" applyBorder="1" applyAlignment="1">
      <alignment horizontal="right" vertical="center"/>
    </xf>
    <xf numFmtId="190" fontId="4" fillId="0" borderId="18" xfId="20" applyNumberFormat="1" applyFont="1" applyBorder="1" applyAlignment="1">
      <alignment horizontal="right" vertical="center"/>
    </xf>
    <xf numFmtId="191" fontId="5" fillId="0" borderId="0" xfId="20" applyNumberFormat="1" applyFont="1" applyAlignment="1">
      <alignment horizontal="right"/>
    </xf>
    <xf numFmtId="188" fontId="5" fillId="0" borderId="3" xfId="20" applyNumberFormat="1" applyFont="1" applyBorder="1"/>
    <xf numFmtId="0" fontId="3" fillId="0" borderId="8"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8" fontId="5" fillId="0" borderId="0" xfId="20" applyNumberFormat="1" applyFont="1" applyAlignment="1">
      <alignment horizontal="center" vertical="center"/>
    </xf>
    <xf numFmtId="188" fontId="3" fillId="0" borderId="2" xfId="20" applyNumberFormat="1" applyFont="1" applyBorder="1" applyAlignment="1">
      <alignment horizontal="center" vertical="center" wrapText="1"/>
    </xf>
    <xf numFmtId="188" fontId="3" fillId="0" borderId="0" xfId="20" applyNumberFormat="1" applyFont="1" applyAlignment="1">
      <alignment wrapText="1"/>
    </xf>
    <xf numFmtId="188" fontId="3" fillId="0" borderId="3" xfId="20" applyNumberFormat="1" applyFont="1" applyBorder="1" applyAlignment="1">
      <alignment wrapText="1"/>
    </xf>
    <xf numFmtId="188" fontId="5" fillId="0" borderId="2" xfId="20" applyNumberFormat="1" applyFont="1" applyBorder="1" applyAlignment="1">
      <alignment horizontal="center" vertical="center"/>
    </xf>
    <xf numFmtId="0" fontId="5" fillId="0" borderId="0" xfId="20" applyFont="1" applyAlignment="1">
      <alignment horizontal="center" vertical="center"/>
    </xf>
    <xf numFmtId="188" fontId="3" fillId="0" borderId="10" xfId="20" applyNumberFormat="1" applyFont="1" applyBorder="1"/>
    <xf numFmtId="188" fontId="4" fillId="0" borderId="14" xfId="20" applyNumberFormat="1" applyFont="1" applyBorder="1"/>
    <xf numFmtId="188" fontId="3" fillId="0" borderId="2" xfId="20" applyNumberFormat="1" applyFont="1" applyBorder="1" applyAlignment="1">
      <alignment wrapText="1"/>
    </xf>
    <xf numFmtId="188" fontId="5" fillId="0" borderId="5" xfId="20" applyNumberFormat="1" applyFont="1" applyBorder="1" applyAlignment="1">
      <alignment horizontal="center" vertical="center"/>
    </xf>
    <xf numFmtId="188" fontId="5" fillId="0" borderId="6" xfId="20" applyNumberFormat="1" applyFont="1" applyBorder="1" applyAlignment="1">
      <alignment horizontal="center" vertical="center"/>
    </xf>
    <xf numFmtId="0" fontId="5" fillId="0" borderId="6" xfId="20" applyFont="1" applyBorder="1" applyAlignment="1">
      <alignment horizontal="center" vertical="center"/>
    </xf>
    <xf numFmtId="190" fontId="5" fillId="0" borderId="9" xfId="20" applyNumberFormat="1" applyFont="1" applyBorder="1" applyAlignment="1">
      <alignment horizontal="right" vertical="center"/>
    </xf>
    <xf numFmtId="190" fontId="5" fillId="0" borderId="10" xfId="20" applyNumberFormat="1" applyFont="1" applyBorder="1" applyAlignment="1">
      <alignment horizontal="right" vertical="center"/>
    </xf>
    <xf numFmtId="190" fontId="5" fillId="0" borderId="0" xfId="20" applyNumberFormat="1" applyFont="1" applyAlignment="1">
      <alignment horizontal="right" vertical="center"/>
    </xf>
    <xf numFmtId="188" fontId="3" fillId="0" borderId="11" xfId="20" applyNumberFormat="1" applyFont="1" applyBorder="1" applyAlignment="1">
      <alignment horizontal="center" vertical="center" wrapText="1"/>
    </xf>
    <xf numFmtId="190" fontId="5" fillId="0" borderId="2" xfId="20" applyNumberFormat="1" applyFont="1" applyBorder="1" applyAlignment="1">
      <alignment horizontal="right" vertical="center"/>
    </xf>
    <xf numFmtId="188" fontId="3" fillId="0" borderId="14" xfId="20" applyNumberFormat="1" applyFont="1" applyBorder="1" applyAlignment="1">
      <alignment horizontal="center" vertical="center"/>
    </xf>
    <xf numFmtId="188" fontId="3" fillId="0" borderId="12" xfId="20" applyNumberFormat="1" applyFont="1" applyBorder="1" applyAlignment="1">
      <alignment horizontal="center" vertical="center" wrapText="1"/>
    </xf>
    <xf numFmtId="188" fontId="3" fillId="0" borderId="8" xfId="20" applyNumberFormat="1" applyFont="1" applyBorder="1" applyAlignment="1">
      <alignment horizontal="center"/>
    </xf>
    <xf numFmtId="188" fontId="3" fillId="0" borderId="12" xfId="20" applyNumberFormat="1" applyFont="1" applyBorder="1" applyAlignment="1">
      <alignment horizontal="center"/>
    </xf>
    <xf numFmtId="190" fontId="4" fillId="0" borderId="0" xfId="22" applyNumberFormat="1" applyFont="1" applyAlignment="1">
      <alignment horizontal="right"/>
    </xf>
    <xf numFmtId="0" fontId="5" fillId="0" borderId="0" xfId="20" applyFont="1"/>
    <xf numFmtId="191" fontId="5" fillId="0" borderId="0" xfId="20" applyNumberFormat="1" applyFont="1"/>
    <xf numFmtId="0" fontId="8" fillId="0" borderId="0" xfId="20" applyFont="1"/>
  </cellXfs>
  <cellStyles count="9">
    <cellStyle name="Normal" xfId="0"/>
    <cellStyle name="Percent" xfId="15"/>
    <cellStyle name="Currency" xfId="16"/>
    <cellStyle name="Currency [0]" xfId="17"/>
    <cellStyle name="Comma" xfId="18"/>
    <cellStyle name="Comma [0]" xfId="19"/>
    <cellStyle name="一般 2" xfId="20"/>
    <cellStyle name="一般_複本 1517-03-06"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GQ30"/>
  <sheetViews>
    <sheetView tabSelected="1" zoomScale="90" zoomScaleNormal="90" workbookViewId="0" topLeftCell="GD1">
      <selection activeCell="CN11" sqref="CN11"/>
    </sheetView>
  </sheetViews>
  <sheetFormatPr defaultColWidth="9.28125" defaultRowHeight="15"/>
  <cols>
    <col min="1" max="1" width="14.421875" style="86" customWidth="1"/>
    <col min="2" max="2" width="8.140625" style="86" customWidth="1"/>
    <col min="3" max="8" width="21.28125" style="86" customWidth="1"/>
    <col min="9" max="9" width="24.140625" style="86" customWidth="1"/>
    <col min="10" max="10" width="14.421875" style="86" customWidth="1"/>
    <col min="11" max="11" width="8.140625" style="86" customWidth="1"/>
    <col min="12" max="18" width="21.28125" style="86" customWidth="1"/>
    <col min="19" max="19" width="24.00390625" style="86" customWidth="1"/>
    <col min="20" max="20" width="14.421875" style="86" customWidth="1"/>
    <col min="21" max="21" width="8.140625" style="86" customWidth="1"/>
    <col min="22" max="28" width="21.28125" style="86" customWidth="1"/>
    <col min="29" max="29" width="24.00390625" style="86" customWidth="1"/>
    <col min="30" max="30" width="14.421875" style="86" customWidth="1"/>
    <col min="31" max="31" width="8.140625" style="86" customWidth="1"/>
    <col min="32" max="38" width="21.28125" style="86" customWidth="1"/>
    <col min="39" max="39" width="24.00390625" style="86" customWidth="1"/>
    <col min="40" max="40" width="14.421875" style="86" customWidth="1"/>
    <col min="41" max="41" width="8.140625" style="86" customWidth="1"/>
    <col min="42" max="48" width="21.28125" style="86" customWidth="1"/>
    <col min="49" max="49" width="24.00390625" style="86" customWidth="1"/>
    <col min="50" max="50" width="14.421875" style="86" customWidth="1"/>
    <col min="51" max="51" width="8.140625" style="86" customWidth="1"/>
    <col min="52" max="58" width="21.28125" style="86" customWidth="1"/>
    <col min="59" max="59" width="24.00390625" style="86" customWidth="1"/>
    <col min="60" max="60" width="14.421875" style="86" customWidth="1"/>
    <col min="61" max="61" width="8.140625" style="86" customWidth="1"/>
    <col min="62" max="68" width="21.28125" style="86" customWidth="1"/>
    <col min="69" max="69" width="24.00390625" style="86" customWidth="1"/>
    <col min="70" max="70" width="14.421875" style="86" customWidth="1"/>
    <col min="71" max="71" width="8.140625" style="86" customWidth="1"/>
    <col min="72" max="78" width="21.28125" style="86" customWidth="1"/>
    <col min="79" max="79" width="24.00390625" style="86" customWidth="1"/>
    <col min="80" max="80" width="14.421875" style="86" customWidth="1"/>
    <col min="81" max="81" width="8.140625" style="86" customWidth="1"/>
    <col min="82" max="88" width="21.28125" style="86" customWidth="1"/>
    <col min="89" max="89" width="24.00390625" style="86" customWidth="1"/>
    <col min="90" max="90" width="14.421875" style="86" customWidth="1"/>
    <col min="91" max="91" width="8.140625" style="86" customWidth="1"/>
    <col min="92" max="98" width="21.28125" style="86" customWidth="1"/>
    <col min="99" max="99" width="24.00390625" style="86" customWidth="1"/>
    <col min="100" max="100" width="14.421875" style="86" customWidth="1"/>
    <col min="101" max="101" width="8.140625" style="86" customWidth="1"/>
    <col min="102" max="108" width="21.28125" style="86" customWidth="1"/>
    <col min="109" max="109" width="24.00390625" style="86" customWidth="1"/>
    <col min="110" max="110" width="14.421875" style="86" customWidth="1"/>
    <col min="111" max="111" width="8.140625" style="86" customWidth="1"/>
    <col min="112" max="118" width="21.28125" style="86" customWidth="1"/>
    <col min="119" max="119" width="24.00390625" style="86" customWidth="1"/>
    <col min="120" max="120" width="14.421875" style="86" customWidth="1"/>
    <col min="121" max="121" width="8.140625" style="86" customWidth="1"/>
    <col min="122" max="128" width="21.28125" style="86" customWidth="1"/>
    <col min="129" max="129" width="24.00390625" style="86" customWidth="1"/>
    <col min="130" max="130" width="15.57421875" style="86" customWidth="1"/>
    <col min="131" max="131" width="9.421875" style="86" customWidth="1"/>
    <col min="132" max="132" width="22.7109375" style="86" customWidth="1"/>
    <col min="133" max="134" width="23.57421875" style="86" customWidth="1"/>
    <col min="135" max="139" width="24.00390625" style="86" customWidth="1"/>
    <col min="140" max="140" width="14.421875" style="86" customWidth="1"/>
    <col min="141" max="141" width="8.140625" style="86" customWidth="1"/>
    <col min="142" max="148" width="21.28125" style="86" customWidth="1"/>
    <col min="149" max="149" width="24.00390625" style="86" customWidth="1"/>
    <col min="150" max="150" width="14.421875" style="86" customWidth="1"/>
    <col min="151" max="151" width="8.140625" style="86" customWidth="1"/>
    <col min="152" max="158" width="21.28125" style="86" customWidth="1"/>
    <col min="159" max="159" width="24.00390625" style="86" customWidth="1"/>
    <col min="160" max="160" width="14.421875" style="86" customWidth="1"/>
    <col min="161" max="161" width="8.140625" style="86" customWidth="1"/>
    <col min="162" max="168" width="21.28125" style="86" customWidth="1"/>
    <col min="169" max="169" width="24.00390625" style="86" customWidth="1"/>
    <col min="170" max="170" width="14.421875" style="86" customWidth="1"/>
    <col min="171" max="171" width="8.140625" style="86" customWidth="1"/>
    <col min="172" max="178" width="21.28125" style="86" customWidth="1"/>
    <col min="179" max="179" width="24.00390625" style="86" customWidth="1"/>
    <col min="180" max="180" width="14.421875" style="86" customWidth="1"/>
    <col min="181" max="181" width="8.140625" style="86" customWidth="1"/>
    <col min="182" max="188" width="21.28125" style="86" customWidth="1"/>
    <col min="189" max="189" width="24.00390625" style="86" customWidth="1"/>
    <col min="190" max="190" width="14.421875" style="86" customWidth="1"/>
    <col min="191" max="191" width="8.140625" style="86" customWidth="1"/>
    <col min="192" max="198" width="21.28125" style="86" customWidth="1"/>
    <col min="199" max="199" width="24.00390625" style="86" customWidth="1"/>
    <col min="200" max="16384" width="9.28125" style="86" customWidth="1"/>
  </cols>
  <sheetData>
    <row r="1" spans="1:199" s="39" customFormat="1" ht="15">
      <c r="A1" s="4" t="s">
        <v>0</v>
      </c>
      <c r="B1" s="13"/>
      <c r="C1" s="13"/>
      <c r="D1" s="13"/>
      <c r="E1" s="13"/>
      <c r="F1" s="13"/>
      <c r="G1" s="35" t="s">
        <v>25</v>
      </c>
      <c r="H1" s="36" t="s">
        <v>27</v>
      </c>
      <c r="I1" s="42"/>
      <c r="J1" s="4" t="s">
        <v>0</v>
      </c>
      <c r="K1" s="13"/>
      <c r="L1" s="13"/>
      <c r="M1" s="13"/>
      <c r="N1" s="13"/>
      <c r="O1" s="13"/>
      <c r="P1" s="13"/>
      <c r="Q1" s="35" t="s">
        <v>25</v>
      </c>
      <c r="R1" s="36" t="s">
        <v>27</v>
      </c>
      <c r="S1" s="42"/>
      <c r="T1" s="4" t="s">
        <v>0</v>
      </c>
      <c r="U1" s="13"/>
      <c r="V1" s="13"/>
      <c r="W1" s="13"/>
      <c r="X1" s="13"/>
      <c r="Y1" s="13"/>
      <c r="Z1" s="13"/>
      <c r="AA1" s="35" t="s">
        <v>25</v>
      </c>
      <c r="AB1" s="36" t="s">
        <v>27</v>
      </c>
      <c r="AC1" s="42"/>
      <c r="AD1" s="4" t="s">
        <v>0</v>
      </c>
      <c r="AE1" s="13"/>
      <c r="AF1" s="13"/>
      <c r="AG1" s="13"/>
      <c r="AH1" s="13"/>
      <c r="AI1" s="13"/>
      <c r="AJ1" s="13"/>
      <c r="AK1" s="35" t="s">
        <v>25</v>
      </c>
      <c r="AL1" s="36" t="s">
        <v>27</v>
      </c>
      <c r="AM1" s="42"/>
      <c r="AN1" s="4" t="s">
        <v>0</v>
      </c>
      <c r="AO1" s="13"/>
      <c r="AP1" s="13"/>
      <c r="AQ1" s="13"/>
      <c r="AR1" s="13"/>
      <c r="AS1" s="13"/>
      <c r="AT1" s="13"/>
      <c r="AU1" s="35" t="s">
        <v>25</v>
      </c>
      <c r="AV1" s="36" t="s">
        <v>27</v>
      </c>
      <c r="AW1" s="42"/>
      <c r="AX1" s="4" t="s">
        <v>0</v>
      </c>
      <c r="AY1" s="13"/>
      <c r="AZ1" s="13"/>
      <c r="BA1" s="13"/>
      <c r="BB1" s="13"/>
      <c r="BC1" s="13"/>
      <c r="BD1" s="13"/>
      <c r="BE1" s="35" t="s">
        <v>25</v>
      </c>
      <c r="BF1" s="36" t="s">
        <v>27</v>
      </c>
      <c r="BG1" s="42"/>
      <c r="BH1" s="4" t="s">
        <v>0</v>
      </c>
      <c r="BI1" s="13"/>
      <c r="BJ1" s="13"/>
      <c r="BK1" s="13"/>
      <c r="BL1" s="13"/>
      <c r="BM1" s="13"/>
      <c r="BN1" s="13"/>
      <c r="BO1" s="35" t="s">
        <v>25</v>
      </c>
      <c r="BP1" s="36" t="s">
        <v>27</v>
      </c>
      <c r="BQ1" s="42"/>
      <c r="BR1" s="4" t="s">
        <v>0</v>
      </c>
      <c r="BS1" s="13"/>
      <c r="BT1" s="13"/>
      <c r="BU1" s="13"/>
      <c r="BV1" s="13"/>
      <c r="BW1" s="13"/>
      <c r="BX1" s="13"/>
      <c r="BY1" s="35" t="s">
        <v>25</v>
      </c>
      <c r="BZ1" s="36" t="s">
        <v>27</v>
      </c>
      <c r="CA1" s="42"/>
      <c r="CB1" s="4" t="s">
        <v>0</v>
      </c>
      <c r="CC1" s="13"/>
      <c r="CD1" s="13"/>
      <c r="CE1" s="13"/>
      <c r="CF1" s="13"/>
      <c r="CG1" s="13"/>
      <c r="CH1" s="13"/>
      <c r="CI1" s="35" t="s">
        <v>25</v>
      </c>
      <c r="CJ1" s="36" t="s">
        <v>27</v>
      </c>
      <c r="CK1" s="42"/>
      <c r="CL1" s="4" t="s">
        <v>0</v>
      </c>
      <c r="CM1" s="13"/>
      <c r="CN1" s="13"/>
      <c r="CO1" s="13"/>
      <c r="CP1" s="13"/>
      <c r="CQ1" s="13"/>
      <c r="CR1" s="13"/>
      <c r="CS1" s="35" t="s">
        <v>25</v>
      </c>
      <c r="CT1" s="36" t="s">
        <v>27</v>
      </c>
      <c r="CU1" s="42"/>
      <c r="CV1" s="4" t="s">
        <v>0</v>
      </c>
      <c r="CW1" s="13"/>
      <c r="CX1" s="13"/>
      <c r="CY1" s="13"/>
      <c r="CZ1" s="13"/>
      <c r="DA1" s="13"/>
      <c r="DB1" s="13"/>
      <c r="DC1" s="35" t="s">
        <v>25</v>
      </c>
      <c r="DD1" s="36" t="s">
        <v>27</v>
      </c>
      <c r="DE1" s="42"/>
      <c r="DF1" s="4" t="s">
        <v>0</v>
      </c>
      <c r="DG1" s="13"/>
      <c r="DH1" s="13"/>
      <c r="DI1" s="13"/>
      <c r="DJ1" s="13"/>
      <c r="DK1" s="13"/>
      <c r="DL1" s="13"/>
      <c r="DM1" s="35" t="s">
        <v>25</v>
      </c>
      <c r="DN1" s="36" t="s">
        <v>27</v>
      </c>
      <c r="DO1" s="42"/>
      <c r="DP1" s="4" t="s">
        <v>0</v>
      </c>
      <c r="DQ1" s="13"/>
      <c r="DR1" s="13"/>
      <c r="DS1" s="13"/>
      <c r="DT1" s="13"/>
      <c r="DU1" s="13"/>
      <c r="DV1" s="13"/>
      <c r="DW1" s="35" t="s">
        <v>25</v>
      </c>
      <c r="DX1" s="36" t="s">
        <v>27</v>
      </c>
      <c r="DY1" s="42"/>
      <c r="DZ1" s="4" t="s">
        <v>0</v>
      </c>
      <c r="EA1" s="68"/>
      <c r="EB1" s="7"/>
      <c r="EC1" s="7"/>
      <c r="ED1" s="7"/>
      <c r="EE1" s="7"/>
      <c r="EF1" s="7"/>
      <c r="EG1" s="23" t="s">
        <v>25</v>
      </c>
      <c r="EH1" s="81" t="s">
        <v>27</v>
      </c>
      <c r="EI1" s="82"/>
      <c r="EJ1" s="4" t="s">
        <v>0</v>
      </c>
      <c r="EK1" s="13"/>
      <c r="EL1" s="13"/>
      <c r="EM1" s="13"/>
      <c r="EN1" s="13"/>
      <c r="EO1" s="13"/>
      <c r="EP1" s="13"/>
      <c r="EQ1" s="35" t="s">
        <v>25</v>
      </c>
      <c r="ER1" s="36" t="s">
        <v>27</v>
      </c>
      <c r="ES1" s="36"/>
      <c r="ET1" s="4" t="s">
        <v>0</v>
      </c>
      <c r="EU1" s="13"/>
      <c r="EV1" s="13"/>
      <c r="EW1" s="13"/>
      <c r="EX1" s="13"/>
      <c r="EY1" s="13"/>
      <c r="EZ1" s="13"/>
      <c r="FA1" s="35" t="s">
        <v>25</v>
      </c>
      <c r="FB1" s="36" t="s">
        <v>27</v>
      </c>
      <c r="FC1" s="36"/>
      <c r="FD1" s="4" t="s">
        <v>0</v>
      </c>
      <c r="FE1" s="13"/>
      <c r="FF1" s="13"/>
      <c r="FG1" s="13"/>
      <c r="FH1" s="13"/>
      <c r="FI1" s="13"/>
      <c r="FJ1" s="13"/>
      <c r="FK1" s="35" t="s">
        <v>25</v>
      </c>
      <c r="FL1" s="36" t="s">
        <v>27</v>
      </c>
      <c r="FM1" s="36"/>
      <c r="FN1" s="4" t="s">
        <v>0</v>
      </c>
      <c r="FO1" s="13"/>
      <c r="FP1" s="13"/>
      <c r="FQ1" s="13"/>
      <c r="FR1" s="13"/>
      <c r="FS1" s="13"/>
      <c r="FT1" s="13"/>
      <c r="FU1" s="35" t="s">
        <v>25</v>
      </c>
      <c r="FV1" s="36" t="s">
        <v>27</v>
      </c>
      <c r="FW1" s="36"/>
      <c r="FX1" s="4" t="s">
        <v>0</v>
      </c>
      <c r="FY1" s="13"/>
      <c r="FZ1" s="13"/>
      <c r="GA1" s="13"/>
      <c r="GB1" s="13"/>
      <c r="GC1" s="13"/>
      <c r="GD1" s="13"/>
      <c r="GE1" s="35" t="s">
        <v>25</v>
      </c>
      <c r="GF1" s="36" t="s">
        <v>27</v>
      </c>
      <c r="GG1" s="36"/>
      <c r="GH1" s="4" t="s">
        <v>0</v>
      </c>
      <c r="GI1" s="13"/>
      <c r="GJ1" s="13"/>
      <c r="GK1" s="13"/>
      <c r="GL1" s="13"/>
      <c r="GM1" s="13"/>
      <c r="GN1" s="13"/>
      <c r="GO1" s="35" t="s">
        <v>25</v>
      </c>
      <c r="GP1" s="36" t="s">
        <v>27</v>
      </c>
      <c r="GQ1" s="36"/>
    </row>
    <row r="2" spans="1:199" s="39" customFormat="1" ht="19.2" customHeight="1">
      <c r="A2" s="4" t="s">
        <v>1</v>
      </c>
      <c r="B2" s="14" t="s">
        <v>17</v>
      </c>
      <c r="C2" s="21"/>
      <c r="D2" s="21"/>
      <c r="E2" s="21"/>
      <c r="F2" s="21"/>
      <c r="G2" s="35" t="s">
        <v>26</v>
      </c>
      <c r="H2" s="37" t="s">
        <v>28</v>
      </c>
      <c r="I2" s="43"/>
      <c r="J2" s="4" t="s">
        <v>1</v>
      </c>
      <c r="K2" s="14" t="s">
        <v>17</v>
      </c>
      <c r="L2" s="21"/>
      <c r="M2" s="21"/>
      <c r="N2" s="21"/>
      <c r="O2" s="21"/>
      <c r="P2" s="21"/>
      <c r="Q2" s="35" t="s">
        <v>26</v>
      </c>
      <c r="R2" s="37" t="s">
        <v>28</v>
      </c>
      <c r="S2" s="43"/>
      <c r="T2" s="4" t="s">
        <v>1</v>
      </c>
      <c r="U2" s="14" t="s">
        <v>17</v>
      </c>
      <c r="V2" s="21"/>
      <c r="W2" s="21"/>
      <c r="X2" s="21"/>
      <c r="Y2" s="21"/>
      <c r="Z2" s="21"/>
      <c r="AA2" s="35" t="s">
        <v>26</v>
      </c>
      <c r="AB2" s="37" t="s">
        <v>28</v>
      </c>
      <c r="AC2" s="43"/>
      <c r="AD2" s="4" t="s">
        <v>1</v>
      </c>
      <c r="AE2" s="14" t="s">
        <v>17</v>
      </c>
      <c r="AF2" s="21"/>
      <c r="AG2" s="21"/>
      <c r="AH2" s="21"/>
      <c r="AI2" s="21"/>
      <c r="AJ2" s="21"/>
      <c r="AK2" s="35" t="s">
        <v>26</v>
      </c>
      <c r="AL2" s="37" t="s">
        <v>28</v>
      </c>
      <c r="AM2" s="43"/>
      <c r="AN2" s="4" t="s">
        <v>1</v>
      </c>
      <c r="AO2" s="14" t="s">
        <v>17</v>
      </c>
      <c r="AP2" s="21"/>
      <c r="AQ2" s="21"/>
      <c r="AR2" s="21"/>
      <c r="AS2" s="21"/>
      <c r="AT2" s="21"/>
      <c r="AU2" s="35" t="s">
        <v>26</v>
      </c>
      <c r="AV2" s="37" t="s">
        <v>28</v>
      </c>
      <c r="AW2" s="43"/>
      <c r="AX2" s="4" t="s">
        <v>1</v>
      </c>
      <c r="AY2" s="14" t="s">
        <v>17</v>
      </c>
      <c r="AZ2" s="21"/>
      <c r="BA2" s="21"/>
      <c r="BB2" s="21"/>
      <c r="BC2" s="21"/>
      <c r="BD2" s="21"/>
      <c r="BE2" s="35" t="s">
        <v>26</v>
      </c>
      <c r="BF2" s="37" t="s">
        <v>28</v>
      </c>
      <c r="BG2" s="43"/>
      <c r="BH2" s="4" t="s">
        <v>1</v>
      </c>
      <c r="BI2" s="14" t="s">
        <v>17</v>
      </c>
      <c r="BJ2" s="21"/>
      <c r="BK2" s="21"/>
      <c r="BL2" s="21"/>
      <c r="BM2" s="21"/>
      <c r="BN2" s="21"/>
      <c r="BO2" s="35" t="s">
        <v>26</v>
      </c>
      <c r="BP2" s="37" t="s">
        <v>28</v>
      </c>
      <c r="BQ2" s="43"/>
      <c r="BR2" s="4" t="s">
        <v>1</v>
      </c>
      <c r="BS2" s="14" t="s">
        <v>17</v>
      </c>
      <c r="BT2" s="21"/>
      <c r="BU2" s="21"/>
      <c r="BV2" s="21"/>
      <c r="BW2" s="21"/>
      <c r="BX2" s="21"/>
      <c r="BY2" s="35" t="s">
        <v>26</v>
      </c>
      <c r="BZ2" s="37" t="s">
        <v>28</v>
      </c>
      <c r="CA2" s="43"/>
      <c r="CB2" s="4" t="s">
        <v>1</v>
      </c>
      <c r="CC2" s="14" t="s">
        <v>17</v>
      </c>
      <c r="CD2" s="21"/>
      <c r="CE2" s="21"/>
      <c r="CF2" s="21"/>
      <c r="CG2" s="21"/>
      <c r="CH2" s="21"/>
      <c r="CI2" s="35" t="s">
        <v>26</v>
      </c>
      <c r="CJ2" s="37" t="s">
        <v>28</v>
      </c>
      <c r="CK2" s="43"/>
      <c r="CL2" s="4" t="s">
        <v>1</v>
      </c>
      <c r="CM2" s="14" t="s">
        <v>17</v>
      </c>
      <c r="CN2" s="21"/>
      <c r="CO2" s="21"/>
      <c r="CP2" s="21"/>
      <c r="CQ2" s="21"/>
      <c r="CR2" s="21"/>
      <c r="CS2" s="35" t="s">
        <v>26</v>
      </c>
      <c r="CT2" s="37" t="s">
        <v>28</v>
      </c>
      <c r="CU2" s="43"/>
      <c r="CV2" s="4" t="s">
        <v>1</v>
      </c>
      <c r="CW2" s="14" t="s">
        <v>17</v>
      </c>
      <c r="CX2" s="21"/>
      <c r="CY2" s="21"/>
      <c r="CZ2" s="21"/>
      <c r="DA2" s="21"/>
      <c r="DB2" s="21"/>
      <c r="DC2" s="35" t="s">
        <v>26</v>
      </c>
      <c r="DD2" s="37" t="s">
        <v>28</v>
      </c>
      <c r="DE2" s="43"/>
      <c r="DF2" s="4" t="s">
        <v>1</v>
      </c>
      <c r="DG2" s="14" t="s">
        <v>17</v>
      </c>
      <c r="DH2" s="21"/>
      <c r="DI2" s="21"/>
      <c r="DJ2" s="21"/>
      <c r="DK2" s="21"/>
      <c r="DL2" s="21"/>
      <c r="DM2" s="35" t="s">
        <v>26</v>
      </c>
      <c r="DN2" s="37" t="s">
        <v>28</v>
      </c>
      <c r="DO2" s="43"/>
      <c r="DP2" s="4" t="s">
        <v>1</v>
      </c>
      <c r="DQ2" s="14" t="s">
        <v>17</v>
      </c>
      <c r="DR2" s="21"/>
      <c r="DS2" s="21"/>
      <c r="DT2" s="21"/>
      <c r="DU2" s="21"/>
      <c r="DV2" s="21"/>
      <c r="DW2" s="35" t="s">
        <v>26</v>
      </c>
      <c r="DX2" s="37" t="s">
        <v>28</v>
      </c>
      <c r="DY2" s="43"/>
      <c r="DZ2" s="4" t="s">
        <v>1</v>
      </c>
      <c r="EA2" s="69" t="s">
        <v>17</v>
      </c>
      <c r="EB2" s="8"/>
      <c r="EC2" s="8"/>
      <c r="ED2" s="8"/>
      <c r="EE2" s="8"/>
      <c r="EF2" s="8"/>
      <c r="EG2" s="23" t="s">
        <v>26</v>
      </c>
      <c r="EH2" s="81" t="s">
        <v>28</v>
      </c>
      <c r="EI2" s="82"/>
      <c r="EJ2" s="4" t="s">
        <v>1</v>
      </c>
      <c r="EK2" s="14" t="s">
        <v>17</v>
      </c>
      <c r="EL2" s="21"/>
      <c r="EM2" s="21"/>
      <c r="EN2" s="21"/>
      <c r="EO2" s="21"/>
      <c r="EP2" s="21"/>
      <c r="EQ2" s="35" t="s">
        <v>26</v>
      </c>
      <c r="ER2" s="37" t="s">
        <v>28</v>
      </c>
      <c r="ES2" s="37"/>
      <c r="ET2" s="4" t="s">
        <v>1</v>
      </c>
      <c r="EU2" s="14" t="s">
        <v>17</v>
      </c>
      <c r="EV2" s="21"/>
      <c r="EW2" s="21"/>
      <c r="EX2" s="21"/>
      <c r="EY2" s="21"/>
      <c r="EZ2" s="21"/>
      <c r="FA2" s="35" t="s">
        <v>26</v>
      </c>
      <c r="FB2" s="37" t="s">
        <v>28</v>
      </c>
      <c r="FC2" s="37"/>
      <c r="FD2" s="4" t="s">
        <v>1</v>
      </c>
      <c r="FE2" s="14" t="s">
        <v>17</v>
      </c>
      <c r="FF2" s="21"/>
      <c r="FG2" s="21"/>
      <c r="FH2" s="21"/>
      <c r="FI2" s="21"/>
      <c r="FJ2" s="21"/>
      <c r="FK2" s="35" t="s">
        <v>26</v>
      </c>
      <c r="FL2" s="37" t="s">
        <v>28</v>
      </c>
      <c r="FM2" s="37"/>
      <c r="FN2" s="4" t="s">
        <v>1</v>
      </c>
      <c r="FO2" s="14" t="s">
        <v>17</v>
      </c>
      <c r="FP2" s="21"/>
      <c r="FQ2" s="21"/>
      <c r="FR2" s="21"/>
      <c r="FS2" s="21"/>
      <c r="FT2" s="21"/>
      <c r="FU2" s="35" t="s">
        <v>26</v>
      </c>
      <c r="FV2" s="37" t="s">
        <v>28</v>
      </c>
      <c r="FW2" s="37"/>
      <c r="FX2" s="4" t="s">
        <v>1</v>
      </c>
      <c r="FY2" s="14" t="s">
        <v>17</v>
      </c>
      <c r="FZ2" s="21"/>
      <c r="GA2" s="21"/>
      <c r="GB2" s="21"/>
      <c r="GC2" s="21"/>
      <c r="GD2" s="21"/>
      <c r="GE2" s="35" t="s">
        <v>26</v>
      </c>
      <c r="GF2" s="37" t="s">
        <v>28</v>
      </c>
      <c r="GG2" s="37"/>
      <c r="GH2" s="4" t="s">
        <v>1</v>
      </c>
      <c r="GI2" s="14" t="s">
        <v>17</v>
      </c>
      <c r="GJ2" s="21"/>
      <c r="GK2" s="21"/>
      <c r="GL2" s="21"/>
      <c r="GM2" s="21"/>
      <c r="GN2" s="21"/>
      <c r="GO2" s="35" t="s">
        <v>26</v>
      </c>
      <c r="GP2" s="37" t="s">
        <v>28</v>
      </c>
      <c r="GQ2" s="37"/>
    </row>
    <row r="3" spans="1:199" s="39" customFormat="1" ht="19.2" customHeight="1">
      <c r="A3" s="5"/>
      <c r="B3" s="5"/>
      <c r="C3" s="13"/>
      <c r="D3" s="13"/>
      <c r="E3" s="13"/>
      <c r="F3" s="13"/>
      <c r="G3" s="13"/>
      <c r="H3" s="38"/>
      <c r="I3" s="38"/>
      <c r="J3" s="5"/>
      <c r="K3" s="5"/>
      <c r="L3" s="13"/>
      <c r="M3" s="13"/>
      <c r="N3" s="13"/>
      <c r="O3" s="13"/>
      <c r="P3" s="13"/>
      <c r="Q3" s="13"/>
      <c r="R3" s="38"/>
      <c r="S3" s="38"/>
      <c r="T3" s="5"/>
      <c r="U3" s="5"/>
      <c r="V3" s="13"/>
      <c r="W3" s="13"/>
      <c r="X3" s="13"/>
      <c r="Y3" s="13"/>
      <c r="Z3" s="13"/>
      <c r="AA3" s="13"/>
      <c r="AB3" s="38"/>
      <c r="AC3" s="38"/>
      <c r="AD3" s="5"/>
      <c r="AE3" s="5"/>
      <c r="AF3" s="13"/>
      <c r="AG3" s="13"/>
      <c r="AH3" s="13"/>
      <c r="AI3" s="13"/>
      <c r="AJ3" s="13"/>
      <c r="AK3" s="13"/>
      <c r="AL3" s="38"/>
      <c r="AM3" s="38"/>
      <c r="AN3" s="5"/>
      <c r="AO3" s="5"/>
      <c r="AP3" s="13"/>
      <c r="AQ3" s="13"/>
      <c r="AR3" s="13"/>
      <c r="AS3" s="13"/>
      <c r="AT3" s="13"/>
      <c r="AU3" s="13"/>
      <c r="AV3" s="38"/>
      <c r="AW3" s="38"/>
      <c r="AX3" s="5"/>
      <c r="AY3" s="5"/>
      <c r="AZ3" s="13"/>
      <c r="BA3" s="13"/>
      <c r="BB3" s="13"/>
      <c r="BC3" s="13"/>
      <c r="BD3" s="13"/>
      <c r="BE3" s="13"/>
      <c r="BF3" s="38"/>
      <c r="BG3" s="38"/>
      <c r="BH3" s="5"/>
      <c r="BI3" s="5"/>
      <c r="BJ3" s="13"/>
      <c r="BK3" s="13"/>
      <c r="BL3" s="13"/>
      <c r="BM3" s="13"/>
      <c r="BN3" s="13"/>
      <c r="BO3" s="13"/>
      <c r="BP3" s="38"/>
      <c r="BQ3" s="38"/>
      <c r="BR3" s="5"/>
      <c r="BS3" s="5"/>
      <c r="BT3" s="13"/>
      <c r="BU3" s="13"/>
      <c r="BV3" s="13"/>
      <c r="BW3" s="13"/>
      <c r="BX3" s="13"/>
      <c r="BY3" s="13"/>
      <c r="BZ3" s="38"/>
      <c r="CA3" s="38"/>
      <c r="CB3" s="5"/>
      <c r="CC3" s="5"/>
      <c r="CD3" s="13"/>
      <c r="CE3" s="13"/>
      <c r="CF3" s="13"/>
      <c r="CG3" s="13"/>
      <c r="CH3" s="13"/>
      <c r="CI3" s="13"/>
      <c r="CJ3" s="38"/>
      <c r="CK3" s="38"/>
      <c r="CL3" s="5"/>
      <c r="CM3" s="5"/>
      <c r="CN3" s="13"/>
      <c r="CO3" s="13"/>
      <c r="CP3" s="13"/>
      <c r="CQ3" s="13"/>
      <c r="CR3" s="13"/>
      <c r="CS3" s="13"/>
      <c r="CT3" s="38"/>
      <c r="CU3" s="38"/>
      <c r="FX3" s="39"/>
      <c r="FY3" s="39"/>
      <c r="FZ3" s="39"/>
      <c r="GA3" s="39"/>
      <c r="GB3" s="39"/>
      <c r="GC3" s="39"/>
      <c r="GD3" s="39"/>
      <c r="GE3" s="39"/>
      <c r="GF3" s="39"/>
      <c r="GG3" s="39"/>
      <c r="GH3" s="39"/>
      <c r="GI3" s="39"/>
      <c r="GJ3" s="39"/>
      <c r="GK3" s="39"/>
      <c r="GL3" s="39"/>
      <c r="GM3" s="39"/>
      <c r="GN3" s="39"/>
      <c r="GO3" s="39"/>
      <c r="GP3" s="39"/>
      <c r="GQ3" s="39"/>
    </row>
    <row r="4" spans="1:199" s="39" customFormat="1" ht="15">
      <c r="A4" s="5"/>
      <c r="B4" s="15" t="s">
        <v>18</v>
      </c>
      <c r="C4" s="15"/>
      <c r="D4" s="15"/>
      <c r="E4" s="15"/>
      <c r="F4" s="15"/>
      <c r="H4" s="39" t="s">
        <v>29</v>
      </c>
      <c r="I4" s="39"/>
      <c r="J4" s="5"/>
      <c r="K4" s="15" t="s">
        <v>33</v>
      </c>
      <c r="L4" s="15"/>
      <c r="M4" s="15"/>
      <c r="N4" s="15"/>
      <c r="O4" s="15"/>
      <c r="P4" s="15"/>
      <c r="R4" s="39" t="s">
        <v>29</v>
      </c>
      <c r="S4" s="39"/>
      <c r="T4" s="5"/>
      <c r="U4" s="15" t="s">
        <v>36</v>
      </c>
      <c r="V4" s="15"/>
      <c r="W4" s="15"/>
      <c r="X4" s="15"/>
      <c r="Y4" s="15"/>
      <c r="Z4" s="15"/>
      <c r="AB4" s="39" t="s">
        <v>29</v>
      </c>
      <c r="AC4" s="39"/>
      <c r="AD4" s="5"/>
      <c r="AE4" s="15" t="s">
        <v>39</v>
      </c>
      <c r="AF4" s="15"/>
      <c r="AG4" s="15"/>
      <c r="AH4" s="15"/>
      <c r="AI4" s="15"/>
      <c r="AJ4" s="15"/>
      <c r="AL4" s="39" t="s">
        <v>29</v>
      </c>
      <c r="AM4" s="39"/>
      <c r="AN4" s="5"/>
      <c r="AO4" s="15" t="s">
        <v>42</v>
      </c>
      <c r="AP4" s="15"/>
      <c r="AQ4" s="15"/>
      <c r="AR4" s="15"/>
      <c r="AS4" s="15"/>
      <c r="AT4" s="15"/>
      <c r="AV4" s="39" t="s">
        <v>29</v>
      </c>
      <c r="AW4" s="39"/>
      <c r="AX4" s="5"/>
      <c r="AY4" s="15" t="s">
        <v>45</v>
      </c>
      <c r="AZ4" s="15"/>
      <c r="BA4" s="15"/>
      <c r="BB4" s="15"/>
      <c r="BC4" s="15"/>
      <c r="BD4" s="15"/>
      <c r="BF4" s="39" t="s">
        <v>29</v>
      </c>
      <c r="BG4" s="39"/>
      <c r="BH4" s="5"/>
      <c r="BI4" s="15" t="s">
        <v>48</v>
      </c>
      <c r="BJ4" s="15"/>
      <c r="BK4" s="15"/>
      <c r="BL4" s="15"/>
      <c r="BM4" s="15"/>
      <c r="BN4" s="15"/>
      <c r="BP4" s="39" t="s">
        <v>29</v>
      </c>
      <c r="BQ4" s="39"/>
      <c r="BR4" s="5"/>
      <c r="BS4" s="15" t="s">
        <v>51</v>
      </c>
      <c r="BT4" s="15"/>
      <c r="BU4" s="15"/>
      <c r="BV4" s="15"/>
      <c r="BW4" s="15"/>
      <c r="BX4" s="15"/>
      <c r="BZ4" s="39" t="s">
        <v>29</v>
      </c>
      <c r="CA4" s="39"/>
      <c r="CB4" s="5"/>
      <c r="CC4" s="15" t="s">
        <v>54</v>
      </c>
      <c r="CD4" s="15"/>
      <c r="CE4" s="15"/>
      <c r="CF4" s="15"/>
      <c r="CG4" s="15"/>
      <c r="CH4" s="15"/>
      <c r="CJ4" s="39" t="s">
        <v>29</v>
      </c>
      <c r="CK4" s="39"/>
      <c r="CL4" s="5"/>
      <c r="CM4" s="15" t="s">
        <v>57</v>
      </c>
      <c r="CN4" s="15"/>
      <c r="CO4" s="15"/>
      <c r="CP4" s="15"/>
      <c r="CQ4" s="15"/>
      <c r="CR4" s="15"/>
      <c r="CT4" s="39" t="s">
        <v>29</v>
      </c>
      <c r="CU4" s="39"/>
      <c r="CV4" s="5"/>
      <c r="CW4" s="15" t="s">
        <v>60</v>
      </c>
      <c r="CX4" s="15"/>
      <c r="CY4" s="15"/>
      <c r="CZ4" s="15"/>
      <c r="DA4" s="15"/>
      <c r="DB4" s="15"/>
      <c r="DD4" s="39" t="s">
        <v>29</v>
      </c>
      <c r="DE4" s="39"/>
      <c r="DF4" s="5"/>
      <c r="DG4" s="15" t="s">
        <v>63</v>
      </c>
      <c r="DH4" s="15"/>
      <c r="DI4" s="15"/>
      <c r="DJ4" s="15"/>
      <c r="DK4" s="15"/>
      <c r="DL4" s="15"/>
      <c r="DN4" s="39" t="s">
        <v>29</v>
      </c>
      <c r="DO4" s="39"/>
      <c r="DP4" s="5"/>
      <c r="DQ4" s="15" t="s">
        <v>66</v>
      </c>
      <c r="DR4" s="15"/>
      <c r="DS4" s="15"/>
      <c r="DT4" s="15"/>
      <c r="DU4" s="15"/>
      <c r="DV4" s="15"/>
      <c r="DX4" s="39" t="s">
        <v>29</v>
      </c>
      <c r="DY4" s="39"/>
      <c r="DZ4" s="62"/>
      <c r="EA4" s="15" t="s">
        <v>69</v>
      </c>
      <c r="EB4" s="15"/>
      <c r="EC4" s="15"/>
      <c r="ED4" s="15"/>
      <c r="EE4" s="15"/>
      <c r="EF4" s="15"/>
      <c r="EH4" s="39" t="s">
        <v>72</v>
      </c>
      <c r="EI4" s="39"/>
      <c r="EJ4" s="5"/>
      <c r="EK4" s="15" t="s">
        <v>75</v>
      </c>
      <c r="EL4" s="15"/>
      <c r="EM4" s="15"/>
      <c r="EN4" s="15"/>
      <c r="EO4" s="15"/>
      <c r="EP4" s="15"/>
      <c r="ER4" s="39" t="s">
        <v>29</v>
      </c>
      <c r="ES4" s="39"/>
      <c r="ET4" s="5"/>
      <c r="EU4" s="15" t="s">
        <v>78</v>
      </c>
      <c r="EV4" s="15"/>
      <c r="EW4" s="15"/>
      <c r="EX4" s="15"/>
      <c r="EY4" s="15"/>
      <c r="EZ4" s="15"/>
      <c r="FB4" s="39" t="s">
        <v>29</v>
      </c>
      <c r="FC4" s="39"/>
      <c r="FD4" s="5"/>
      <c r="FE4" s="15" t="s">
        <v>81</v>
      </c>
      <c r="FF4" s="15"/>
      <c r="FG4" s="15"/>
      <c r="FH4" s="15"/>
      <c r="FI4" s="15"/>
      <c r="FJ4" s="15"/>
      <c r="FL4" s="39" t="s">
        <v>29</v>
      </c>
      <c r="FM4" s="39"/>
      <c r="FN4" s="5"/>
      <c r="FO4" s="15" t="s">
        <v>84</v>
      </c>
      <c r="FP4" s="15"/>
      <c r="FQ4" s="15"/>
      <c r="FR4" s="15"/>
      <c r="FS4" s="15"/>
      <c r="FT4" s="15"/>
      <c r="FV4" s="39" t="s">
        <v>29</v>
      </c>
      <c r="FW4" s="39"/>
      <c r="FX4" s="5"/>
      <c r="FY4" s="15" t="s">
        <v>87</v>
      </c>
      <c r="FZ4" s="15"/>
      <c r="GA4" s="15"/>
      <c r="GB4" s="15"/>
      <c r="GC4" s="15"/>
      <c r="GD4" s="15"/>
      <c r="GE4" s="39"/>
      <c r="GF4" s="39" t="s">
        <v>29</v>
      </c>
      <c r="GG4" s="39"/>
      <c r="GH4" s="5"/>
      <c r="GI4" s="15" t="s">
        <v>94</v>
      </c>
      <c r="GJ4" s="15"/>
      <c r="GK4" s="15"/>
      <c r="GL4" s="15"/>
      <c r="GM4" s="15"/>
      <c r="GN4" s="15"/>
      <c r="GO4" s="39"/>
      <c r="GP4" s="39" t="s">
        <v>29</v>
      </c>
      <c r="GQ4" s="39"/>
    </row>
    <row r="5" spans="1:199" s="39" customFormat="1" ht="19.2" customHeight="1">
      <c r="A5" s="5"/>
      <c r="B5" s="5"/>
      <c r="C5" s="13"/>
      <c r="D5" s="13"/>
      <c r="E5" s="13"/>
      <c r="H5" s="39" t="s">
        <v>30</v>
      </c>
      <c r="I5" s="39"/>
      <c r="J5" s="5"/>
      <c r="K5" s="5"/>
      <c r="L5" s="13"/>
      <c r="M5" s="13"/>
      <c r="N5" s="13"/>
      <c r="O5" s="13"/>
      <c r="R5" s="39" t="s">
        <v>30</v>
      </c>
      <c r="S5" s="39"/>
      <c r="T5" s="5"/>
      <c r="U5" s="5"/>
      <c r="V5" s="13"/>
      <c r="W5" s="13"/>
      <c r="X5" s="13"/>
      <c r="Y5" s="13"/>
      <c r="AB5" s="39" t="s">
        <v>30</v>
      </c>
      <c r="AC5" s="39"/>
      <c r="AD5" s="5"/>
      <c r="AE5" s="5"/>
      <c r="AF5" s="13"/>
      <c r="AG5" s="13"/>
      <c r="AH5" s="13"/>
      <c r="AI5" s="13"/>
      <c r="AL5" s="39" t="s">
        <v>30</v>
      </c>
      <c r="AM5" s="39"/>
      <c r="AN5" s="5"/>
      <c r="AO5" s="5"/>
      <c r="AP5" s="13"/>
      <c r="AQ5" s="13"/>
      <c r="AR5" s="13"/>
      <c r="AS5" s="13"/>
      <c r="AV5" s="39" t="s">
        <v>30</v>
      </c>
      <c r="AW5" s="39"/>
      <c r="AX5" s="5"/>
      <c r="AY5" s="5"/>
      <c r="AZ5" s="13"/>
      <c r="BA5" s="13"/>
      <c r="BB5" s="13"/>
      <c r="BC5" s="13"/>
      <c r="BF5" s="39" t="s">
        <v>30</v>
      </c>
      <c r="BG5" s="39"/>
      <c r="BH5" s="5"/>
      <c r="BI5" s="5"/>
      <c r="BJ5" s="13"/>
      <c r="BK5" s="13"/>
      <c r="BL5" s="13"/>
      <c r="BM5" s="13"/>
      <c r="BP5" s="39" t="s">
        <v>30</v>
      </c>
      <c r="BQ5" s="39"/>
      <c r="BR5" s="5"/>
      <c r="BS5" s="5"/>
      <c r="BT5" s="13"/>
      <c r="BU5" s="13"/>
      <c r="BV5" s="13"/>
      <c r="BW5" s="13"/>
      <c r="BZ5" s="39" t="s">
        <v>30</v>
      </c>
      <c r="CA5" s="39"/>
      <c r="CB5" s="5"/>
      <c r="CC5" s="5"/>
      <c r="CD5" s="13"/>
      <c r="CE5" s="13"/>
      <c r="CF5" s="13"/>
      <c r="CG5" s="13"/>
      <c r="CJ5" s="39" t="s">
        <v>30</v>
      </c>
      <c r="CK5" s="39"/>
      <c r="CL5" s="5"/>
      <c r="CM5" s="5"/>
      <c r="CN5" s="13"/>
      <c r="CO5" s="13"/>
      <c r="CP5" s="13"/>
      <c r="CQ5" s="13"/>
      <c r="CT5" s="39" t="s">
        <v>30</v>
      </c>
      <c r="CU5" s="39"/>
      <c r="CV5" s="5"/>
      <c r="CW5" s="5"/>
      <c r="CX5" s="13"/>
      <c r="CY5" s="13"/>
      <c r="CZ5" s="13"/>
      <c r="DA5" s="13"/>
      <c r="DD5" s="39" t="s">
        <v>30</v>
      </c>
      <c r="DE5" s="39"/>
      <c r="DF5" s="5"/>
      <c r="DG5" s="5"/>
      <c r="DH5" s="13"/>
      <c r="DI5" s="13"/>
      <c r="DJ5" s="13"/>
      <c r="DK5" s="13"/>
      <c r="DN5" s="39" t="s">
        <v>30</v>
      </c>
      <c r="DO5" s="39"/>
      <c r="DP5" s="5"/>
      <c r="DQ5" s="5"/>
      <c r="DR5" s="13"/>
      <c r="DS5" s="13"/>
      <c r="DT5" s="13"/>
      <c r="DU5" s="13"/>
      <c r="DX5" s="39" t="s">
        <v>30</v>
      </c>
      <c r="DY5" s="39"/>
      <c r="DZ5" s="62"/>
      <c r="EA5" s="62"/>
      <c r="EH5" s="39" t="s">
        <v>73</v>
      </c>
      <c r="EI5" s="39"/>
      <c r="EJ5" s="5"/>
      <c r="EK5" s="5"/>
      <c r="EL5" s="13"/>
      <c r="EM5" s="13"/>
      <c r="EN5" s="13"/>
      <c r="EO5" s="13"/>
      <c r="ER5" s="39" t="s">
        <v>30</v>
      </c>
      <c r="ES5" s="39"/>
      <c r="ET5" s="5"/>
      <c r="EU5" s="5"/>
      <c r="EV5" s="13"/>
      <c r="EW5" s="13"/>
      <c r="EX5" s="13"/>
      <c r="EY5" s="13"/>
      <c r="FB5" s="39" t="s">
        <v>30</v>
      </c>
      <c r="FC5" s="39"/>
      <c r="FD5" s="5"/>
      <c r="FE5" s="5"/>
      <c r="FF5" s="13"/>
      <c r="FG5" s="13"/>
      <c r="FH5" s="13"/>
      <c r="FI5" s="13"/>
      <c r="FL5" s="39" t="s">
        <v>30</v>
      </c>
      <c r="FM5" s="39"/>
      <c r="FN5" s="5"/>
      <c r="FO5" s="5"/>
      <c r="FP5" s="13"/>
      <c r="FQ5" s="13"/>
      <c r="FR5" s="13"/>
      <c r="FS5" s="13"/>
      <c r="FV5" s="39" t="s">
        <v>30</v>
      </c>
      <c r="FW5" s="39"/>
      <c r="FX5" s="5"/>
      <c r="FY5" s="5"/>
      <c r="FZ5" s="13"/>
      <c r="GA5" s="13"/>
      <c r="GB5" s="13"/>
      <c r="GC5" s="13"/>
      <c r="GD5" s="39"/>
      <c r="GE5" s="39"/>
      <c r="GF5" s="39" t="s">
        <v>30</v>
      </c>
      <c r="GG5" s="39"/>
      <c r="GH5" s="5"/>
      <c r="GI5" s="5"/>
      <c r="GJ5" s="13"/>
      <c r="GK5" s="13"/>
      <c r="GL5" s="13"/>
      <c r="GM5" s="13"/>
      <c r="GN5" s="39"/>
      <c r="GO5" s="39"/>
      <c r="GP5" s="39" t="s">
        <v>30</v>
      </c>
      <c r="GQ5" s="39"/>
    </row>
    <row r="6" spans="1:199" s="39" customFormat="1" ht="19.2" customHeight="1">
      <c r="A6" s="5"/>
      <c r="B6" s="5"/>
      <c r="E6" s="30" t="s">
        <v>22</v>
      </c>
      <c r="H6" s="39" t="s">
        <v>31</v>
      </c>
      <c r="I6" s="39"/>
      <c r="J6" s="5"/>
      <c r="K6" s="5"/>
      <c r="O6" s="51" t="s">
        <v>22</v>
      </c>
      <c r="R6" s="39" t="s">
        <v>31</v>
      </c>
      <c r="S6" s="39"/>
      <c r="T6" s="5"/>
      <c r="U6" s="5"/>
      <c r="Y6" s="51" t="s">
        <v>22</v>
      </c>
      <c r="AB6" s="39" t="s">
        <v>31</v>
      </c>
      <c r="AC6" s="39"/>
      <c r="AD6" s="5"/>
      <c r="AE6" s="5"/>
      <c r="AI6" s="51" t="s">
        <v>22</v>
      </c>
      <c r="AL6" s="39" t="s">
        <v>31</v>
      </c>
      <c r="AM6" s="39"/>
      <c r="AN6" s="5"/>
      <c r="AO6" s="5"/>
      <c r="AS6" s="51" t="s">
        <v>22</v>
      </c>
      <c r="AV6" s="39" t="s">
        <v>31</v>
      </c>
      <c r="AW6" s="39"/>
      <c r="AX6" s="5"/>
      <c r="AY6" s="5"/>
      <c r="BC6" s="51" t="s">
        <v>22</v>
      </c>
      <c r="BF6" s="39" t="s">
        <v>31</v>
      </c>
      <c r="BG6" s="39"/>
      <c r="BH6" s="5"/>
      <c r="BI6" s="5"/>
      <c r="BM6" s="51" t="s">
        <v>22</v>
      </c>
      <c r="BP6" s="39" t="s">
        <v>31</v>
      </c>
      <c r="BQ6" s="39"/>
      <c r="BR6" s="5"/>
      <c r="BS6" s="5"/>
      <c r="BW6" s="51" t="s">
        <v>22</v>
      </c>
      <c r="BZ6" s="39" t="s">
        <v>31</v>
      </c>
      <c r="CA6" s="39"/>
      <c r="CB6" s="5"/>
      <c r="CC6" s="5"/>
      <c r="CG6" s="51" t="s">
        <v>22</v>
      </c>
      <c r="CJ6" s="39" t="s">
        <v>31</v>
      </c>
      <c r="CK6" s="39"/>
      <c r="CL6" s="5"/>
      <c r="CM6" s="5"/>
      <c r="CQ6" s="51" t="s">
        <v>22</v>
      </c>
      <c r="CT6" s="39" t="s">
        <v>31</v>
      </c>
      <c r="CU6" s="39"/>
      <c r="CV6" s="5"/>
      <c r="CW6" s="5"/>
      <c r="DA6" s="51" t="s">
        <v>22</v>
      </c>
      <c r="DD6" s="39" t="s">
        <v>31</v>
      </c>
      <c r="DE6" s="39"/>
      <c r="DF6" s="5"/>
      <c r="DG6" s="5"/>
      <c r="DK6" s="51" t="s">
        <v>22</v>
      </c>
      <c r="DN6" s="39" t="s">
        <v>31</v>
      </c>
      <c r="DO6" s="39"/>
      <c r="DP6" s="5"/>
      <c r="DQ6" s="5"/>
      <c r="DU6" s="51" t="s">
        <v>22</v>
      </c>
      <c r="DX6" s="39" t="s">
        <v>31</v>
      </c>
      <c r="DY6" s="39"/>
      <c r="DZ6" s="62"/>
      <c r="EA6" s="62"/>
      <c r="EE6" s="51" t="s">
        <v>22</v>
      </c>
      <c r="EH6" s="39" t="s">
        <v>74</v>
      </c>
      <c r="EI6" s="39"/>
      <c r="EJ6" s="5"/>
      <c r="EK6" s="5"/>
      <c r="EO6" s="51" t="s">
        <v>22</v>
      </c>
      <c r="ER6" s="39" t="s">
        <v>31</v>
      </c>
      <c r="ES6" s="58"/>
      <c r="ET6" s="5"/>
      <c r="EU6" s="5"/>
      <c r="EY6" s="51" t="s">
        <v>22</v>
      </c>
      <c r="FB6" s="39" t="s">
        <v>31</v>
      </c>
      <c r="FC6" s="58"/>
      <c r="FD6" s="5"/>
      <c r="FE6" s="5"/>
      <c r="FI6" s="51" t="s">
        <v>22</v>
      </c>
      <c r="FL6" s="39" t="s">
        <v>31</v>
      </c>
      <c r="FM6" s="58"/>
      <c r="FN6" s="5"/>
      <c r="FO6" s="5"/>
      <c r="FS6" s="51" t="s">
        <v>22</v>
      </c>
      <c r="FV6" s="39" t="s">
        <v>31</v>
      </c>
      <c r="FW6" s="58"/>
      <c r="FX6" s="5"/>
      <c r="FY6" s="5"/>
      <c r="FZ6" s="39"/>
      <c r="GA6" s="39"/>
      <c r="GB6" s="39"/>
      <c r="GC6" s="51" t="s">
        <v>22</v>
      </c>
      <c r="GD6" s="39"/>
      <c r="GE6" s="39"/>
      <c r="GF6" s="39" t="s">
        <v>31</v>
      </c>
      <c r="GG6" s="58"/>
      <c r="GH6" s="5"/>
      <c r="GI6" s="5"/>
      <c r="GJ6" s="39"/>
      <c r="GK6" s="39"/>
      <c r="GL6" s="39"/>
      <c r="GM6" s="51" t="s">
        <v>22</v>
      </c>
      <c r="GN6" s="39"/>
      <c r="GO6" s="39"/>
      <c r="GP6" s="39" t="s">
        <v>31</v>
      </c>
      <c r="GQ6" s="58"/>
    </row>
    <row r="7" spans="1:199" s="39" customFormat="1" ht="26.5" customHeight="1">
      <c r="A7" s="6" t="s">
        <v>2</v>
      </c>
      <c r="B7" s="16"/>
      <c r="C7" s="22" t="s">
        <v>19</v>
      </c>
      <c r="D7" s="27"/>
      <c r="E7" s="31"/>
      <c r="F7" s="22" t="s">
        <v>24</v>
      </c>
      <c r="G7" s="27"/>
      <c r="H7" s="27"/>
      <c r="I7" s="27"/>
      <c r="J7" s="6" t="s">
        <v>2</v>
      </c>
      <c r="K7" s="16"/>
      <c r="L7" s="22" t="s">
        <v>34</v>
      </c>
      <c r="M7" s="27"/>
      <c r="N7" s="27"/>
      <c r="O7" s="31"/>
      <c r="P7" s="22" t="s">
        <v>35</v>
      </c>
      <c r="Q7" s="27"/>
      <c r="R7" s="27"/>
      <c r="S7" s="27"/>
      <c r="T7" s="6" t="s">
        <v>2</v>
      </c>
      <c r="U7" s="16"/>
      <c r="V7" s="22" t="s">
        <v>37</v>
      </c>
      <c r="W7" s="27"/>
      <c r="X7" s="27"/>
      <c r="Y7" s="31"/>
      <c r="Z7" s="22" t="s">
        <v>38</v>
      </c>
      <c r="AA7" s="27"/>
      <c r="AB7" s="27"/>
      <c r="AC7" s="27"/>
      <c r="AD7" s="6" t="s">
        <v>2</v>
      </c>
      <c r="AE7" s="16"/>
      <c r="AF7" s="22" t="s">
        <v>40</v>
      </c>
      <c r="AG7" s="27"/>
      <c r="AH7" s="27"/>
      <c r="AI7" s="31"/>
      <c r="AJ7" s="22" t="s">
        <v>41</v>
      </c>
      <c r="AK7" s="27"/>
      <c r="AL7" s="27"/>
      <c r="AM7" s="27"/>
      <c r="AN7" s="6" t="s">
        <v>2</v>
      </c>
      <c r="AO7" s="16"/>
      <c r="AP7" s="22" t="s">
        <v>43</v>
      </c>
      <c r="AQ7" s="27"/>
      <c r="AR7" s="27"/>
      <c r="AS7" s="31"/>
      <c r="AT7" s="22" t="s">
        <v>44</v>
      </c>
      <c r="AU7" s="27"/>
      <c r="AV7" s="27"/>
      <c r="AW7" s="27"/>
      <c r="AX7" s="6" t="s">
        <v>2</v>
      </c>
      <c r="AY7" s="16"/>
      <c r="AZ7" s="22" t="s">
        <v>46</v>
      </c>
      <c r="BA7" s="27"/>
      <c r="BB7" s="27"/>
      <c r="BC7" s="31"/>
      <c r="BD7" s="22" t="s">
        <v>47</v>
      </c>
      <c r="BE7" s="27"/>
      <c r="BF7" s="27"/>
      <c r="BG7" s="27"/>
      <c r="BH7" s="6" t="s">
        <v>2</v>
      </c>
      <c r="BI7" s="16"/>
      <c r="BJ7" s="22" t="s">
        <v>49</v>
      </c>
      <c r="BK7" s="27"/>
      <c r="BL7" s="27"/>
      <c r="BM7" s="31"/>
      <c r="BN7" s="22" t="s">
        <v>50</v>
      </c>
      <c r="BO7" s="27"/>
      <c r="BP7" s="27"/>
      <c r="BQ7" s="27"/>
      <c r="BR7" s="6" t="s">
        <v>2</v>
      </c>
      <c r="BS7" s="16"/>
      <c r="BT7" s="22" t="s">
        <v>52</v>
      </c>
      <c r="BU7" s="27"/>
      <c r="BV7" s="27"/>
      <c r="BW7" s="31"/>
      <c r="BX7" s="22" t="s">
        <v>53</v>
      </c>
      <c r="BY7" s="27"/>
      <c r="BZ7" s="27"/>
      <c r="CA7" s="27"/>
      <c r="CB7" s="6" t="s">
        <v>2</v>
      </c>
      <c r="CC7" s="16"/>
      <c r="CD7" s="22" t="s">
        <v>55</v>
      </c>
      <c r="CE7" s="27"/>
      <c r="CF7" s="27"/>
      <c r="CG7" s="31"/>
      <c r="CH7" s="22" t="s">
        <v>56</v>
      </c>
      <c r="CI7" s="27"/>
      <c r="CJ7" s="27"/>
      <c r="CK7" s="31"/>
      <c r="CL7" s="6" t="s">
        <v>2</v>
      </c>
      <c r="CM7" s="16"/>
      <c r="CN7" s="59" t="s">
        <v>58</v>
      </c>
      <c r="CO7" s="60"/>
      <c r="CP7" s="60"/>
      <c r="CQ7" s="61"/>
      <c r="CR7" s="59" t="s">
        <v>59</v>
      </c>
      <c r="CS7" s="60"/>
      <c r="CT7" s="60"/>
      <c r="CU7" s="60"/>
      <c r="CV7" s="6" t="s">
        <v>2</v>
      </c>
      <c r="CW7" s="16"/>
      <c r="CX7" s="22" t="s">
        <v>61</v>
      </c>
      <c r="CY7" s="27"/>
      <c r="CZ7" s="27"/>
      <c r="DA7" s="31"/>
      <c r="DB7" s="22" t="s">
        <v>62</v>
      </c>
      <c r="DC7" s="27"/>
      <c r="DD7" s="27"/>
      <c r="DE7" s="27"/>
      <c r="DF7" s="6" t="s">
        <v>2</v>
      </c>
      <c r="DG7" s="16"/>
      <c r="DH7" s="22" t="s">
        <v>64</v>
      </c>
      <c r="DI7" s="27"/>
      <c r="DJ7" s="27"/>
      <c r="DK7" s="31"/>
      <c r="DL7" s="22" t="s">
        <v>65</v>
      </c>
      <c r="DM7" s="27"/>
      <c r="DN7" s="27"/>
      <c r="DO7" s="27"/>
      <c r="DP7" s="6" t="s">
        <v>2</v>
      </c>
      <c r="DQ7" s="16"/>
      <c r="DR7" s="22" t="s">
        <v>67</v>
      </c>
      <c r="DS7" s="27"/>
      <c r="DT7" s="27"/>
      <c r="DU7" s="31"/>
      <c r="DV7" s="22" t="s">
        <v>68</v>
      </c>
      <c r="DW7" s="27"/>
      <c r="DX7" s="27"/>
      <c r="DY7" s="27"/>
      <c r="DZ7" s="63" t="s">
        <v>2</v>
      </c>
      <c r="EA7" s="70"/>
      <c r="EB7" s="22" t="s">
        <v>70</v>
      </c>
      <c r="EC7" s="77"/>
      <c r="ED7" s="77"/>
      <c r="EE7" s="80"/>
      <c r="EF7" s="22" t="s">
        <v>71</v>
      </c>
      <c r="EG7" s="77"/>
      <c r="EH7" s="77"/>
      <c r="EI7" s="77"/>
      <c r="EJ7" s="6" t="s">
        <v>2</v>
      </c>
      <c r="EK7" s="6"/>
      <c r="EL7" s="22" t="s">
        <v>76</v>
      </c>
      <c r="EM7" s="22"/>
      <c r="EN7" s="22"/>
      <c r="EO7" s="22"/>
      <c r="EP7" s="22" t="s">
        <v>77</v>
      </c>
      <c r="EQ7" s="22"/>
      <c r="ER7" s="22"/>
      <c r="ES7" s="22"/>
      <c r="ET7" s="6" t="s">
        <v>2</v>
      </c>
      <c r="EU7" s="6"/>
      <c r="EV7" s="22" t="s">
        <v>79</v>
      </c>
      <c r="EW7" s="22"/>
      <c r="EX7" s="22"/>
      <c r="EY7" s="22"/>
      <c r="EZ7" s="22" t="s">
        <v>80</v>
      </c>
      <c r="FA7" s="22"/>
      <c r="FB7" s="22"/>
      <c r="FC7" s="22"/>
      <c r="FD7" s="6" t="s">
        <v>2</v>
      </c>
      <c r="FE7" s="6"/>
      <c r="FF7" s="22" t="s">
        <v>82</v>
      </c>
      <c r="FG7" s="22"/>
      <c r="FH7" s="22"/>
      <c r="FI7" s="22"/>
      <c r="FJ7" s="22" t="s">
        <v>83</v>
      </c>
      <c r="FK7" s="22"/>
      <c r="FL7" s="22"/>
      <c r="FM7" s="22"/>
      <c r="FN7" s="6" t="s">
        <v>2</v>
      </c>
      <c r="FO7" s="6"/>
      <c r="FP7" s="22" t="s">
        <v>85</v>
      </c>
      <c r="FQ7" s="22"/>
      <c r="FR7" s="22"/>
      <c r="FS7" s="22"/>
      <c r="FT7" s="22" t="s">
        <v>86</v>
      </c>
      <c r="FU7" s="22"/>
      <c r="FV7" s="22"/>
      <c r="FW7" s="22"/>
      <c r="FX7" s="6" t="s">
        <v>2</v>
      </c>
      <c r="FY7" s="6"/>
      <c r="FZ7" s="22" t="s">
        <v>88</v>
      </c>
      <c r="GA7" s="22"/>
      <c r="GB7" s="22"/>
      <c r="GC7" s="22"/>
      <c r="GD7" s="22" t="s">
        <v>89</v>
      </c>
      <c r="GE7" s="22"/>
      <c r="GF7" s="22"/>
      <c r="GG7" s="22"/>
      <c r="GH7" s="6" t="s">
        <v>2</v>
      </c>
      <c r="GI7" s="6"/>
      <c r="GJ7" s="22" t="s">
        <v>95</v>
      </c>
      <c r="GK7" s="22"/>
      <c r="GL7" s="22"/>
      <c r="GM7" s="22"/>
      <c r="GN7" s="22" t="s">
        <v>99</v>
      </c>
      <c r="GO7" s="22"/>
      <c r="GP7" s="22"/>
      <c r="GQ7" s="22"/>
    </row>
    <row r="8" spans="1:199" s="39" customFormat="1" ht="16.5" customHeight="1">
      <c r="A8" s="7"/>
      <c r="B8" s="7"/>
      <c r="C8" s="23" t="s">
        <v>20</v>
      </c>
      <c r="D8" s="23" t="s">
        <v>21</v>
      </c>
      <c r="E8" s="32" t="s">
        <v>23</v>
      </c>
      <c r="F8" s="23" t="s">
        <v>20</v>
      </c>
      <c r="G8" s="23" t="s">
        <v>21</v>
      </c>
      <c r="H8" s="40" t="s">
        <v>32</v>
      </c>
      <c r="I8" s="32" t="s">
        <v>23</v>
      </c>
      <c r="J8" s="7"/>
      <c r="K8" s="7"/>
      <c r="L8" s="23" t="s">
        <v>20</v>
      </c>
      <c r="M8" s="23" t="s">
        <v>21</v>
      </c>
      <c r="N8" s="49" t="s">
        <v>32</v>
      </c>
      <c r="O8" s="32" t="s">
        <v>23</v>
      </c>
      <c r="P8" s="23" t="s">
        <v>20</v>
      </c>
      <c r="Q8" s="23" t="s">
        <v>21</v>
      </c>
      <c r="R8" s="40" t="s">
        <v>32</v>
      </c>
      <c r="S8" s="32" t="s">
        <v>23</v>
      </c>
      <c r="T8" s="7"/>
      <c r="U8" s="7"/>
      <c r="V8" s="23" t="s">
        <v>20</v>
      </c>
      <c r="W8" s="23" t="s">
        <v>21</v>
      </c>
      <c r="X8" s="49" t="s">
        <v>32</v>
      </c>
      <c r="Y8" s="32" t="s">
        <v>23</v>
      </c>
      <c r="Z8" s="23" t="s">
        <v>20</v>
      </c>
      <c r="AA8" s="23" t="s">
        <v>21</v>
      </c>
      <c r="AB8" s="40" t="s">
        <v>32</v>
      </c>
      <c r="AC8" s="32" t="s">
        <v>23</v>
      </c>
      <c r="AD8" s="7"/>
      <c r="AE8" s="7"/>
      <c r="AF8" s="23" t="s">
        <v>20</v>
      </c>
      <c r="AG8" s="23" t="s">
        <v>21</v>
      </c>
      <c r="AH8" s="49" t="s">
        <v>32</v>
      </c>
      <c r="AI8" s="32" t="s">
        <v>23</v>
      </c>
      <c r="AJ8" s="23" t="s">
        <v>20</v>
      </c>
      <c r="AK8" s="23" t="s">
        <v>21</v>
      </c>
      <c r="AL8" s="40" t="s">
        <v>32</v>
      </c>
      <c r="AM8" s="32" t="s">
        <v>23</v>
      </c>
      <c r="AN8" s="7"/>
      <c r="AO8" s="7"/>
      <c r="AP8" s="23" t="s">
        <v>20</v>
      </c>
      <c r="AQ8" s="23" t="s">
        <v>21</v>
      </c>
      <c r="AR8" s="49" t="s">
        <v>32</v>
      </c>
      <c r="AS8" s="32" t="s">
        <v>23</v>
      </c>
      <c r="AT8" s="23" t="s">
        <v>20</v>
      </c>
      <c r="AU8" s="23" t="s">
        <v>21</v>
      </c>
      <c r="AV8" s="40" t="s">
        <v>32</v>
      </c>
      <c r="AW8" s="32" t="s">
        <v>23</v>
      </c>
      <c r="AX8" s="7"/>
      <c r="AY8" s="7"/>
      <c r="AZ8" s="23" t="s">
        <v>20</v>
      </c>
      <c r="BA8" s="23" t="s">
        <v>21</v>
      </c>
      <c r="BB8" s="49" t="s">
        <v>32</v>
      </c>
      <c r="BC8" s="23" t="s">
        <v>23</v>
      </c>
      <c r="BD8" s="23" t="s">
        <v>20</v>
      </c>
      <c r="BE8" s="23" t="s">
        <v>21</v>
      </c>
      <c r="BF8" s="40" t="s">
        <v>32</v>
      </c>
      <c r="BG8" s="32" t="s">
        <v>23</v>
      </c>
      <c r="BH8" s="7"/>
      <c r="BI8" s="7"/>
      <c r="BJ8" s="23" t="s">
        <v>20</v>
      </c>
      <c r="BK8" s="23" t="s">
        <v>21</v>
      </c>
      <c r="BL8" s="49" t="s">
        <v>32</v>
      </c>
      <c r="BM8" s="32" t="s">
        <v>23</v>
      </c>
      <c r="BN8" s="23" t="s">
        <v>20</v>
      </c>
      <c r="BO8" s="23" t="s">
        <v>21</v>
      </c>
      <c r="BP8" s="40" t="s">
        <v>32</v>
      </c>
      <c r="BQ8" s="32" t="s">
        <v>23</v>
      </c>
      <c r="BR8" s="7"/>
      <c r="BS8" s="7"/>
      <c r="BT8" s="23" t="s">
        <v>20</v>
      </c>
      <c r="BU8" s="23" t="s">
        <v>21</v>
      </c>
      <c r="BV8" s="49" t="s">
        <v>32</v>
      </c>
      <c r="BW8" s="32" t="s">
        <v>23</v>
      </c>
      <c r="BX8" s="23" t="s">
        <v>20</v>
      </c>
      <c r="BY8" s="23" t="s">
        <v>21</v>
      </c>
      <c r="BZ8" s="40" t="s">
        <v>32</v>
      </c>
      <c r="CA8" s="32" t="s">
        <v>23</v>
      </c>
      <c r="CB8" s="7"/>
      <c r="CC8" s="7"/>
      <c r="CD8" s="23" t="s">
        <v>20</v>
      </c>
      <c r="CE8" s="23" t="s">
        <v>21</v>
      </c>
      <c r="CF8" s="49" t="s">
        <v>32</v>
      </c>
      <c r="CG8" s="32" t="s">
        <v>23</v>
      </c>
      <c r="CH8" s="23" t="s">
        <v>20</v>
      </c>
      <c r="CI8" s="23" t="s">
        <v>21</v>
      </c>
      <c r="CJ8" s="40" t="s">
        <v>32</v>
      </c>
      <c r="CK8" s="32" t="s">
        <v>23</v>
      </c>
      <c r="CL8" s="7"/>
      <c r="CM8" s="7"/>
      <c r="CN8" s="23" t="s">
        <v>20</v>
      </c>
      <c r="CO8" s="23" t="s">
        <v>21</v>
      </c>
      <c r="CP8" s="49" t="s">
        <v>32</v>
      </c>
      <c r="CQ8" s="32" t="s">
        <v>23</v>
      </c>
      <c r="CR8" s="23" t="s">
        <v>20</v>
      </c>
      <c r="CS8" s="23" t="s">
        <v>21</v>
      </c>
      <c r="CT8" s="40" t="s">
        <v>32</v>
      </c>
      <c r="CU8" s="32" t="s">
        <v>23</v>
      </c>
      <c r="CV8" s="7"/>
      <c r="CW8" s="7"/>
      <c r="CX8" s="23" t="s">
        <v>20</v>
      </c>
      <c r="CY8" s="23" t="s">
        <v>21</v>
      </c>
      <c r="CZ8" s="49" t="s">
        <v>32</v>
      </c>
      <c r="DA8" s="32" t="s">
        <v>23</v>
      </c>
      <c r="DB8" s="23" t="s">
        <v>20</v>
      </c>
      <c r="DC8" s="23" t="s">
        <v>21</v>
      </c>
      <c r="DD8" s="40" t="s">
        <v>32</v>
      </c>
      <c r="DE8" s="32" t="s">
        <v>23</v>
      </c>
      <c r="DF8" s="7"/>
      <c r="DG8" s="7"/>
      <c r="DH8" s="23" t="s">
        <v>20</v>
      </c>
      <c r="DI8" s="23" t="s">
        <v>21</v>
      </c>
      <c r="DJ8" s="49" t="s">
        <v>32</v>
      </c>
      <c r="DK8" s="32" t="s">
        <v>23</v>
      </c>
      <c r="DL8" s="23" t="s">
        <v>20</v>
      </c>
      <c r="DM8" s="23" t="s">
        <v>21</v>
      </c>
      <c r="DN8" s="40" t="s">
        <v>32</v>
      </c>
      <c r="DO8" s="32" t="s">
        <v>23</v>
      </c>
      <c r="DP8" s="7"/>
      <c r="DQ8" s="7"/>
      <c r="DR8" s="23" t="s">
        <v>20</v>
      </c>
      <c r="DS8" s="23" t="s">
        <v>21</v>
      </c>
      <c r="DT8" s="49" t="s">
        <v>32</v>
      </c>
      <c r="DU8" s="32" t="s">
        <v>23</v>
      </c>
      <c r="DV8" s="23" t="s">
        <v>20</v>
      </c>
      <c r="DW8" s="23" t="s">
        <v>21</v>
      </c>
      <c r="DX8" s="40" t="s">
        <v>32</v>
      </c>
      <c r="DY8" s="32" t="s">
        <v>23</v>
      </c>
      <c r="DZ8" s="64"/>
      <c r="EA8" s="64"/>
      <c r="EB8" s="23" t="s">
        <v>20</v>
      </c>
      <c r="EC8" s="23" t="s">
        <v>21</v>
      </c>
      <c r="ED8" s="49" t="s">
        <v>32</v>
      </c>
      <c r="EE8" s="32" t="s">
        <v>23</v>
      </c>
      <c r="EF8" s="23" t="s">
        <v>20</v>
      </c>
      <c r="EG8" s="23" t="s">
        <v>21</v>
      </c>
      <c r="EH8" s="40" t="s">
        <v>32</v>
      </c>
      <c r="EI8" s="32" t="s">
        <v>23</v>
      </c>
      <c r="EJ8" s="6"/>
      <c r="EK8" s="6"/>
      <c r="EL8" s="23" t="s">
        <v>20</v>
      </c>
      <c r="EM8" s="23" t="s">
        <v>21</v>
      </c>
      <c r="EN8" s="40" t="s">
        <v>32</v>
      </c>
      <c r="EO8" s="32" t="s">
        <v>23</v>
      </c>
      <c r="EP8" s="23" t="s">
        <v>20</v>
      </c>
      <c r="EQ8" s="23" t="s">
        <v>21</v>
      </c>
      <c r="ER8" s="40" t="s">
        <v>32</v>
      </c>
      <c r="ES8" s="32" t="s">
        <v>23</v>
      </c>
      <c r="ET8" s="6"/>
      <c r="EU8" s="6"/>
      <c r="EV8" s="23" t="s">
        <v>20</v>
      </c>
      <c r="EW8" s="23" t="s">
        <v>21</v>
      </c>
      <c r="EX8" s="49" t="s">
        <v>32</v>
      </c>
      <c r="EY8" s="32" t="s">
        <v>23</v>
      </c>
      <c r="EZ8" s="23" t="s">
        <v>20</v>
      </c>
      <c r="FA8" s="23" t="s">
        <v>21</v>
      </c>
      <c r="FB8" s="40" t="s">
        <v>32</v>
      </c>
      <c r="FC8" s="32" t="s">
        <v>23</v>
      </c>
      <c r="FD8" s="6"/>
      <c r="FE8" s="6"/>
      <c r="FF8" s="23" t="s">
        <v>20</v>
      </c>
      <c r="FG8" s="23" t="s">
        <v>21</v>
      </c>
      <c r="FH8" s="49" t="s">
        <v>32</v>
      </c>
      <c r="FI8" s="32" t="s">
        <v>23</v>
      </c>
      <c r="FJ8" s="23" t="s">
        <v>20</v>
      </c>
      <c r="FK8" s="23" t="s">
        <v>21</v>
      </c>
      <c r="FL8" s="40" t="s">
        <v>32</v>
      </c>
      <c r="FM8" s="32" t="s">
        <v>23</v>
      </c>
      <c r="FN8" s="6"/>
      <c r="FO8" s="6"/>
      <c r="FP8" s="23" t="s">
        <v>20</v>
      </c>
      <c r="FQ8" s="23" t="s">
        <v>21</v>
      </c>
      <c r="FR8" s="40" t="s">
        <v>32</v>
      </c>
      <c r="FS8" s="32" t="s">
        <v>23</v>
      </c>
      <c r="FT8" s="23" t="s">
        <v>20</v>
      </c>
      <c r="FU8" s="23" t="s">
        <v>21</v>
      </c>
      <c r="FV8" s="40" t="s">
        <v>32</v>
      </c>
      <c r="FW8" s="32" t="s">
        <v>23</v>
      </c>
      <c r="FX8" s="6"/>
      <c r="FY8" s="6"/>
      <c r="FZ8" s="23" t="s">
        <v>20</v>
      </c>
      <c r="GA8" s="23" t="s">
        <v>21</v>
      </c>
      <c r="GB8" s="40" t="s">
        <v>32</v>
      </c>
      <c r="GC8" s="32" t="s">
        <v>23</v>
      </c>
      <c r="GD8" s="23" t="s">
        <v>20</v>
      </c>
      <c r="GE8" s="23" t="s">
        <v>21</v>
      </c>
      <c r="GF8" s="40" t="s">
        <v>32</v>
      </c>
      <c r="GG8" s="32" t="s">
        <v>23</v>
      </c>
      <c r="GH8" s="6"/>
      <c r="GI8" s="6"/>
      <c r="GJ8" s="23" t="s">
        <v>20</v>
      </c>
      <c r="GK8" s="23" t="s">
        <v>21</v>
      </c>
      <c r="GL8" s="40" t="s">
        <v>32</v>
      </c>
      <c r="GM8" s="32" t="s">
        <v>23</v>
      </c>
      <c r="GN8" s="23" t="s">
        <v>20</v>
      </c>
      <c r="GO8" s="23" t="s">
        <v>21</v>
      </c>
      <c r="GP8" s="40" t="s">
        <v>32</v>
      </c>
      <c r="GQ8" s="32" t="s">
        <v>23</v>
      </c>
    </row>
    <row r="9" spans="1:199" s="39" customFormat="1" ht="25" customHeight="1">
      <c r="A9" s="8"/>
      <c r="B9" s="8"/>
      <c r="C9" s="23"/>
      <c r="D9" s="23"/>
      <c r="E9" s="32"/>
      <c r="F9" s="23"/>
      <c r="G9" s="23"/>
      <c r="H9" s="40"/>
      <c r="I9" s="32"/>
      <c r="J9" s="8"/>
      <c r="K9" s="8"/>
      <c r="L9" s="23"/>
      <c r="M9" s="23"/>
      <c r="N9" s="50"/>
      <c r="O9" s="32"/>
      <c r="P9" s="23"/>
      <c r="Q9" s="23"/>
      <c r="R9" s="40"/>
      <c r="S9" s="32"/>
      <c r="T9" s="8"/>
      <c r="U9" s="8"/>
      <c r="V9" s="23"/>
      <c r="W9" s="23"/>
      <c r="X9" s="50"/>
      <c r="Y9" s="32"/>
      <c r="Z9" s="23"/>
      <c r="AA9" s="23"/>
      <c r="AB9" s="40"/>
      <c r="AC9" s="32"/>
      <c r="AD9" s="8"/>
      <c r="AE9" s="8"/>
      <c r="AF9" s="23"/>
      <c r="AG9" s="23"/>
      <c r="AH9" s="50"/>
      <c r="AI9" s="32"/>
      <c r="AJ9" s="23"/>
      <c r="AK9" s="23"/>
      <c r="AL9" s="40"/>
      <c r="AM9" s="32"/>
      <c r="AN9" s="8"/>
      <c r="AO9" s="8"/>
      <c r="AP9" s="23"/>
      <c r="AQ9" s="23"/>
      <c r="AR9" s="50"/>
      <c r="AS9" s="32"/>
      <c r="AT9" s="23"/>
      <c r="AU9" s="23"/>
      <c r="AV9" s="40"/>
      <c r="AW9" s="32"/>
      <c r="AX9" s="8"/>
      <c r="AY9" s="8"/>
      <c r="AZ9" s="23"/>
      <c r="BA9" s="23"/>
      <c r="BB9" s="50"/>
      <c r="BC9" s="23"/>
      <c r="BD9" s="23"/>
      <c r="BE9" s="23"/>
      <c r="BF9" s="40"/>
      <c r="BG9" s="32"/>
      <c r="BH9" s="8"/>
      <c r="BI9" s="8"/>
      <c r="BJ9" s="23"/>
      <c r="BK9" s="23"/>
      <c r="BL9" s="50"/>
      <c r="BM9" s="32"/>
      <c r="BN9" s="23"/>
      <c r="BO9" s="23"/>
      <c r="BP9" s="40"/>
      <c r="BQ9" s="32"/>
      <c r="BR9" s="8"/>
      <c r="BS9" s="8"/>
      <c r="BT9" s="23"/>
      <c r="BU9" s="23"/>
      <c r="BV9" s="50"/>
      <c r="BW9" s="32"/>
      <c r="BX9" s="23"/>
      <c r="BY9" s="23"/>
      <c r="BZ9" s="40"/>
      <c r="CA9" s="32"/>
      <c r="CB9" s="8"/>
      <c r="CC9" s="8"/>
      <c r="CD9" s="23"/>
      <c r="CE9" s="23"/>
      <c r="CF9" s="50"/>
      <c r="CG9" s="32"/>
      <c r="CH9" s="23"/>
      <c r="CI9" s="23"/>
      <c r="CJ9" s="40"/>
      <c r="CK9" s="32"/>
      <c r="CL9" s="8"/>
      <c r="CM9" s="8"/>
      <c r="CN9" s="23"/>
      <c r="CO9" s="23"/>
      <c r="CP9" s="50"/>
      <c r="CQ9" s="32"/>
      <c r="CR9" s="23"/>
      <c r="CS9" s="23"/>
      <c r="CT9" s="40"/>
      <c r="CU9" s="32"/>
      <c r="CV9" s="8"/>
      <c r="CW9" s="8"/>
      <c r="CX9" s="23"/>
      <c r="CY9" s="23"/>
      <c r="CZ9" s="50"/>
      <c r="DA9" s="32"/>
      <c r="DB9" s="23"/>
      <c r="DC9" s="23"/>
      <c r="DD9" s="40"/>
      <c r="DE9" s="32"/>
      <c r="DF9" s="8"/>
      <c r="DG9" s="8"/>
      <c r="DH9" s="23"/>
      <c r="DI9" s="23"/>
      <c r="DJ9" s="50"/>
      <c r="DK9" s="32"/>
      <c r="DL9" s="23"/>
      <c r="DM9" s="23"/>
      <c r="DN9" s="40"/>
      <c r="DO9" s="32"/>
      <c r="DP9" s="8"/>
      <c r="DQ9" s="8"/>
      <c r="DR9" s="23"/>
      <c r="DS9" s="23"/>
      <c r="DT9" s="50"/>
      <c r="DU9" s="32"/>
      <c r="DV9" s="23"/>
      <c r="DW9" s="23"/>
      <c r="DX9" s="40"/>
      <c r="DY9" s="32"/>
      <c r="DZ9" s="65"/>
      <c r="EA9" s="65"/>
      <c r="EB9" s="23"/>
      <c r="EC9" s="23"/>
      <c r="ED9" s="79"/>
      <c r="EE9" s="32"/>
      <c r="EF9" s="23"/>
      <c r="EG9" s="23"/>
      <c r="EH9" s="40"/>
      <c r="EI9" s="32"/>
      <c r="EJ9" s="6"/>
      <c r="EK9" s="6"/>
      <c r="EL9" s="23"/>
      <c r="EM9" s="23"/>
      <c r="EN9" s="40"/>
      <c r="EO9" s="23"/>
      <c r="EP9" s="23"/>
      <c r="EQ9" s="23"/>
      <c r="ER9" s="40"/>
      <c r="ES9" s="32"/>
      <c r="ET9" s="6"/>
      <c r="EU9" s="6"/>
      <c r="EV9" s="23"/>
      <c r="EW9" s="23"/>
      <c r="EX9" s="49"/>
      <c r="EY9" s="23"/>
      <c r="EZ9" s="23"/>
      <c r="FA9" s="23"/>
      <c r="FB9" s="40"/>
      <c r="FC9" s="32"/>
      <c r="FD9" s="6"/>
      <c r="FE9" s="6"/>
      <c r="FF9" s="23"/>
      <c r="FG9" s="23"/>
      <c r="FH9" s="49"/>
      <c r="FI9" s="23"/>
      <c r="FJ9" s="23"/>
      <c r="FK9" s="23"/>
      <c r="FL9" s="40"/>
      <c r="FM9" s="32"/>
      <c r="FN9" s="6"/>
      <c r="FO9" s="6"/>
      <c r="FP9" s="23"/>
      <c r="FQ9" s="23"/>
      <c r="FR9" s="40"/>
      <c r="FS9" s="23"/>
      <c r="FT9" s="23"/>
      <c r="FU9" s="23"/>
      <c r="FV9" s="40"/>
      <c r="FW9" s="32"/>
      <c r="FX9" s="6"/>
      <c r="FY9" s="6"/>
      <c r="FZ9" s="23"/>
      <c r="GA9" s="23"/>
      <c r="GB9" s="40"/>
      <c r="GC9" s="23"/>
      <c r="GD9" s="23"/>
      <c r="GE9" s="23"/>
      <c r="GF9" s="40"/>
      <c r="GG9" s="32"/>
      <c r="GH9" s="6"/>
      <c r="GI9" s="6"/>
      <c r="GJ9" s="23"/>
      <c r="GK9" s="23"/>
      <c r="GL9" s="40"/>
      <c r="GM9" s="23"/>
      <c r="GN9" s="23"/>
      <c r="GO9" s="23"/>
      <c r="GP9" s="40"/>
      <c r="GQ9" s="32"/>
    </row>
    <row r="10" spans="1:199" s="39" customFormat="1" ht="23.5" customHeight="1">
      <c r="A10" s="9" t="s">
        <v>3</v>
      </c>
      <c r="B10" s="17"/>
      <c r="C10" s="24">
        <f>F10+L10+P10+V10+Z10+AF10+AJ10+AP10+AT10+AZ10+BD10+BJ10+BN10+BT10+BX10+CD10+CN10+CX10+DB10+DH10+DL10+DR10+DV10+EB10+EF10+EL10+EP10+EV10+EZ10+FF10+FJ10+FP10+FT10+FZ10+GD10+GN10+CH10+CR10+GJ10</f>
        <v>606.06</v>
      </c>
      <c r="D10" s="28">
        <f>G10+M10+Q10+W10+AA10+AG10+AK10+AQ10+AU10+BA10+BE10+BK10+BO10+BU10+BY10+CE10+CO10+CY10+DC10+DI10+DM10+DS10+DW10+EC10+EG10+EM10+EQ10+EW10+FA10+FG10+FK10+FQ10+FU10+GA10+GE10+GO10+CI10+CS10+GK10</f>
        <v>574.14</v>
      </c>
      <c r="E10" s="28">
        <f>I10+O10+S10+Y10+AC10+AI10+AM10+AS10+AW10+BC10+BG10+BM10+BQ10+BW10+CA10+CG10+CQ10+DA10+DE10+DK10+DO10+DU10+DY10+EE10+EI10+EO10+ES10+EY10+FC10+FI10+FM10+FS10+FW10+GC10+GG10+GQ10+CK10+CU10+GM10</f>
        <v>5313214</v>
      </c>
      <c r="F10" s="33">
        <v>6.52</v>
      </c>
      <c r="G10" s="33">
        <v>6.22</v>
      </c>
      <c r="H10" s="33">
        <v>2644.3729903537</v>
      </c>
      <c r="I10" s="33">
        <v>16448</v>
      </c>
      <c r="J10" s="9" t="s">
        <v>3</v>
      </c>
      <c r="K10" s="17"/>
      <c r="L10" s="46">
        <v>0.58</v>
      </c>
      <c r="M10" s="33">
        <v>0.4</v>
      </c>
      <c r="N10" s="33">
        <v>5200</v>
      </c>
      <c r="O10" s="33">
        <v>2080</v>
      </c>
      <c r="P10" s="33">
        <v>2.31</v>
      </c>
      <c r="Q10" s="33">
        <v>1.14</v>
      </c>
      <c r="R10" s="33">
        <v>10539.4736842105</v>
      </c>
      <c r="S10" s="33">
        <v>12015</v>
      </c>
      <c r="T10" s="9" t="s">
        <v>3</v>
      </c>
      <c r="U10" s="17"/>
      <c r="V10" s="46">
        <v>7.23</v>
      </c>
      <c r="W10" s="33">
        <v>7.22</v>
      </c>
      <c r="X10" s="33">
        <v>6600</v>
      </c>
      <c r="Y10" s="33">
        <v>47652</v>
      </c>
      <c r="Z10" s="33">
        <v>236.19</v>
      </c>
      <c r="AA10" s="33">
        <v>236.13</v>
      </c>
      <c r="AB10" s="33">
        <v>4749.47698301783</v>
      </c>
      <c r="AC10" s="33">
        <v>1121494</v>
      </c>
      <c r="AD10" s="9" t="s">
        <v>3</v>
      </c>
      <c r="AE10" s="17"/>
      <c r="AF10" s="46">
        <v>1.61</v>
      </c>
      <c r="AG10" s="33">
        <v>1.61</v>
      </c>
      <c r="AH10" s="33">
        <v>2998.13664596273</v>
      </c>
      <c r="AI10" s="33">
        <v>4827</v>
      </c>
      <c r="AJ10" s="33">
        <v>0.2</v>
      </c>
      <c r="AK10" s="33">
        <v>0.14</v>
      </c>
      <c r="AL10" s="33">
        <v>1571.42857142857</v>
      </c>
      <c r="AM10" s="33">
        <v>220</v>
      </c>
      <c r="AN10" s="9" t="s">
        <v>3</v>
      </c>
      <c r="AO10" s="17"/>
      <c r="AP10" s="55">
        <v>0.01</v>
      </c>
      <c r="AQ10" s="56">
        <v>0</v>
      </c>
      <c r="AR10" s="56">
        <v>0</v>
      </c>
      <c r="AS10" s="33">
        <v>0</v>
      </c>
      <c r="AT10" s="56">
        <v>2.02</v>
      </c>
      <c r="AU10" s="56">
        <v>2.02</v>
      </c>
      <c r="AV10" s="56">
        <v>3469.30693069307</v>
      </c>
      <c r="AW10" s="56">
        <v>7008</v>
      </c>
      <c r="AX10" s="9" t="s">
        <v>3</v>
      </c>
      <c r="AY10" s="17"/>
      <c r="AZ10" s="55">
        <v>0.17</v>
      </c>
      <c r="BA10" s="56">
        <v>0.14</v>
      </c>
      <c r="BB10" s="56">
        <v>4357.14285714286</v>
      </c>
      <c r="BC10" s="33">
        <v>610</v>
      </c>
      <c r="BD10" s="56">
        <v>4.2</v>
      </c>
      <c r="BE10" s="56">
        <v>3.73</v>
      </c>
      <c r="BF10" s="56">
        <v>17898.6595174263</v>
      </c>
      <c r="BG10" s="56">
        <v>66762</v>
      </c>
      <c r="BH10" s="9" t="s">
        <v>3</v>
      </c>
      <c r="BI10" s="17"/>
      <c r="BJ10" s="46">
        <v>2</v>
      </c>
      <c r="BK10" s="33">
        <v>1.59</v>
      </c>
      <c r="BL10" s="33">
        <v>13901.8867924528</v>
      </c>
      <c r="BM10" s="33">
        <v>22104</v>
      </c>
      <c r="BN10" s="33">
        <v>37.27</v>
      </c>
      <c r="BO10" s="33">
        <v>32.54</v>
      </c>
      <c r="BP10" s="33">
        <v>26593.9459127228</v>
      </c>
      <c r="BQ10" s="33">
        <v>865367</v>
      </c>
      <c r="BR10" s="9" t="s">
        <v>3</v>
      </c>
      <c r="BS10" s="17"/>
      <c r="BT10" s="46">
        <v>59.56</v>
      </c>
      <c r="BU10" s="33">
        <v>55.56</v>
      </c>
      <c r="BV10" s="33">
        <v>13833.4593232541</v>
      </c>
      <c r="BW10" s="33">
        <v>768587</v>
      </c>
      <c r="BX10" s="33">
        <v>31.95</v>
      </c>
      <c r="BY10" s="33">
        <v>25.01</v>
      </c>
      <c r="BZ10" s="33">
        <v>9592.72291083567</v>
      </c>
      <c r="CA10" s="33">
        <v>239914</v>
      </c>
      <c r="CB10" s="9" t="s">
        <v>3</v>
      </c>
      <c r="CC10" s="17"/>
      <c r="CD10" s="46">
        <v>0.2</v>
      </c>
      <c r="CE10" s="33">
        <v>0.2</v>
      </c>
      <c r="CF10" s="33">
        <v>4050</v>
      </c>
      <c r="CG10" s="33">
        <v>810</v>
      </c>
      <c r="CH10" s="33">
        <v>0.25</v>
      </c>
      <c r="CI10" s="33">
        <v>0</v>
      </c>
      <c r="CJ10" s="33">
        <v>0</v>
      </c>
      <c r="CK10" s="33">
        <v>0</v>
      </c>
      <c r="CL10" s="9" t="s">
        <v>3</v>
      </c>
      <c r="CM10" s="17"/>
      <c r="CN10" s="46">
        <v>1.04</v>
      </c>
      <c r="CO10" s="33">
        <v>0.98</v>
      </c>
      <c r="CP10" s="33">
        <v>4972.44897959184</v>
      </c>
      <c r="CQ10" s="33">
        <v>4873</v>
      </c>
      <c r="CR10" s="33">
        <v>1.05</v>
      </c>
      <c r="CS10" s="33">
        <v>1.05</v>
      </c>
      <c r="CT10" s="33">
        <v>36571</v>
      </c>
      <c r="CU10" s="33">
        <v>38400</v>
      </c>
      <c r="CV10" s="9" t="s">
        <v>3</v>
      </c>
      <c r="CW10" s="17"/>
      <c r="CX10" s="46">
        <v>4.15</v>
      </c>
      <c r="CY10" s="33">
        <v>4.05</v>
      </c>
      <c r="CZ10" s="33">
        <v>31986</v>
      </c>
      <c r="DA10" s="33">
        <v>129543</v>
      </c>
      <c r="DB10" s="33">
        <v>0.17</v>
      </c>
      <c r="DC10" s="33">
        <v>0.1</v>
      </c>
      <c r="DD10" s="33">
        <v>31640</v>
      </c>
      <c r="DE10" s="33">
        <v>3164</v>
      </c>
      <c r="DF10" s="9" t="s">
        <v>3</v>
      </c>
      <c r="DG10" s="17"/>
      <c r="DH10" s="46">
        <v>0.06</v>
      </c>
      <c r="DI10" s="33">
        <v>0.03</v>
      </c>
      <c r="DJ10" s="33">
        <v>5700</v>
      </c>
      <c r="DK10" s="33">
        <v>171</v>
      </c>
      <c r="DL10" s="33">
        <v>2.6</v>
      </c>
      <c r="DM10" s="33">
        <v>2.6</v>
      </c>
      <c r="DN10" s="33">
        <v>10800</v>
      </c>
      <c r="DO10" s="33">
        <v>28080</v>
      </c>
      <c r="DP10" s="9" t="s">
        <v>3</v>
      </c>
      <c r="DQ10" s="17"/>
      <c r="DR10" s="46">
        <v>66.9</v>
      </c>
      <c r="DS10" s="33">
        <v>66.9</v>
      </c>
      <c r="DT10" s="33">
        <v>6000</v>
      </c>
      <c r="DU10" s="33">
        <v>401400</v>
      </c>
      <c r="DV10" s="33">
        <v>10.85</v>
      </c>
      <c r="DW10" s="33">
        <v>10.65</v>
      </c>
      <c r="DX10" s="33">
        <v>5649.29577464789</v>
      </c>
      <c r="DY10" s="33">
        <v>60165</v>
      </c>
      <c r="DZ10" s="66" t="s">
        <v>3</v>
      </c>
      <c r="EA10" s="71"/>
      <c r="EB10" s="74">
        <v>1</v>
      </c>
      <c r="EC10" s="78">
        <v>0</v>
      </c>
      <c r="ED10" s="78">
        <v>0</v>
      </c>
      <c r="EE10" s="78">
        <v>0</v>
      </c>
      <c r="EF10" s="33">
        <v>0.61</v>
      </c>
      <c r="EG10" s="33">
        <v>0.6</v>
      </c>
      <c r="EH10" s="33">
        <v>7510</v>
      </c>
      <c r="EI10" s="33">
        <v>4506</v>
      </c>
      <c r="EJ10" s="9" t="s">
        <v>3</v>
      </c>
      <c r="EK10" s="17"/>
      <c r="EL10" s="83">
        <v>12.53</v>
      </c>
      <c r="EM10" s="83">
        <v>12.33</v>
      </c>
      <c r="EN10" s="83">
        <v>1406.6504460665</v>
      </c>
      <c r="EO10" s="83">
        <v>17344</v>
      </c>
      <c r="EP10" s="78">
        <v>6.68</v>
      </c>
      <c r="EQ10" s="78">
        <v>5.76</v>
      </c>
      <c r="ER10" s="78">
        <v>10006.9444444444</v>
      </c>
      <c r="ES10" s="78">
        <v>57640</v>
      </c>
      <c r="ET10" s="9" t="s">
        <v>3</v>
      </c>
      <c r="EU10" s="9"/>
      <c r="EV10" s="46">
        <v>0.65</v>
      </c>
      <c r="EW10" s="33">
        <v>0.5</v>
      </c>
      <c r="EX10" s="33">
        <v>11618</v>
      </c>
      <c r="EY10" s="33">
        <v>5809</v>
      </c>
      <c r="EZ10" s="33">
        <v>0.63</v>
      </c>
      <c r="FA10" s="33">
        <v>0.63</v>
      </c>
      <c r="FB10" s="33">
        <v>7422.22222222222</v>
      </c>
      <c r="FC10" s="33">
        <v>4676</v>
      </c>
      <c r="FD10" s="9" t="s">
        <v>3</v>
      </c>
      <c r="FE10" s="9"/>
      <c r="FF10" s="46">
        <v>3.82</v>
      </c>
      <c r="FG10" s="33">
        <v>1.03</v>
      </c>
      <c r="FH10" s="33">
        <v>5682.52427184466</v>
      </c>
      <c r="FI10" s="33">
        <v>5853</v>
      </c>
      <c r="FJ10" s="33">
        <v>8.75</v>
      </c>
      <c r="FK10" s="33">
        <v>6.02</v>
      </c>
      <c r="FL10" s="33">
        <v>14240.0332225914</v>
      </c>
      <c r="FM10" s="33">
        <v>85725</v>
      </c>
      <c r="FN10" s="9" t="s">
        <v>3</v>
      </c>
      <c r="FO10" s="17"/>
      <c r="FP10" s="33">
        <v>28.33</v>
      </c>
      <c r="FQ10" s="33">
        <v>25.85</v>
      </c>
      <c r="FR10" s="33">
        <v>10404.5647969052</v>
      </c>
      <c r="FS10" s="33">
        <v>268958</v>
      </c>
      <c r="FT10" s="83">
        <v>2.13</v>
      </c>
      <c r="FU10" s="83">
        <v>1</v>
      </c>
      <c r="FV10" s="83">
        <v>12150</v>
      </c>
      <c r="FW10" s="83">
        <v>12150</v>
      </c>
      <c r="FX10" s="9" t="s">
        <v>3</v>
      </c>
      <c r="FY10" s="17"/>
      <c r="FZ10" s="33">
        <v>1.93</v>
      </c>
      <c r="GA10" s="33">
        <v>1.52</v>
      </c>
      <c r="GB10" s="33">
        <v>10544.0789473684</v>
      </c>
      <c r="GC10" s="33">
        <v>16027</v>
      </c>
      <c r="GD10" s="83">
        <v>56.73</v>
      </c>
      <c r="GE10" s="83">
        <v>55.71</v>
      </c>
      <c r="GF10" s="83">
        <v>17154.2451983486</v>
      </c>
      <c r="GG10" s="83">
        <v>955663</v>
      </c>
      <c r="GH10" s="9" t="s">
        <v>3</v>
      </c>
      <c r="GI10" s="17"/>
      <c r="GJ10" s="33">
        <v>1.93</v>
      </c>
      <c r="GK10" s="33">
        <v>1.93</v>
      </c>
      <c r="GL10" s="33">
        <v>15173.5751295337</v>
      </c>
      <c r="GM10" s="33">
        <v>29285</v>
      </c>
      <c r="GN10" s="83">
        <v>1.25</v>
      </c>
      <c r="GO10" s="83">
        <v>1.25</v>
      </c>
      <c r="GP10" s="83">
        <v>6307.2</v>
      </c>
      <c r="GQ10" s="83">
        <v>7884</v>
      </c>
    </row>
    <row r="11" spans="1:199" s="39" customFormat="1" ht="20.35" customHeight="1">
      <c r="A11" s="10" t="s">
        <v>4</v>
      </c>
      <c r="B11" s="18"/>
      <c r="C11" s="25">
        <f>F11+L11+P11+V11+Z11+AF11+AJ11+AP11+AT11+AZ11+BD11+BJ11+BN11+BT11+BX11+CD11+CN11+CX11+DB11+DH11+DL11+DR11+DV11+EB11+EF11+EL11+EP11+EV11+EZ11+FF11+FJ11+FP11+FT11+FZ11+GD11+GN11+CH11+CR11+GJ11</f>
        <v>7.36</v>
      </c>
      <c r="D11" s="29">
        <f>G11+M11+Q11+W11+AA11+AG11+AK11+AQ11+AU11+BA11+BE11+BK11+BO11+BU11+BY11+CE11+CO11+CY11+DC11+DI11+DM11+DS11+DW11+EC11+EG11+EM11+EQ11+EW11+FA11+FG11+FK11+FQ11+FU11+GA11+GE11+GO11+CI11+CS11+GK11</f>
        <v>7.21</v>
      </c>
      <c r="E11" s="29">
        <f>I11+O11+S11+Y11+AC11+AI11+AM11+AS11+AW11+BC11+BG11+BM11+BQ11+BW11+CA11+CG11+CQ11+DA11+DE11+DK11+DO11+DU11+DY11+EE11+EI11+EO11+ES11+EY11+FC11+FI11+FM11+FS11+FW11+GC11+GG11+GQ11+CK11+CU11+GM11</f>
        <v>114354</v>
      </c>
      <c r="F11" s="34">
        <v>0</v>
      </c>
      <c r="G11" s="34">
        <v>0</v>
      </c>
      <c r="H11" s="34">
        <v>0</v>
      </c>
      <c r="I11" s="34">
        <v>0</v>
      </c>
      <c r="J11" s="10" t="s">
        <v>4</v>
      </c>
      <c r="K11" s="18"/>
      <c r="L11" s="47">
        <v>0</v>
      </c>
      <c r="M11" s="34">
        <v>0</v>
      </c>
      <c r="N11" s="34">
        <v>0</v>
      </c>
      <c r="O11" s="34">
        <v>0</v>
      </c>
      <c r="P11" s="34">
        <v>0.2</v>
      </c>
      <c r="Q11" s="34">
        <v>0.2</v>
      </c>
      <c r="R11" s="34">
        <v>8000</v>
      </c>
      <c r="S11" s="34">
        <v>1600</v>
      </c>
      <c r="T11" s="10" t="s">
        <v>4</v>
      </c>
      <c r="U11" s="18"/>
      <c r="V11" s="47">
        <v>0</v>
      </c>
      <c r="W11" s="34">
        <v>0</v>
      </c>
      <c r="X11" s="34">
        <v>0</v>
      </c>
      <c r="Y11" s="34">
        <v>0</v>
      </c>
      <c r="Z11" s="34">
        <v>0</v>
      </c>
      <c r="AA11" s="34">
        <v>0</v>
      </c>
      <c r="AB11" s="34">
        <v>0</v>
      </c>
      <c r="AC11" s="34">
        <v>0</v>
      </c>
      <c r="AD11" s="10" t="s">
        <v>4</v>
      </c>
      <c r="AE11" s="18"/>
      <c r="AF11" s="47">
        <v>0</v>
      </c>
      <c r="AG11" s="34">
        <v>0</v>
      </c>
      <c r="AH11" s="34">
        <v>0</v>
      </c>
      <c r="AI11" s="34">
        <v>0</v>
      </c>
      <c r="AJ11" s="34">
        <v>0</v>
      </c>
      <c r="AK11" s="34">
        <v>0</v>
      </c>
      <c r="AL11" s="34">
        <v>0</v>
      </c>
      <c r="AM11" s="34">
        <v>0</v>
      </c>
      <c r="AN11" s="10" t="s">
        <v>4</v>
      </c>
      <c r="AO11" s="18"/>
      <c r="AP11" s="54">
        <v>0</v>
      </c>
      <c r="AQ11" s="34">
        <v>0</v>
      </c>
      <c r="AR11" s="34">
        <v>0</v>
      </c>
      <c r="AS11" s="34">
        <v>0</v>
      </c>
      <c r="AT11" s="34">
        <v>0</v>
      </c>
      <c r="AU11" s="34">
        <v>0</v>
      </c>
      <c r="AV11" s="34">
        <v>0</v>
      </c>
      <c r="AW11" s="34">
        <v>0</v>
      </c>
      <c r="AX11" s="10" t="s">
        <v>4</v>
      </c>
      <c r="AY11" s="18"/>
      <c r="AZ11" s="54">
        <v>0</v>
      </c>
      <c r="BA11" s="34">
        <v>0</v>
      </c>
      <c r="BB11" s="34">
        <v>0</v>
      </c>
      <c r="BC11" s="34">
        <v>0</v>
      </c>
      <c r="BD11" s="34">
        <v>0.13</v>
      </c>
      <c r="BE11" s="34">
        <v>0.13</v>
      </c>
      <c r="BF11" s="34">
        <v>26400</v>
      </c>
      <c r="BG11" s="34">
        <v>3432</v>
      </c>
      <c r="BH11" s="10" t="s">
        <v>4</v>
      </c>
      <c r="BI11" s="18"/>
      <c r="BJ11" s="47">
        <v>0</v>
      </c>
      <c r="BK11" s="34">
        <v>0</v>
      </c>
      <c r="BL11" s="34">
        <v>0</v>
      </c>
      <c r="BM11" s="34">
        <v>0</v>
      </c>
      <c r="BN11" s="34">
        <v>0.5</v>
      </c>
      <c r="BO11" s="34">
        <v>0.45</v>
      </c>
      <c r="BP11" s="34">
        <v>28775.5555555556</v>
      </c>
      <c r="BQ11" s="34">
        <v>12949</v>
      </c>
      <c r="BR11" s="10" t="s">
        <v>4</v>
      </c>
      <c r="BS11" s="18"/>
      <c r="BT11" s="47">
        <v>5.03</v>
      </c>
      <c r="BU11" s="34">
        <v>5.03</v>
      </c>
      <c r="BV11" s="34">
        <v>17001.9880715706</v>
      </c>
      <c r="BW11" s="34">
        <v>85520</v>
      </c>
      <c r="BX11" s="34">
        <v>0.96</v>
      </c>
      <c r="BY11" s="34">
        <v>0.96</v>
      </c>
      <c r="BZ11" s="34">
        <v>7542.70833333333</v>
      </c>
      <c r="CA11" s="34">
        <v>7241</v>
      </c>
      <c r="CB11" s="10" t="s">
        <v>4</v>
      </c>
      <c r="CC11" s="18"/>
      <c r="CD11" s="47">
        <v>0</v>
      </c>
      <c r="CE11" s="34">
        <v>0</v>
      </c>
      <c r="CF11" s="34">
        <v>0</v>
      </c>
      <c r="CG11" s="34">
        <v>0</v>
      </c>
      <c r="CH11" s="34">
        <v>0</v>
      </c>
      <c r="CI11" s="34">
        <v>0</v>
      </c>
      <c r="CJ11" s="34">
        <v>0</v>
      </c>
      <c r="CK11" s="34">
        <v>0</v>
      </c>
      <c r="CL11" s="10" t="s">
        <v>4</v>
      </c>
      <c r="CM11" s="18"/>
      <c r="CN11" s="47">
        <v>0</v>
      </c>
      <c r="CO11" s="34">
        <v>0</v>
      </c>
      <c r="CP11" s="34">
        <v>0</v>
      </c>
      <c r="CQ11" s="34">
        <v>0</v>
      </c>
      <c r="CR11" s="34">
        <v>0</v>
      </c>
      <c r="CS11" s="34">
        <v>0</v>
      </c>
      <c r="CT11" s="34">
        <v>0</v>
      </c>
      <c r="CU11" s="34">
        <v>0</v>
      </c>
      <c r="CV11" s="10" t="s">
        <v>4</v>
      </c>
      <c r="CW11" s="18"/>
      <c r="CX11" s="47">
        <v>0</v>
      </c>
      <c r="CY11" s="34">
        <v>0</v>
      </c>
      <c r="CZ11" s="34">
        <v>0</v>
      </c>
      <c r="DA11" s="34">
        <v>0</v>
      </c>
      <c r="DB11" s="34">
        <v>0</v>
      </c>
      <c r="DC11" s="34">
        <v>0</v>
      </c>
      <c r="DD11" s="34">
        <v>0</v>
      </c>
      <c r="DE11" s="34">
        <v>0</v>
      </c>
      <c r="DF11" s="10" t="s">
        <v>4</v>
      </c>
      <c r="DG11" s="18"/>
      <c r="DH11" s="47">
        <v>0</v>
      </c>
      <c r="DI11" s="34">
        <v>0</v>
      </c>
      <c r="DJ11" s="34">
        <v>0</v>
      </c>
      <c r="DK11" s="34">
        <v>0</v>
      </c>
      <c r="DL11" s="34">
        <v>0</v>
      </c>
      <c r="DM11" s="34">
        <v>0</v>
      </c>
      <c r="DN11" s="34">
        <v>0</v>
      </c>
      <c r="DO11" s="34">
        <v>0</v>
      </c>
      <c r="DP11" s="10" t="s">
        <v>4</v>
      </c>
      <c r="DQ11" s="18"/>
      <c r="DR11" s="47">
        <v>0</v>
      </c>
      <c r="DS11" s="34">
        <v>0</v>
      </c>
      <c r="DT11" s="34">
        <v>0</v>
      </c>
      <c r="DU11" s="34">
        <v>0</v>
      </c>
      <c r="DV11" s="34">
        <v>0</v>
      </c>
      <c r="DW11" s="34">
        <v>0</v>
      </c>
      <c r="DX11" s="34">
        <v>0</v>
      </c>
      <c r="DY11" s="34">
        <v>0</v>
      </c>
      <c r="DZ11" s="62" t="s">
        <v>4</v>
      </c>
      <c r="EA11" s="72"/>
      <c r="EB11" s="75">
        <v>0</v>
      </c>
      <c r="EC11" s="76">
        <v>0</v>
      </c>
      <c r="ED11" s="76">
        <v>0</v>
      </c>
      <c r="EE11" s="76">
        <v>0</v>
      </c>
      <c r="EF11" s="34">
        <v>0</v>
      </c>
      <c r="EG11" s="34">
        <v>0</v>
      </c>
      <c r="EH11" s="34">
        <v>0</v>
      </c>
      <c r="EI11" s="34">
        <v>0</v>
      </c>
      <c r="EJ11" s="10" t="s">
        <v>4</v>
      </c>
      <c r="EK11" s="18"/>
      <c r="EL11" s="83">
        <v>0</v>
      </c>
      <c r="EM11" s="83">
        <v>0</v>
      </c>
      <c r="EN11" s="83">
        <v>0</v>
      </c>
      <c r="EO11" s="83">
        <v>0</v>
      </c>
      <c r="EP11" s="76">
        <v>0.03</v>
      </c>
      <c r="EQ11" s="76">
        <v>0.03</v>
      </c>
      <c r="ER11" s="76">
        <v>7200</v>
      </c>
      <c r="ES11" s="76">
        <v>216</v>
      </c>
      <c r="ET11" s="10" t="s">
        <v>4</v>
      </c>
      <c r="EU11" s="10"/>
      <c r="EV11" s="47">
        <v>0</v>
      </c>
      <c r="EW11" s="34">
        <v>0</v>
      </c>
      <c r="EX11" s="34">
        <v>0</v>
      </c>
      <c r="EY11" s="34">
        <v>0</v>
      </c>
      <c r="EZ11" s="34">
        <v>0</v>
      </c>
      <c r="FA11" s="34">
        <v>0</v>
      </c>
      <c r="FB11" s="34">
        <v>0</v>
      </c>
      <c r="FC11" s="34">
        <v>0</v>
      </c>
      <c r="FD11" s="10" t="s">
        <v>4</v>
      </c>
      <c r="FE11" s="10"/>
      <c r="FF11" s="47">
        <v>0</v>
      </c>
      <c r="FG11" s="34">
        <v>0</v>
      </c>
      <c r="FH11" s="34">
        <v>0</v>
      </c>
      <c r="FI11" s="34">
        <v>0</v>
      </c>
      <c r="FJ11" s="34">
        <v>0.08</v>
      </c>
      <c r="FK11" s="34">
        <v>0.08</v>
      </c>
      <c r="FL11" s="34">
        <v>5100</v>
      </c>
      <c r="FM11" s="34">
        <v>408</v>
      </c>
      <c r="FN11" s="10" t="s">
        <v>4</v>
      </c>
      <c r="FO11" s="18"/>
      <c r="FP11" s="34">
        <v>0.4</v>
      </c>
      <c r="FQ11" s="34">
        <v>0.3</v>
      </c>
      <c r="FR11" s="34">
        <v>8960</v>
      </c>
      <c r="FS11" s="34">
        <v>2688</v>
      </c>
      <c r="FT11" s="83">
        <v>0</v>
      </c>
      <c r="FU11" s="83">
        <v>0</v>
      </c>
      <c r="FV11" s="83">
        <v>0</v>
      </c>
      <c r="FW11" s="83">
        <v>0</v>
      </c>
      <c r="FX11" s="10" t="s">
        <v>4</v>
      </c>
      <c r="FY11" s="18"/>
      <c r="FZ11" s="34">
        <v>0</v>
      </c>
      <c r="GA11" s="34">
        <v>0</v>
      </c>
      <c r="GB11" s="34">
        <v>0</v>
      </c>
      <c r="GC11" s="34">
        <v>0</v>
      </c>
      <c r="GD11" s="83">
        <v>0.03</v>
      </c>
      <c r="GE11" s="83">
        <v>0.03</v>
      </c>
      <c r="GF11" s="83">
        <v>10000</v>
      </c>
      <c r="GG11" s="83">
        <v>300</v>
      </c>
      <c r="GH11" s="10" t="s">
        <v>4</v>
      </c>
      <c r="GI11" s="18"/>
      <c r="GJ11" s="34">
        <v>0</v>
      </c>
      <c r="GK11" s="34">
        <v>0</v>
      </c>
      <c r="GL11" s="34">
        <v>0</v>
      </c>
      <c r="GM11" s="34">
        <v>0</v>
      </c>
      <c r="GN11" s="83">
        <v>0</v>
      </c>
      <c r="GO11" s="83">
        <v>0</v>
      </c>
      <c r="GP11" s="83">
        <v>0</v>
      </c>
      <c r="GQ11" s="83">
        <v>0</v>
      </c>
    </row>
    <row r="12" spans="1:199" s="39" customFormat="1" ht="20.35" customHeight="1">
      <c r="A12" s="10" t="s">
        <v>5</v>
      </c>
      <c r="B12" s="18"/>
      <c r="C12" s="25">
        <f>F12+L12+P12+V12+Z12+AF12+AJ12+AP12+AT12+AZ12+BD12+BJ12+BN12+BT12+BX12+CD12+CN12+CX12+DB12+DH12+DL12+DR12+DV12+EB12+EF12+EL12+EP12+EV12+EZ12+FF12+FJ12+FP12+FT12+FZ12+GD12+GN12+CH12+CR12+GJ12</f>
        <v>8.87</v>
      </c>
      <c r="D12" s="29">
        <f>G12+M12+Q12+W12+AA12+AG12+AK12+AQ12+AU12+BA12+BE12+BK12+BO12+BU12+BY12+CE12+CO12+CY12+DC12+DI12+DM12+DS12+DW12+EC12+EG12+EM12+EQ12+EW12+FA12+FG12+FK12+FQ12+FU12+GA12+GE12+GO12+CI12+CS12+GK12</f>
        <v>7.06</v>
      </c>
      <c r="E12" s="29">
        <f>I12+O12+S12+Y12+AC12+AI12+AM12+AS12+AW12+BC12+BG12+BM12+BQ12+BW12+CA12+CG12+CQ12+DA12+DE12+DK12+DO12+DU12+DY12+EE12+EI12+EO12+ES12+EY12+FC12+FI12+FM12+FS12+FW12+GC12+GG12+GQ12+CK12+CU12+GM12</f>
        <v>103259</v>
      </c>
      <c r="F12" s="34">
        <v>0</v>
      </c>
      <c r="G12" s="34">
        <v>0</v>
      </c>
      <c r="H12" s="34">
        <v>0</v>
      </c>
      <c r="I12" s="34">
        <v>0</v>
      </c>
      <c r="J12" s="10" t="s">
        <v>5</v>
      </c>
      <c r="K12" s="18"/>
      <c r="L12" s="47">
        <v>0</v>
      </c>
      <c r="M12" s="34">
        <v>0</v>
      </c>
      <c r="N12" s="34">
        <v>0</v>
      </c>
      <c r="O12" s="34">
        <v>0</v>
      </c>
      <c r="P12" s="34">
        <v>0.12</v>
      </c>
      <c r="Q12" s="34">
        <v>0</v>
      </c>
      <c r="R12" s="34">
        <v>0</v>
      </c>
      <c r="S12" s="34">
        <v>0</v>
      </c>
      <c r="T12" s="10" t="s">
        <v>5</v>
      </c>
      <c r="U12" s="18"/>
      <c r="V12" s="47">
        <v>0</v>
      </c>
      <c r="W12" s="34">
        <v>0</v>
      </c>
      <c r="X12" s="34">
        <v>0</v>
      </c>
      <c r="Y12" s="34">
        <v>0</v>
      </c>
      <c r="Z12" s="34">
        <v>0</v>
      </c>
      <c r="AA12" s="34">
        <v>0</v>
      </c>
      <c r="AB12" s="34">
        <v>0</v>
      </c>
      <c r="AC12" s="34">
        <v>0</v>
      </c>
      <c r="AD12" s="10" t="s">
        <v>5</v>
      </c>
      <c r="AE12" s="18"/>
      <c r="AF12" s="47">
        <v>0</v>
      </c>
      <c r="AG12" s="34">
        <v>0</v>
      </c>
      <c r="AH12" s="34">
        <v>0</v>
      </c>
      <c r="AI12" s="34">
        <v>0</v>
      </c>
      <c r="AJ12" s="34">
        <v>0</v>
      </c>
      <c r="AK12" s="34">
        <v>0</v>
      </c>
      <c r="AL12" s="34">
        <v>0</v>
      </c>
      <c r="AM12" s="34">
        <v>0</v>
      </c>
      <c r="AN12" s="10" t="s">
        <v>5</v>
      </c>
      <c r="AO12" s="18"/>
      <c r="AP12" s="54">
        <v>0</v>
      </c>
      <c r="AQ12" s="34">
        <v>0</v>
      </c>
      <c r="AR12" s="34">
        <v>0</v>
      </c>
      <c r="AS12" s="34">
        <v>0</v>
      </c>
      <c r="AT12" s="34">
        <v>0</v>
      </c>
      <c r="AU12" s="34">
        <v>0</v>
      </c>
      <c r="AV12" s="34">
        <v>0</v>
      </c>
      <c r="AW12" s="34">
        <v>0</v>
      </c>
      <c r="AX12" s="10" t="s">
        <v>5</v>
      </c>
      <c r="AY12" s="18"/>
      <c r="AZ12" s="54">
        <v>0</v>
      </c>
      <c r="BA12" s="34">
        <v>0</v>
      </c>
      <c r="BB12" s="34">
        <v>0</v>
      </c>
      <c r="BC12" s="34">
        <v>0</v>
      </c>
      <c r="BD12" s="34">
        <v>0.27</v>
      </c>
      <c r="BE12" s="34">
        <v>0.17</v>
      </c>
      <c r="BF12" s="34">
        <v>15400</v>
      </c>
      <c r="BG12" s="34">
        <v>2618</v>
      </c>
      <c r="BH12" s="10" t="s">
        <v>5</v>
      </c>
      <c r="BI12" s="18"/>
      <c r="BJ12" s="47">
        <v>0.02</v>
      </c>
      <c r="BK12" s="34">
        <v>0.02</v>
      </c>
      <c r="BL12" s="34">
        <v>11000</v>
      </c>
      <c r="BM12" s="34">
        <v>220</v>
      </c>
      <c r="BN12" s="34">
        <v>1.62</v>
      </c>
      <c r="BO12" s="34">
        <v>1.62</v>
      </c>
      <c r="BP12" s="34">
        <v>22500</v>
      </c>
      <c r="BQ12" s="34">
        <v>36450</v>
      </c>
      <c r="BR12" s="10" t="s">
        <v>5</v>
      </c>
      <c r="BS12" s="18"/>
      <c r="BT12" s="47">
        <v>3.28</v>
      </c>
      <c r="BU12" s="34">
        <v>3.16</v>
      </c>
      <c r="BV12" s="34">
        <v>12600</v>
      </c>
      <c r="BW12" s="34">
        <v>39816</v>
      </c>
      <c r="BX12" s="34">
        <v>2.61</v>
      </c>
      <c r="BY12" s="34">
        <v>1.62</v>
      </c>
      <c r="BZ12" s="34">
        <v>12000</v>
      </c>
      <c r="CA12" s="34">
        <v>19440</v>
      </c>
      <c r="CB12" s="10" t="s">
        <v>5</v>
      </c>
      <c r="CC12" s="18"/>
      <c r="CD12" s="47">
        <v>0</v>
      </c>
      <c r="CE12" s="34">
        <v>0</v>
      </c>
      <c r="CF12" s="34">
        <v>0</v>
      </c>
      <c r="CG12" s="34">
        <v>0</v>
      </c>
      <c r="CH12" s="34">
        <v>0</v>
      </c>
      <c r="CI12" s="34">
        <v>0</v>
      </c>
      <c r="CJ12" s="34">
        <v>0</v>
      </c>
      <c r="CK12" s="34">
        <v>0</v>
      </c>
      <c r="CL12" s="10" t="s">
        <v>5</v>
      </c>
      <c r="CM12" s="18"/>
      <c r="CN12" s="47">
        <v>0</v>
      </c>
      <c r="CO12" s="34">
        <v>0</v>
      </c>
      <c r="CP12" s="34">
        <v>0</v>
      </c>
      <c r="CQ12" s="34">
        <v>0</v>
      </c>
      <c r="CR12" s="34">
        <v>0</v>
      </c>
      <c r="CS12" s="34">
        <v>0</v>
      </c>
      <c r="CT12" s="34">
        <v>0</v>
      </c>
      <c r="CU12" s="34">
        <v>0</v>
      </c>
      <c r="CV12" s="10" t="s">
        <v>5</v>
      </c>
      <c r="CW12" s="18"/>
      <c r="CX12" s="47">
        <v>0</v>
      </c>
      <c r="CY12" s="34">
        <v>0</v>
      </c>
      <c r="CZ12" s="34">
        <v>0</v>
      </c>
      <c r="DA12" s="34">
        <v>0</v>
      </c>
      <c r="DB12" s="34">
        <v>0</v>
      </c>
      <c r="DC12" s="34">
        <v>0</v>
      </c>
      <c r="DD12" s="34">
        <v>0</v>
      </c>
      <c r="DE12" s="34">
        <v>0</v>
      </c>
      <c r="DF12" s="10" t="s">
        <v>5</v>
      </c>
      <c r="DG12" s="18"/>
      <c r="DH12" s="47">
        <v>0</v>
      </c>
      <c r="DI12" s="34">
        <v>0</v>
      </c>
      <c r="DJ12" s="34">
        <v>0</v>
      </c>
      <c r="DK12" s="34">
        <v>0</v>
      </c>
      <c r="DL12" s="34">
        <v>0</v>
      </c>
      <c r="DM12" s="34">
        <v>0</v>
      </c>
      <c r="DN12" s="34">
        <v>0</v>
      </c>
      <c r="DO12" s="34">
        <v>0</v>
      </c>
      <c r="DP12" s="10" t="s">
        <v>5</v>
      </c>
      <c r="DQ12" s="18"/>
      <c r="DR12" s="47">
        <v>0</v>
      </c>
      <c r="DS12" s="34">
        <v>0</v>
      </c>
      <c r="DT12" s="34">
        <v>0</v>
      </c>
      <c r="DU12" s="34">
        <v>0</v>
      </c>
      <c r="DV12" s="34">
        <v>0</v>
      </c>
      <c r="DW12" s="34">
        <v>0</v>
      </c>
      <c r="DX12" s="34">
        <v>0</v>
      </c>
      <c r="DY12" s="34">
        <v>0</v>
      </c>
      <c r="DZ12" s="62" t="s">
        <v>5</v>
      </c>
      <c r="EA12" s="72"/>
      <c r="EB12" s="75">
        <v>0</v>
      </c>
      <c r="EC12" s="76">
        <v>0</v>
      </c>
      <c r="ED12" s="76">
        <v>0</v>
      </c>
      <c r="EE12" s="76">
        <v>0</v>
      </c>
      <c r="EF12" s="34">
        <v>0</v>
      </c>
      <c r="EG12" s="34">
        <v>0</v>
      </c>
      <c r="EH12" s="34">
        <v>0</v>
      </c>
      <c r="EI12" s="34">
        <v>0</v>
      </c>
      <c r="EJ12" s="10" t="s">
        <v>5</v>
      </c>
      <c r="EK12" s="18"/>
      <c r="EL12" s="83">
        <v>0</v>
      </c>
      <c r="EM12" s="83">
        <v>0</v>
      </c>
      <c r="EN12" s="83">
        <v>0</v>
      </c>
      <c r="EO12" s="83">
        <v>0</v>
      </c>
      <c r="EP12" s="76">
        <v>0.17</v>
      </c>
      <c r="EQ12" s="76">
        <v>0.17</v>
      </c>
      <c r="ER12" s="76">
        <v>5500</v>
      </c>
      <c r="ES12" s="76">
        <v>935</v>
      </c>
      <c r="ET12" s="10" t="s">
        <v>5</v>
      </c>
      <c r="EU12" s="10"/>
      <c r="EV12" s="47">
        <v>0</v>
      </c>
      <c r="EW12" s="34">
        <v>0</v>
      </c>
      <c r="EX12" s="34">
        <v>0</v>
      </c>
      <c r="EY12" s="34">
        <v>0</v>
      </c>
      <c r="EZ12" s="34">
        <v>0</v>
      </c>
      <c r="FA12" s="34">
        <v>0</v>
      </c>
      <c r="FB12" s="34">
        <v>0</v>
      </c>
      <c r="FC12" s="34">
        <v>0</v>
      </c>
      <c r="FD12" s="10" t="s">
        <v>5</v>
      </c>
      <c r="FE12" s="10"/>
      <c r="FF12" s="47">
        <v>0.15</v>
      </c>
      <c r="FG12" s="34">
        <v>0</v>
      </c>
      <c r="FH12" s="34">
        <v>0</v>
      </c>
      <c r="FI12" s="34">
        <v>0</v>
      </c>
      <c r="FJ12" s="34">
        <v>0.17</v>
      </c>
      <c r="FK12" s="34">
        <v>0</v>
      </c>
      <c r="FL12" s="34">
        <v>0</v>
      </c>
      <c r="FM12" s="34">
        <v>0</v>
      </c>
      <c r="FN12" s="10" t="s">
        <v>5</v>
      </c>
      <c r="FO12" s="18"/>
      <c r="FP12" s="34">
        <v>0.26</v>
      </c>
      <c r="FQ12" s="34">
        <v>0.1</v>
      </c>
      <c r="FR12" s="34">
        <v>10500</v>
      </c>
      <c r="FS12" s="34">
        <v>1050</v>
      </c>
      <c r="FT12" s="83">
        <v>0</v>
      </c>
      <c r="FU12" s="83">
        <v>0</v>
      </c>
      <c r="FV12" s="83">
        <v>0</v>
      </c>
      <c r="FW12" s="83">
        <v>0</v>
      </c>
      <c r="FX12" s="10" t="s">
        <v>5</v>
      </c>
      <c r="FY12" s="18"/>
      <c r="FZ12" s="34">
        <v>0.08</v>
      </c>
      <c r="GA12" s="34">
        <v>0.08</v>
      </c>
      <c r="GB12" s="34">
        <v>14000</v>
      </c>
      <c r="GC12" s="34">
        <v>1120</v>
      </c>
      <c r="GD12" s="83">
        <v>0</v>
      </c>
      <c r="GE12" s="83">
        <v>0</v>
      </c>
      <c r="GF12" s="83">
        <v>0</v>
      </c>
      <c r="GG12" s="83">
        <v>0</v>
      </c>
      <c r="GH12" s="10" t="s">
        <v>5</v>
      </c>
      <c r="GI12" s="18"/>
      <c r="GJ12" s="34">
        <v>0.12</v>
      </c>
      <c r="GK12" s="34">
        <v>0.12</v>
      </c>
      <c r="GL12" s="34">
        <v>13416.6666666667</v>
      </c>
      <c r="GM12" s="34">
        <v>1610</v>
      </c>
      <c r="GN12" s="83">
        <v>0</v>
      </c>
      <c r="GO12" s="83">
        <v>0</v>
      </c>
      <c r="GP12" s="83">
        <v>0</v>
      </c>
      <c r="GQ12" s="83">
        <v>0</v>
      </c>
    </row>
    <row r="13" spans="1:199" s="39" customFormat="1" ht="20.35" customHeight="1">
      <c r="A13" s="10" t="s">
        <v>6</v>
      </c>
      <c r="B13" s="18"/>
      <c r="C13" s="25">
        <f>F13+L13+P13+V13+Z13+AF13+AJ13+AP13+AT13+AZ13+BD13+BJ13+BN13+BT13+BX13+CD13+CN13+CX13+DB13+DH13+DL13+DR13+DV13+EB13+EF13+EL13+EP13+EV13+EZ13+FF13+FJ13+FP13+FT13+FZ13+GD13+GN13+CH13+CR13+GJ13</f>
        <v>24.91</v>
      </c>
      <c r="D13" s="29">
        <f>G13+M13+Q13+W13+AA13+AG13+AK13+AQ13+AU13+BA13+BE13+BK13+BO13+BU13+BY13+CE13+CO13+CY13+DC13+DI13+DM13+DS13+DW13+EC13+EG13+EM13+EQ13+EW13+FA13+FG13+FK13+FQ13+FU13+GA13+GE13+GO13+CI13+CS13+GK13</f>
        <v>23.88</v>
      </c>
      <c r="E13" s="29">
        <f>I13+O13+S13+Y13+AC13+AI13+AM13+AS13+AW13+BC13+BG13+BM13+BQ13+BW13+CA13+CG13+CQ13+DA13+DE13+DK13+DO13+DU13+DY13+EE13+EI13+EO13+ES13+EY13+FC13+FI13+FM13+FS13+FW13+GC13+GG13+GQ13+CK13+CU13+GM13</f>
        <v>298597</v>
      </c>
      <c r="F13" s="34">
        <v>1.2</v>
      </c>
      <c r="G13" s="34">
        <v>1.2</v>
      </c>
      <c r="H13" s="34">
        <v>2700</v>
      </c>
      <c r="I13" s="34">
        <v>3240</v>
      </c>
      <c r="J13" s="10" t="s">
        <v>6</v>
      </c>
      <c r="K13" s="18"/>
      <c r="L13" s="47">
        <v>0.05</v>
      </c>
      <c r="M13" s="34">
        <v>0.05</v>
      </c>
      <c r="N13" s="34">
        <v>6000</v>
      </c>
      <c r="O13" s="34">
        <v>300</v>
      </c>
      <c r="P13" s="34">
        <v>0.2</v>
      </c>
      <c r="Q13" s="34">
        <v>0.2</v>
      </c>
      <c r="R13" s="34">
        <v>10500</v>
      </c>
      <c r="S13" s="34">
        <v>2100</v>
      </c>
      <c r="T13" s="10" t="s">
        <v>6</v>
      </c>
      <c r="U13" s="18"/>
      <c r="V13" s="47">
        <v>0</v>
      </c>
      <c r="W13" s="34">
        <v>0</v>
      </c>
      <c r="X13" s="34">
        <v>0</v>
      </c>
      <c r="Y13" s="34">
        <v>0</v>
      </c>
      <c r="Z13" s="34">
        <v>0</v>
      </c>
      <c r="AA13" s="34">
        <v>0</v>
      </c>
      <c r="AB13" s="34">
        <v>0</v>
      </c>
      <c r="AC13" s="34">
        <v>0</v>
      </c>
      <c r="AD13" s="10" t="s">
        <v>6</v>
      </c>
      <c r="AE13" s="18"/>
      <c r="AF13" s="47">
        <v>0</v>
      </c>
      <c r="AG13" s="34">
        <v>0</v>
      </c>
      <c r="AH13" s="34">
        <v>0</v>
      </c>
      <c r="AI13" s="34">
        <v>0</v>
      </c>
      <c r="AJ13" s="34">
        <v>0</v>
      </c>
      <c r="AK13" s="34">
        <v>0</v>
      </c>
      <c r="AL13" s="34">
        <v>0</v>
      </c>
      <c r="AM13" s="34">
        <v>0</v>
      </c>
      <c r="AN13" s="10" t="s">
        <v>6</v>
      </c>
      <c r="AO13" s="18"/>
      <c r="AP13" s="54">
        <v>0</v>
      </c>
      <c r="AQ13" s="34">
        <v>0</v>
      </c>
      <c r="AR13" s="34">
        <v>0</v>
      </c>
      <c r="AS13" s="34">
        <v>0</v>
      </c>
      <c r="AT13" s="34">
        <v>0</v>
      </c>
      <c r="AU13" s="34">
        <v>0</v>
      </c>
      <c r="AV13" s="34">
        <v>0</v>
      </c>
      <c r="AW13" s="34">
        <v>0</v>
      </c>
      <c r="AX13" s="10" t="s">
        <v>6</v>
      </c>
      <c r="AY13" s="18"/>
      <c r="AZ13" s="54">
        <v>0</v>
      </c>
      <c r="BA13" s="34">
        <v>0</v>
      </c>
      <c r="BB13" s="34">
        <v>0</v>
      </c>
      <c r="BC13" s="34">
        <v>0</v>
      </c>
      <c r="BD13" s="34">
        <v>0.71</v>
      </c>
      <c r="BE13" s="34">
        <v>0.51</v>
      </c>
      <c r="BF13" s="34">
        <v>20000</v>
      </c>
      <c r="BG13" s="34">
        <v>10200</v>
      </c>
      <c r="BH13" s="10" t="s">
        <v>6</v>
      </c>
      <c r="BI13" s="18"/>
      <c r="BJ13" s="47">
        <v>0.45</v>
      </c>
      <c r="BK13" s="34">
        <v>0.25</v>
      </c>
      <c r="BL13" s="34">
        <v>12600</v>
      </c>
      <c r="BM13" s="34">
        <v>3150</v>
      </c>
      <c r="BN13" s="34">
        <v>1.83</v>
      </c>
      <c r="BO13" s="34">
        <v>1.48</v>
      </c>
      <c r="BP13" s="34">
        <v>30000</v>
      </c>
      <c r="BQ13" s="34">
        <v>44400</v>
      </c>
      <c r="BR13" s="10" t="s">
        <v>6</v>
      </c>
      <c r="BS13" s="18"/>
      <c r="BT13" s="47">
        <v>3.83</v>
      </c>
      <c r="BU13" s="34">
        <v>3.76</v>
      </c>
      <c r="BV13" s="34">
        <v>12000</v>
      </c>
      <c r="BW13" s="34">
        <v>45120</v>
      </c>
      <c r="BX13" s="34">
        <v>1.16</v>
      </c>
      <c r="BY13" s="34">
        <v>0.96</v>
      </c>
      <c r="BZ13" s="34">
        <v>9000</v>
      </c>
      <c r="CA13" s="34">
        <v>8640</v>
      </c>
      <c r="CB13" s="10" t="s">
        <v>6</v>
      </c>
      <c r="CC13" s="18"/>
      <c r="CD13" s="47">
        <v>0</v>
      </c>
      <c r="CE13" s="34">
        <v>0</v>
      </c>
      <c r="CF13" s="34">
        <v>0</v>
      </c>
      <c r="CG13" s="34">
        <v>0</v>
      </c>
      <c r="CH13" s="34">
        <v>0</v>
      </c>
      <c r="CI13" s="34">
        <v>0</v>
      </c>
      <c r="CJ13" s="34">
        <v>0</v>
      </c>
      <c r="CK13" s="34">
        <v>0</v>
      </c>
      <c r="CL13" s="10" t="s">
        <v>6</v>
      </c>
      <c r="CM13" s="18"/>
      <c r="CN13" s="47">
        <v>0</v>
      </c>
      <c r="CO13" s="34">
        <v>0</v>
      </c>
      <c r="CP13" s="34">
        <v>0</v>
      </c>
      <c r="CQ13" s="34">
        <v>0</v>
      </c>
      <c r="CR13" s="34">
        <v>0</v>
      </c>
      <c r="CS13" s="34">
        <v>0</v>
      </c>
      <c r="CT13" s="34">
        <v>0</v>
      </c>
      <c r="CU13" s="34">
        <v>0</v>
      </c>
      <c r="CV13" s="10" t="s">
        <v>6</v>
      </c>
      <c r="CW13" s="18"/>
      <c r="CX13" s="47">
        <v>0</v>
      </c>
      <c r="CY13" s="34">
        <v>0</v>
      </c>
      <c r="CZ13" s="34">
        <v>0</v>
      </c>
      <c r="DA13" s="34">
        <v>0</v>
      </c>
      <c r="DB13" s="34">
        <v>0</v>
      </c>
      <c r="DC13" s="34">
        <v>0</v>
      </c>
      <c r="DD13" s="34">
        <v>0</v>
      </c>
      <c r="DE13" s="34">
        <v>0</v>
      </c>
      <c r="DF13" s="10" t="s">
        <v>6</v>
      </c>
      <c r="DG13" s="18"/>
      <c r="DH13" s="47">
        <v>0</v>
      </c>
      <c r="DI13" s="34">
        <v>0</v>
      </c>
      <c r="DJ13" s="34">
        <v>0</v>
      </c>
      <c r="DK13" s="34">
        <v>0</v>
      </c>
      <c r="DL13" s="34">
        <v>0</v>
      </c>
      <c r="DM13" s="34">
        <v>0</v>
      </c>
      <c r="DN13" s="34">
        <v>0</v>
      </c>
      <c r="DO13" s="34">
        <v>0</v>
      </c>
      <c r="DP13" s="10" t="s">
        <v>6</v>
      </c>
      <c r="DQ13" s="18"/>
      <c r="DR13" s="47">
        <v>0</v>
      </c>
      <c r="DS13" s="34">
        <v>0</v>
      </c>
      <c r="DT13" s="34">
        <v>0</v>
      </c>
      <c r="DU13" s="34">
        <v>0</v>
      </c>
      <c r="DV13" s="34">
        <v>0</v>
      </c>
      <c r="DW13" s="34">
        <v>0</v>
      </c>
      <c r="DX13" s="34">
        <v>0</v>
      </c>
      <c r="DY13" s="34">
        <v>0</v>
      </c>
      <c r="DZ13" s="62" t="s">
        <v>6</v>
      </c>
      <c r="EA13" s="72"/>
      <c r="EB13" s="75">
        <v>0</v>
      </c>
      <c r="EC13" s="76">
        <v>0</v>
      </c>
      <c r="ED13" s="76">
        <v>0</v>
      </c>
      <c r="EE13" s="76">
        <v>0</v>
      </c>
      <c r="EF13" s="34">
        <v>0.2</v>
      </c>
      <c r="EG13" s="34">
        <v>0.2</v>
      </c>
      <c r="EH13" s="34">
        <v>7200</v>
      </c>
      <c r="EI13" s="34">
        <v>1440</v>
      </c>
      <c r="EJ13" s="10" t="s">
        <v>6</v>
      </c>
      <c r="EK13" s="18"/>
      <c r="EL13" s="83">
        <v>2.8</v>
      </c>
      <c r="EM13" s="83">
        <v>2.8</v>
      </c>
      <c r="EN13" s="83">
        <v>1100</v>
      </c>
      <c r="EO13" s="83">
        <v>3080</v>
      </c>
      <c r="EP13" s="76">
        <v>1.7</v>
      </c>
      <c r="EQ13" s="76">
        <v>1.7</v>
      </c>
      <c r="ER13" s="76">
        <v>18000</v>
      </c>
      <c r="ES13" s="76">
        <v>30600</v>
      </c>
      <c r="ET13" s="10" t="s">
        <v>6</v>
      </c>
      <c r="EU13" s="10"/>
      <c r="EV13" s="47">
        <v>0</v>
      </c>
      <c r="EW13" s="34">
        <v>0</v>
      </c>
      <c r="EX13" s="34">
        <v>0</v>
      </c>
      <c r="EY13" s="34">
        <v>0</v>
      </c>
      <c r="EZ13" s="34">
        <v>0</v>
      </c>
      <c r="FA13" s="34">
        <v>0</v>
      </c>
      <c r="FB13" s="34">
        <v>0</v>
      </c>
      <c r="FC13" s="34">
        <v>0</v>
      </c>
      <c r="FD13" s="10" t="s">
        <v>6</v>
      </c>
      <c r="FE13" s="10"/>
      <c r="FF13" s="47">
        <v>0</v>
      </c>
      <c r="FG13" s="34">
        <v>0</v>
      </c>
      <c r="FH13" s="34">
        <v>0</v>
      </c>
      <c r="FI13" s="34">
        <v>0</v>
      </c>
      <c r="FJ13" s="34">
        <v>1.7</v>
      </c>
      <c r="FK13" s="34">
        <v>1.7</v>
      </c>
      <c r="FL13" s="34">
        <v>17600</v>
      </c>
      <c r="FM13" s="34">
        <v>29920</v>
      </c>
      <c r="FN13" s="10" t="s">
        <v>6</v>
      </c>
      <c r="FO13" s="18"/>
      <c r="FP13" s="34">
        <v>1.6</v>
      </c>
      <c r="FQ13" s="34">
        <v>1.6</v>
      </c>
      <c r="FR13" s="34">
        <v>9600</v>
      </c>
      <c r="FS13" s="34">
        <v>15360</v>
      </c>
      <c r="FT13" s="83">
        <v>0</v>
      </c>
      <c r="FU13" s="83">
        <v>0</v>
      </c>
      <c r="FV13" s="83">
        <v>0</v>
      </c>
      <c r="FW13" s="83">
        <v>0</v>
      </c>
      <c r="FX13" s="10" t="s">
        <v>6</v>
      </c>
      <c r="FY13" s="18"/>
      <c r="FZ13" s="34">
        <v>0</v>
      </c>
      <c r="GA13" s="34">
        <v>0</v>
      </c>
      <c r="GB13" s="34">
        <v>0</v>
      </c>
      <c r="GC13" s="34">
        <v>0</v>
      </c>
      <c r="GD13" s="83">
        <v>4.62</v>
      </c>
      <c r="GE13" s="83">
        <v>4.61</v>
      </c>
      <c r="GF13" s="83">
        <v>14704.5553145336</v>
      </c>
      <c r="GG13" s="83">
        <v>67788</v>
      </c>
      <c r="GH13" s="10" t="s">
        <v>6</v>
      </c>
      <c r="GI13" s="18"/>
      <c r="GJ13" s="34">
        <v>1.61</v>
      </c>
      <c r="GK13" s="34">
        <v>1.61</v>
      </c>
      <c r="GL13" s="34">
        <v>15760.8695652174</v>
      </c>
      <c r="GM13" s="34">
        <v>25375</v>
      </c>
      <c r="GN13" s="83">
        <v>1.25</v>
      </c>
      <c r="GO13" s="83">
        <v>1.25</v>
      </c>
      <c r="GP13" s="83">
        <v>6307.2</v>
      </c>
      <c r="GQ13" s="83">
        <v>7884</v>
      </c>
    </row>
    <row r="14" spans="1:199" s="39" customFormat="1" ht="20.35" customHeight="1">
      <c r="A14" s="10" t="s">
        <v>7</v>
      </c>
      <c r="B14" s="18"/>
      <c r="C14" s="25">
        <f>F14+L14+P14+V14+Z14+AF14+AJ14+AP14+AT14+AZ14+BD14+BJ14+BN14+BT14+BX14+CD14+CN14+CX14+DB14+DH14+DL14+DR14+DV14+EB14+EF14+EL14+EP14+EV14+EZ14+FF14+FJ14+FP14+FT14+FZ14+GD14+GN14+CH14+CR14+GJ14</f>
        <v>38.41</v>
      </c>
      <c r="D14" s="29">
        <f>G14+M14+Q14+W14+AA14+AG14+AK14+AQ14+AU14+BA14+BE14+BK14+BO14+BU14+BY14+CE14+CO14+CY14+DC14+DI14+DM14+DS14+DW14+EC14+EG14+EM14+EQ14+EW14+FA14+FG14+FK14+FQ14+FU14+GA14+GE14+GO14+CI14+CS14+GK14</f>
        <v>33.31</v>
      </c>
      <c r="E14" s="29">
        <f>I14+O14+S14+Y14+AC14+AI14+AM14+AS14+AW14+BC14+BG14+BM14+BQ14+BW14+CA14+CG14+CQ14+DA14+DE14+DK14+DO14+DU14+DY14+EE14+EI14+EO14+ES14+EY14+FC14+FI14+FM14+FS14+FW14+GC14+GG14+GQ14+CK14+CU14+GM14</f>
        <v>485531</v>
      </c>
      <c r="F14" s="34">
        <v>0.01</v>
      </c>
      <c r="G14" s="34">
        <v>0</v>
      </c>
      <c r="H14" s="34">
        <v>0</v>
      </c>
      <c r="I14" s="34">
        <v>0</v>
      </c>
      <c r="J14" s="10" t="s">
        <v>7</v>
      </c>
      <c r="K14" s="18"/>
      <c r="L14" s="47">
        <v>0.18</v>
      </c>
      <c r="M14" s="34">
        <v>0.15</v>
      </c>
      <c r="N14" s="34">
        <v>6000</v>
      </c>
      <c r="O14" s="34">
        <v>900</v>
      </c>
      <c r="P14" s="34">
        <v>0</v>
      </c>
      <c r="Q14" s="34">
        <v>0</v>
      </c>
      <c r="R14" s="34">
        <v>0</v>
      </c>
      <c r="S14" s="34">
        <v>0</v>
      </c>
      <c r="T14" s="10" t="s">
        <v>7</v>
      </c>
      <c r="U14" s="18"/>
      <c r="V14" s="47">
        <v>0.01</v>
      </c>
      <c r="W14" s="34">
        <v>0</v>
      </c>
      <c r="X14" s="34">
        <v>0</v>
      </c>
      <c r="Y14" s="34">
        <v>0</v>
      </c>
      <c r="Z14" s="34">
        <v>0.31</v>
      </c>
      <c r="AA14" s="34">
        <v>0.3</v>
      </c>
      <c r="AB14" s="34">
        <v>4500</v>
      </c>
      <c r="AC14" s="34">
        <v>1350</v>
      </c>
      <c r="AD14" s="10" t="s">
        <v>7</v>
      </c>
      <c r="AE14" s="18"/>
      <c r="AF14" s="47">
        <v>0</v>
      </c>
      <c r="AG14" s="34">
        <v>0</v>
      </c>
      <c r="AH14" s="34">
        <v>0</v>
      </c>
      <c r="AI14" s="34">
        <v>0</v>
      </c>
      <c r="AJ14" s="34">
        <v>0.01</v>
      </c>
      <c r="AK14" s="34">
        <v>0</v>
      </c>
      <c r="AL14" s="34">
        <v>0</v>
      </c>
      <c r="AM14" s="34">
        <v>0</v>
      </c>
      <c r="AN14" s="10" t="s">
        <v>7</v>
      </c>
      <c r="AO14" s="18"/>
      <c r="AP14" s="54">
        <v>0.01</v>
      </c>
      <c r="AQ14" s="34">
        <v>0</v>
      </c>
      <c r="AR14" s="34">
        <v>0</v>
      </c>
      <c r="AS14" s="34">
        <v>0</v>
      </c>
      <c r="AT14" s="34">
        <v>0</v>
      </c>
      <c r="AU14" s="34">
        <v>0</v>
      </c>
      <c r="AV14" s="34">
        <v>0</v>
      </c>
      <c r="AW14" s="34">
        <v>0</v>
      </c>
      <c r="AX14" s="10" t="s">
        <v>7</v>
      </c>
      <c r="AY14" s="18"/>
      <c r="AZ14" s="54">
        <v>0.03</v>
      </c>
      <c r="BA14" s="34">
        <v>0</v>
      </c>
      <c r="BB14" s="34">
        <v>0</v>
      </c>
      <c r="BC14" s="34">
        <v>0</v>
      </c>
      <c r="BD14" s="34">
        <v>0.36</v>
      </c>
      <c r="BE14" s="34">
        <v>0.36</v>
      </c>
      <c r="BF14" s="34">
        <v>16000</v>
      </c>
      <c r="BG14" s="34">
        <v>5760</v>
      </c>
      <c r="BH14" s="10" t="s">
        <v>7</v>
      </c>
      <c r="BI14" s="18"/>
      <c r="BJ14" s="47">
        <v>0.56</v>
      </c>
      <c r="BK14" s="34">
        <v>0.56</v>
      </c>
      <c r="BL14" s="34">
        <v>17600</v>
      </c>
      <c r="BM14" s="34">
        <v>9856</v>
      </c>
      <c r="BN14" s="34">
        <v>6.64</v>
      </c>
      <c r="BO14" s="34">
        <v>6.37</v>
      </c>
      <c r="BP14" s="34">
        <v>28500</v>
      </c>
      <c r="BQ14" s="34">
        <v>181545</v>
      </c>
      <c r="BR14" s="10" t="s">
        <v>7</v>
      </c>
      <c r="BS14" s="18"/>
      <c r="BT14" s="47">
        <v>10.5</v>
      </c>
      <c r="BU14" s="34">
        <v>9.8</v>
      </c>
      <c r="BV14" s="34">
        <v>15200</v>
      </c>
      <c r="BW14" s="34">
        <v>148960</v>
      </c>
      <c r="BX14" s="34">
        <v>4.27</v>
      </c>
      <c r="BY14" s="34">
        <v>2.25</v>
      </c>
      <c r="BZ14" s="34">
        <v>9000</v>
      </c>
      <c r="CA14" s="34">
        <v>20250</v>
      </c>
      <c r="CB14" s="10" t="s">
        <v>7</v>
      </c>
      <c r="CC14" s="18"/>
      <c r="CD14" s="47">
        <v>0</v>
      </c>
      <c r="CE14" s="34">
        <v>0</v>
      </c>
      <c r="CF14" s="34">
        <v>0</v>
      </c>
      <c r="CG14" s="34">
        <v>0</v>
      </c>
      <c r="CH14" s="34">
        <v>0</v>
      </c>
      <c r="CI14" s="34">
        <v>0</v>
      </c>
      <c r="CJ14" s="34">
        <v>0</v>
      </c>
      <c r="CK14" s="34">
        <v>0</v>
      </c>
      <c r="CL14" s="10" t="s">
        <v>7</v>
      </c>
      <c r="CM14" s="18"/>
      <c r="CN14" s="47">
        <v>0.58</v>
      </c>
      <c r="CO14" s="34">
        <v>0.58</v>
      </c>
      <c r="CP14" s="34">
        <v>5100</v>
      </c>
      <c r="CQ14" s="34">
        <v>2958</v>
      </c>
      <c r="CR14" s="34">
        <v>0</v>
      </c>
      <c r="CS14" s="34">
        <v>0</v>
      </c>
      <c r="CT14" s="34">
        <v>0</v>
      </c>
      <c r="CU14" s="34">
        <v>0</v>
      </c>
      <c r="CV14" s="10" t="s">
        <v>7</v>
      </c>
      <c r="CW14" s="18"/>
      <c r="CX14" s="47">
        <v>0.15</v>
      </c>
      <c r="CY14" s="34">
        <v>0.05</v>
      </c>
      <c r="CZ14" s="34">
        <v>31500</v>
      </c>
      <c r="DA14" s="34">
        <v>1575</v>
      </c>
      <c r="DB14" s="34">
        <v>0</v>
      </c>
      <c r="DC14" s="34">
        <v>0</v>
      </c>
      <c r="DD14" s="34">
        <v>0</v>
      </c>
      <c r="DE14" s="34">
        <v>0</v>
      </c>
      <c r="DF14" s="10" t="s">
        <v>7</v>
      </c>
      <c r="DG14" s="18"/>
      <c r="DH14" s="47">
        <v>0</v>
      </c>
      <c r="DI14" s="34">
        <v>0</v>
      </c>
      <c r="DJ14" s="34">
        <v>0</v>
      </c>
      <c r="DK14" s="34">
        <v>0</v>
      </c>
      <c r="DL14" s="34">
        <v>0</v>
      </c>
      <c r="DM14" s="34">
        <v>0</v>
      </c>
      <c r="DN14" s="34">
        <v>0</v>
      </c>
      <c r="DO14" s="34">
        <v>0</v>
      </c>
      <c r="DP14" s="10" t="s">
        <v>7</v>
      </c>
      <c r="DQ14" s="18"/>
      <c r="DR14" s="47">
        <v>0</v>
      </c>
      <c r="DS14" s="34">
        <v>0</v>
      </c>
      <c r="DT14" s="34">
        <v>0</v>
      </c>
      <c r="DU14" s="34">
        <v>0</v>
      </c>
      <c r="DV14" s="34">
        <v>5.77</v>
      </c>
      <c r="DW14" s="34">
        <v>5.77</v>
      </c>
      <c r="DX14" s="34">
        <v>4500</v>
      </c>
      <c r="DY14" s="34">
        <v>25965</v>
      </c>
      <c r="DZ14" s="62" t="s">
        <v>7</v>
      </c>
      <c r="EA14" s="72"/>
      <c r="EB14" s="75">
        <v>0</v>
      </c>
      <c r="EC14" s="76">
        <v>0</v>
      </c>
      <c r="ED14" s="76">
        <v>0</v>
      </c>
      <c r="EE14" s="76">
        <v>0</v>
      </c>
      <c r="EF14" s="34">
        <v>0.1</v>
      </c>
      <c r="EG14" s="34">
        <v>0.1</v>
      </c>
      <c r="EH14" s="34">
        <v>5850</v>
      </c>
      <c r="EI14" s="34">
        <v>585</v>
      </c>
      <c r="EJ14" s="10" t="s">
        <v>7</v>
      </c>
      <c r="EK14" s="18"/>
      <c r="EL14" s="83">
        <v>0</v>
      </c>
      <c r="EM14" s="83">
        <v>0</v>
      </c>
      <c r="EN14" s="83">
        <v>0</v>
      </c>
      <c r="EO14" s="83">
        <v>0</v>
      </c>
      <c r="EP14" s="76">
        <v>1.14</v>
      </c>
      <c r="EQ14" s="76">
        <v>0.8</v>
      </c>
      <c r="ER14" s="76">
        <v>8800</v>
      </c>
      <c r="ES14" s="76">
        <v>7040</v>
      </c>
      <c r="ET14" s="10" t="s">
        <v>7</v>
      </c>
      <c r="EU14" s="10"/>
      <c r="EV14" s="47">
        <v>0</v>
      </c>
      <c r="EW14" s="34">
        <v>0</v>
      </c>
      <c r="EX14" s="34">
        <v>0</v>
      </c>
      <c r="EY14" s="34">
        <v>0</v>
      </c>
      <c r="EZ14" s="34">
        <v>0</v>
      </c>
      <c r="FA14" s="34">
        <v>0</v>
      </c>
      <c r="FB14" s="34">
        <v>0</v>
      </c>
      <c r="FC14" s="34">
        <v>0</v>
      </c>
      <c r="FD14" s="10" t="s">
        <v>7</v>
      </c>
      <c r="FE14" s="10"/>
      <c r="FF14" s="47">
        <v>1.02</v>
      </c>
      <c r="FG14" s="34">
        <v>0.45</v>
      </c>
      <c r="FH14" s="34">
        <v>3766.66666666667</v>
      </c>
      <c r="FI14" s="34">
        <v>1695</v>
      </c>
      <c r="FJ14" s="34">
        <v>2.85</v>
      </c>
      <c r="FK14" s="34">
        <v>2.16</v>
      </c>
      <c r="FL14" s="34">
        <v>16000</v>
      </c>
      <c r="FM14" s="34">
        <v>34560</v>
      </c>
      <c r="FN14" s="10" t="s">
        <v>7</v>
      </c>
      <c r="FO14" s="18"/>
      <c r="FP14" s="34">
        <v>3.91</v>
      </c>
      <c r="FQ14" s="34">
        <v>3.61</v>
      </c>
      <c r="FR14" s="34">
        <v>11781.7174515235</v>
      </c>
      <c r="FS14" s="34">
        <v>42532</v>
      </c>
      <c r="FT14" s="83">
        <v>0</v>
      </c>
      <c r="FU14" s="83">
        <v>0</v>
      </c>
      <c r="FV14" s="83">
        <v>0</v>
      </c>
      <c r="FW14" s="83">
        <v>0</v>
      </c>
      <c r="FX14" s="10" t="s">
        <v>7</v>
      </c>
      <c r="FY14" s="18"/>
      <c r="FZ14" s="34">
        <v>0</v>
      </c>
      <c r="GA14" s="34">
        <v>0</v>
      </c>
      <c r="GB14" s="34">
        <v>0</v>
      </c>
      <c r="GC14" s="34">
        <v>0</v>
      </c>
      <c r="GD14" s="83">
        <v>0</v>
      </c>
      <c r="GE14" s="83">
        <v>0</v>
      </c>
      <c r="GF14" s="83">
        <v>0</v>
      </c>
      <c r="GG14" s="83">
        <v>0</v>
      </c>
      <c r="GH14" s="10" t="s">
        <v>7</v>
      </c>
      <c r="GI14" s="18"/>
      <c r="GJ14" s="34">
        <v>0</v>
      </c>
      <c r="GK14" s="34">
        <v>0</v>
      </c>
      <c r="GL14" s="34">
        <v>0</v>
      </c>
      <c r="GM14" s="34">
        <v>0</v>
      </c>
      <c r="GN14" s="83">
        <v>0</v>
      </c>
      <c r="GO14" s="83">
        <v>0</v>
      </c>
      <c r="GP14" s="83">
        <v>0</v>
      </c>
      <c r="GQ14" s="83">
        <v>0</v>
      </c>
    </row>
    <row r="15" spans="1:199" s="84" customFormat="1" ht="20.35" customHeight="1">
      <c r="A15" s="11" t="s">
        <v>8</v>
      </c>
      <c r="B15" s="19"/>
      <c r="C15" s="25">
        <f>F15+L15+P15+V15+Z15+AF15+AJ15+AP15+AT15+AZ15+BD15+BJ15+BN15+BT15+BX15+CD15+CN15+CX15+DB15+DH15+DL15+DR15+DV15+EB15+EF15+EL15+EP15+EV15+EZ15+FF15+FJ15+FP15+FT15+FZ15+GD15+GN15+CH15+CR15+GJ15</f>
        <v>21.58</v>
      </c>
      <c r="D15" s="29">
        <f>G15+M15+Q15+W15+AA15+AG15+AK15+AQ15+AU15+BA15+BE15+BK15+BO15+BU15+BY15+CE15+CO15+CY15+DC15+DI15+DM15+DS15+DW15+EC15+EG15+EM15+EQ15+EW15+FA15+FG15+FK15+FQ15+FU15+GA15+GE15+GO15+CI15+CS15+GK15</f>
        <v>18.88</v>
      </c>
      <c r="E15" s="29">
        <f>I15+O15+S15+Y15+AC15+AI15+AM15+AS15+AW15+BC15+BG15+BM15+BQ15+BW15+CA15+CG15+CQ15+DA15+DE15+DK15+DO15+DU15+DY15+EE15+EI15+EO15+ES15+EY15+FC15+FI15+FM15+FS15+FW15+GC15+GG15+GQ15+CK15+CU15+GM15</f>
        <v>241320</v>
      </c>
      <c r="F15" s="34">
        <v>0</v>
      </c>
      <c r="G15" s="34">
        <v>0</v>
      </c>
      <c r="H15" s="34">
        <v>0</v>
      </c>
      <c r="I15" s="34">
        <v>0</v>
      </c>
      <c r="J15" s="11" t="s">
        <v>8</v>
      </c>
      <c r="K15" s="19"/>
      <c r="L15" s="47">
        <v>0.35</v>
      </c>
      <c r="M15" s="34">
        <v>0.2</v>
      </c>
      <c r="N15" s="34">
        <v>4400</v>
      </c>
      <c r="O15" s="34">
        <v>880</v>
      </c>
      <c r="P15" s="34">
        <v>0</v>
      </c>
      <c r="Q15" s="34">
        <v>0</v>
      </c>
      <c r="R15" s="34">
        <v>0</v>
      </c>
      <c r="S15" s="34">
        <v>0</v>
      </c>
      <c r="T15" s="11" t="s">
        <v>8</v>
      </c>
      <c r="U15" s="19"/>
      <c r="V15" s="47">
        <v>0</v>
      </c>
      <c r="W15" s="34">
        <v>0</v>
      </c>
      <c r="X15" s="34">
        <v>0</v>
      </c>
      <c r="Y15" s="34">
        <v>0</v>
      </c>
      <c r="Z15" s="34">
        <v>0.1</v>
      </c>
      <c r="AA15" s="34">
        <v>0.1</v>
      </c>
      <c r="AB15" s="34">
        <v>4000</v>
      </c>
      <c r="AC15" s="34">
        <v>400</v>
      </c>
      <c r="AD15" s="11" t="s">
        <v>8</v>
      </c>
      <c r="AE15" s="19"/>
      <c r="AF15" s="47">
        <v>0</v>
      </c>
      <c r="AG15" s="34">
        <v>0</v>
      </c>
      <c r="AH15" s="34">
        <v>0</v>
      </c>
      <c r="AI15" s="34">
        <v>0</v>
      </c>
      <c r="AJ15" s="34">
        <v>0</v>
      </c>
      <c r="AK15" s="34">
        <v>0</v>
      </c>
      <c r="AL15" s="34">
        <v>0</v>
      </c>
      <c r="AM15" s="34">
        <v>0</v>
      </c>
      <c r="AN15" s="11" t="s">
        <v>8</v>
      </c>
      <c r="AO15" s="19"/>
      <c r="AP15" s="54">
        <v>0</v>
      </c>
      <c r="AQ15" s="34">
        <v>0</v>
      </c>
      <c r="AR15" s="34">
        <v>0</v>
      </c>
      <c r="AS15" s="34">
        <v>0</v>
      </c>
      <c r="AT15" s="34">
        <v>0</v>
      </c>
      <c r="AU15" s="34">
        <v>0</v>
      </c>
      <c r="AV15" s="34">
        <v>0</v>
      </c>
      <c r="AW15" s="34">
        <v>0</v>
      </c>
      <c r="AX15" s="11" t="s">
        <v>8</v>
      </c>
      <c r="AY15" s="19"/>
      <c r="AZ15" s="54">
        <v>0</v>
      </c>
      <c r="BA15" s="34">
        <v>0</v>
      </c>
      <c r="BB15" s="34">
        <v>0</v>
      </c>
      <c r="BC15" s="34">
        <v>0</v>
      </c>
      <c r="BD15" s="34">
        <v>0.93</v>
      </c>
      <c r="BE15" s="34">
        <v>0.93</v>
      </c>
      <c r="BF15" s="34">
        <v>11400</v>
      </c>
      <c r="BG15" s="34">
        <v>10602</v>
      </c>
      <c r="BH15" s="11" t="s">
        <v>8</v>
      </c>
      <c r="BI15" s="19"/>
      <c r="BJ15" s="47">
        <v>0.05</v>
      </c>
      <c r="BK15" s="34">
        <v>0.05</v>
      </c>
      <c r="BL15" s="34">
        <v>10400</v>
      </c>
      <c r="BM15" s="34">
        <v>520</v>
      </c>
      <c r="BN15" s="34">
        <v>3.28</v>
      </c>
      <c r="BO15" s="34">
        <v>1.04</v>
      </c>
      <c r="BP15" s="34">
        <v>19500</v>
      </c>
      <c r="BQ15" s="34">
        <v>20280</v>
      </c>
      <c r="BR15" s="11" t="s">
        <v>8</v>
      </c>
      <c r="BS15" s="19"/>
      <c r="BT15" s="47">
        <v>8.31</v>
      </c>
      <c r="BU15" s="34">
        <v>8.31</v>
      </c>
      <c r="BV15" s="34">
        <v>12800</v>
      </c>
      <c r="BW15" s="34">
        <v>106368</v>
      </c>
      <c r="BX15" s="34">
        <v>4.09</v>
      </c>
      <c r="BY15" s="34">
        <v>3.86</v>
      </c>
      <c r="BZ15" s="34">
        <v>9000</v>
      </c>
      <c r="CA15" s="34">
        <v>34740</v>
      </c>
      <c r="CB15" s="11" t="s">
        <v>8</v>
      </c>
      <c r="CC15" s="19"/>
      <c r="CD15" s="47">
        <v>0</v>
      </c>
      <c r="CE15" s="34">
        <v>0</v>
      </c>
      <c r="CF15" s="34">
        <v>0</v>
      </c>
      <c r="CG15" s="34">
        <v>0</v>
      </c>
      <c r="CH15" s="34">
        <v>0</v>
      </c>
      <c r="CI15" s="34">
        <v>0</v>
      </c>
      <c r="CJ15" s="34">
        <v>0</v>
      </c>
      <c r="CK15" s="34">
        <v>0</v>
      </c>
      <c r="CL15" s="11" t="s">
        <v>8</v>
      </c>
      <c r="CM15" s="19"/>
      <c r="CN15" s="47">
        <v>0.16</v>
      </c>
      <c r="CO15" s="34">
        <v>0.1</v>
      </c>
      <c r="CP15" s="34">
        <v>4000</v>
      </c>
      <c r="CQ15" s="34">
        <v>400</v>
      </c>
      <c r="CR15" s="34">
        <v>0.35</v>
      </c>
      <c r="CS15" s="34">
        <v>0.35</v>
      </c>
      <c r="CT15" s="34">
        <v>45714</v>
      </c>
      <c r="CU15" s="34">
        <v>16000</v>
      </c>
      <c r="CV15" s="11" t="s">
        <v>8</v>
      </c>
      <c r="CW15" s="19"/>
      <c r="CX15" s="47">
        <v>0</v>
      </c>
      <c r="CY15" s="34">
        <v>0</v>
      </c>
      <c r="CZ15" s="34">
        <v>0</v>
      </c>
      <c r="DA15" s="34">
        <v>0</v>
      </c>
      <c r="DB15" s="34">
        <v>0.02</v>
      </c>
      <c r="DC15" s="34">
        <v>0.01</v>
      </c>
      <c r="DD15" s="34">
        <v>32000</v>
      </c>
      <c r="DE15" s="34">
        <v>320</v>
      </c>
      <c r="DF15" s="11" t="s">
        <v>8</v>
      </c>
      <c r="DG15" s="19"/>
      <c r="DH15" s="47">
        <v>0</v>
      </c>
      <c r="DI15" s="34">
        <v>0</v>
      </c>
      <c r="DJ15" s="34">
        <v>0</v>
      </c>
      <c r="DK15" s="34">
        <v>0</v>
      </c>
      <c r="DL15" s="34">
        <v>0</v>
      </c>
      <c r="DM15" s="34">
        <v>0</v>
      </c>
      <c r="DN15" s="34">
        <v>0</v>
      </c>
      <c r="DO15" s="34">
        <v>0</v>
      </c>
      <c r="DP15" s="11" t="s">
        <v>8</v>
      </c>
      <c r="DQ15" s="19"/>
      <c r="DR15" s="47">
        <v>0</v>
      </c>
      <c r="DS15" s="34">
        <v>0</v>
      </c>
      <c r="DT15" s="34">
        <v>0</v>
      </c>
      <c r="DU15" s="34">
        <v>0</v>
      </c>
      <c r="DV15" s="34">
        <v>0</v>
      </c>
      <c r="DW15" s="34">
        <v>0</v>
      </c>
      <c r="DX15" s="34">
        <v>0</v>
      </c>
      <c r="DY15" s="34">
        <v>0</v>
      </c>
      <c r="DZ15" s="67" t="s">
        <v>8</v>
      </c>
      <c r="EA15" s="73"/>
      <c r="EB15" s="75">
        <v>0</v>
      </c>
      <c r="EC15" s="76">
        <v>0</v>
      </c>
      <c r="ED15" s="76">
        <v>0</v>
      </c>
      <c r="EE15" s="76">
        <v>0</v>
      </c>
      <c r="EF15" s="34">
        <v>0</v>
      </c>
      <c r="EG15" s="34">
        <v>0</v>
      </c>
      <c r="EH15" s="34">
        <v>0</v>
      </c>
      <c r="EI15" s="34">
        <v>0</v>
      </c>
      <c r="EJ15" s="11" t="s">
        <v>8</v>
      </c>
      <c r="EK15" s="19"/>
      <c r="EL15" s="83">
        <v>0.55</v>
      </c>
      <c r="EM15" s="83">
        <v>0.55</v>
      </c>
      <c r="EN15" s="83">
        <v>2000</v>
      </c>
      <c r="EO15" s="83">
        <v>1100</v>
      </c>
      <c r="EP15" s="76">
        <v>0.15</v>
      </c>
      <c r="EQ15" s="76">
        <v>0.15</v>
      </c>
      <c r="ER15" s="76">
        <v>8400</v>
      </c>
      <c r="ES15" s="76">
        <v>1260</v>
      </c>
      <c r="ET15" s="11" t="s">
        <v>8</v>
      </c>
      <c r="EU15" s="11"/>
      <c r="EV15" s="47">
        <v>0</v>
      </c>
      <c r="EW15" s="34">
        <v>0</v>
      </c>
      <c r="EX15" s="34">
        <v>0</v>
      </c>
      <c r="EY15" s="34">
        <v>0</v>
      </c>
      <c r="EZ15" s="34">
        <v>0</v>
      </c>
      <c r="FA15" s="34">
        <v>0</v>
      </c>
      <c r="FB15" s="34">
        <v>0</v>
      </c>
      <c r="FC15" s="34">
        <v>0</v>
      </c>
      <c r="FD15" s="11" t="s">
        <v>8</v>
      </c>
      <c r="FE15" s="11"/>
      <c r="FF15" s="47">
        <v>0</v>
      </c>
      <c r="FG15" s="34">
        <v>0</v>
      </c>
      <c r="FH15" s="34">
        <v>0</v>
      </c>
      <c r="FI15" s="34">
        <v>0</v>
      </c>
      <c r="FJ15" s="34">
        <v>0.01</v>
      </c>
      <c r="FK15" s="34">
        <v>0</v>
      </c>
      <c r="FL15" s="34">
        <v>0</v>
      </c>
      <c r="FM15" s="34">
        <v>0</v>
      </c>
      <c r="FN15" s="11" t="s">
        <v>8</v>
      </c>
      <c r="FO15" s="19"/>
      <c r="FP15" s="34">
        <v>3.23</v>
      </c>
      <c r="FQ15" s="34">
        <v>3.23</v>
      </c>
      <c r="FR15" s="34">
        <v>15000</v>
      </c>
      <c r="FS15" s="34">
        <v>48450</v>
      </c>
      <c r="FT15" s="83">
        <v>0</v>
      </c>
      <c r="FU15" s="83">
        <v>0</v>
      </c>
      <c r="FV15" s="83">
        <v>0</v>
      </c>
      <c r="FW15" s="83">
        <v>0</v>
      </c>
      <c r="FX15" s="11" t="s">
        <v>8</v>
      </c>
      <c r="FY15" s="19"/>
      <c r="FZ15" s="34">
        <v>0</v>
      </c>
      <c r="GA15" s="34">
        <v>0</v>
      </c>
      <c r="GB15" s="34">
        <v>0</v>
      </c>
      <c r="GC15" s="34">
        <v>0</v>
      </c>
      <c r="GD15" s="83">
        <v>0</v>
      </c>
      <c r="GE15" s="83">
        <v>0</v>
      </c>
      <c r="GF15" s="83">
        <v>0</v>
      </c>
      <c r="GG15" s="83">
        <v>0</v>
      </c>
      <c r="GH15" s="11" t="s">
        <v>8</v>
      </c>
      <c r="GI15" s="19"/>
      <c r="GJ15" s="34">
        <v>0</v>
      </c>
      <c r="GK15" s="34">
        <v>0</v>
      </c>
      <c r="GL15" s="34">
        <v>0</v>
      </c>
      <c r="GM15" s="34">
        <v>0</v>
      </c>
      <c r="GN15" s="83">
        <v>0</v>
      </c>
      <c r="GO15" s="83">
        <v>0</v>
      </c>
      <c r="GP15" s="83">
        <v>0</v>
      </c>
      <c r="GQ15" s="83">
        <v>0</v>
      </c>
    </row>
    <row r="16" spans="1:199" s="84" customFormat="1" ht="20.35" customHeight="1">
      <c r="A16" s="11" t="s">
        <v>9</v>
      </c>
      <c r="B16" s="19"/>
      <c r="C16" s="25">
        <f>F16+L16+P16+V16+Z16+AF16+AJ16+AP16+AT16+AZ16+BD16+BJ16+BN16+BT16+BX16+CD16+CN16+CX16+DB16+DH16+DL16+DR16+DV16+EB16+EF16+EL16+EP16+EV16+EZ16+FF16+FJ16+FP16+FT16+FZ16+GD16+GN16+CH16+CR16+GJ16</f>
        <v>13.81</v>
      </c>
      <c r="D16" s="29">
        <f>G16+M16+Q16+W16+AA16+AG16+AK16+AQ16+AU16+BA16+BE16+BK16+BO16+BU16+BY16+CE16+CO16+CY16+DC16+DI16+DM16+DS16+DW16+EC16+EG16+EM16+EQ16+EW16+FA16+FG16+FK16+FQ16+FU16+GA16+GE16+GO16+CI16+CS16+GK16</f>
        <v>12.86</v>
      </c>
      <c r="E16" s="29">
        <f>I16+O16+S16+Y16+AC16+AI16+AM16+AS16+AW16+BC16+BG16+BM16+BQ16+BW16+CA16+CG16+CQ16+DA16+DE16+DK16+DO16+DU16+DY16+EE16+EI16+EO16+ES16+EY16+FC16+FI16+FM16+FS16+FW16+GC16+GG16+GQ16+CK16+CU16+GM16</f>
        <v>192397</v>
      </c>
      <c r="F16" s="34">
        <v>0</v>
      </c>
      <c r="G16" s="34">
        <v>0</v>
      </c>
      <c r="H16" s="34">
        <v>0</v>
      </c>
      <c r="I16" s="34">
        <v>0</v>
      </c>
      <c r="J16" s="11" t="s">
        <v>9</v>
      </c>
      <c r="K16" s="19"/>
      <c r="L16" s="47">
        <v>0</v>
      </c>
      <c r="M16" s="34">
        <v>0</v>
      </c>
      <c r="N16" s="34">
        <v>0</v>
      </c>
      <c r="O16" s="34">
        <v>0</v>
      </c>
      <c r="P16" s="34">
        <v>0</v>
      </c>
      <c r="Q16" s="34">
        <v>0</v>
      </c>
      <c r="R16" s="34">
        <v>0</v>
      </c>
      <c r="S16" s="34">
        <v>0</v>
      </c>
      <c r="T16" s="11" t="s">
        <v>9</v>
      </c>
      <c r="U16" s="19"/>
      <c r="V16" s="47">
        <v>0</v>
      </c>
      <c r="W16" s="34">
        <v>0</v>
      </c>
      <c r="X16" s="34">
        <v>0</v>
      </c>
      <c r="Y16" s="34">
        <v>0</v>
      </c>
      <c r="Z16" s="34">
        <v>0.05</v>
      </c>
      <c r="AA16" s="34">
        <v>0</v>
      </c>
      <c r="AB16" s="34">
        <v>0</v>
      </c>
      <c r="AC16" s="34">
        <v>0</v>
      </c>
      <c r="AD16" s="11" t="s">
        <v>9</v>
      </c>
      <c r="AE16" s="19"/>
      <c r="AF16" s="47">
        <v>0</v>
      </c>
      <c r="AG16" s="34">
        <v>0</v>
      </c>
      <c r="AH16" s="34">
        <v>0</v>
      </c>
      <c r="AI16" s="34">
        <v>0</v>
      </c>
      <c r="AJ16" s="34">
        <v>0.04</v>
      </c>
      <c r="AK16" s="34">
        <v>0.04</v>
      </c>
      <c r="AL16" s="34">
        <v>600</v>
      </c>
      <c r="AM16" s="34">
        <v>24</v>
      </c>
      <c r="AN16" s="11" t="s">
        <v>9</v>
      </c>
      <c r="AO16" s="19"/>
      <c r="AP16" s="54">
        <v>0</v>
      </c>
      <c r="AQ16" s="34">
        <v>0</v>
      </c>
      <c r="AR16" s="34">
        <v>0</v>
      </c>
      <c r="AS16" s="34">
        <v>0</v>
      </c>
      <c r="AT16" s="34">
        <v>0</v>
      </c>
      <c r="AU16" s="34">
        <v>0</v>
      </c>
      <c r="AV16" s="34">
        <v>0</v>
      </c>
      <c r="AW16" s="34">
        <v>0</v>
      </c>
      <c r="AX16" s="11" t="s">
        <v>9</v>
      </c>
      <c r="AY16" s="19"/>
      <c r="AZ16" s="54">
        <v>0</v>
      </c>
      <c r="BA16" s="34">
        <v>0</v>
      </c>
      <c r="BB16" s="34">
        <v>0</v>
      </c>
      <c r="BC16" s="34">
        <v>0</v>
      </c>
      <c r="BD16" s="34">
        <v>0</v>
      </c>
      <c r="BE16" s="34">
        <v>0</v>
      </c>
      <c r="BF16" s="34">
        <v>0</v>
      </c>
      <c r="BG16" s="34">
        <v>0</v>
      </c>
      <c r="BH16" s="11" t="s">
        <v>9</v>
      </c>
      <c r="BI16" s="19"/>
      <c r="BJ16" s="47">
        <v>0.15</v>
      </c>
      <c r="BK16" s="34">
        <v>0.15</v>
      </c>
      <c r="BL16" s="34">
        <v>9000</v>
      </c>
      <c r="BM16" s="34">
        <v>1350</v>
      </c>
      <c r="BN16" s="34">
        <v>2.78</v>
      </c>
      <c r="BO16" s="34">
        <v>2.78</v>
      </c>
      <c r="BP16" s="34">
        <v>32000</v>
      </c>
      <c r="BQ16" s="34">
        <v>88960</v>
      </c>
      <c r="BR16" s="11" t="s">
        <v>9</v>
      </c>
      <c r="BS16" s="19"/>
      <c r="BT16" s="47">
        <v>3.33</v>
      </c>
      <c r="BU16" s="34">
        <v>2.93</v>
      </c>
      <c r="BV16" s="34">
        <v>13597.2696245734</v>
      </c>
      <c r="BW16" s="34">
        <v>39840</v>
      </c>
      <c r="BX16" s="34">
        <v>4.09</v>
      </c>
      <c r="BY16" s="34">
        <v>3.59</v>
      </c>
      <c r="BZ16" s="34">
        <v>8400</v>
      </c>
      <c r="CA16" s="34">
        <v>30156</v>
      </c>
      <c r="CB16" s="11" t="s">
        <v>9</v>
      </c>
      <c r="CC16" s="19"/>
      <c r="CD16" s="47">
        <v>0</v>
      </c>
      <c r="CE16" s="34">
        <v>0</v>
      </c>
      <c r="CF16" s="34">
        <v>0</v>
      </c>
      <c r="CG16" s="34">
        <v>0</v>
      </c>
      <c r="CH16" s="34">
        <v>0</v>
      </c>
      <c r="CI16" s="34">
        <v>0</v>
      </c>
      <c r="CJ16" s="34">
        <v>0</v>
      </c>
      <c r="CK16" s="34">
        <v>0</v>
      </c>
      <c r="CL16" s="11" t="s">
        <v>9</v>
      </c>
      <c r="CM16" s="19"/>
      <c r="CN16" s="47">
        <v>0</v>
      </c>
      <c r="CO16" s="34">
        <v>0</v>
      </c>
      <c r="CP16" s="34">
        <v>0</v>
      </c>
      <c r="CQ16" s="34">
        <v>0</v>
      </c>
      <c r="CR16" s="34">
        <v>0</v>
      </c>
      <c r="CS16" s="34">
        <v>0</v>
      </c>
      <c r="CT16" s="34">
        <v>0</v>
      </c>
      <c r="CU16" s="34">
        <v>0</v>
      </c>
      <c r="CV16" s="11" t="s">
        <v>9</v>
      </c>
      <c r="CW16" s="19"/>
      <c r="CX16" s="47">
        <v>0</v>
      </c>
      <c r="CY16" s="34">
        <v>0</v>
      </c>
      <c r="CZ16" s="34">
        <v>0</v>
      </c>
      <c r="DA16" s="34">
        <v>0</v>
      </c>
      <c r="DB16" s="34">
        <v>0</v>
      </c>
      <c r="DC16" s="34">
        <v>0</v>
      </c>
      <c r="DD16" s="34">
        <v>0</v>
      </c>
      <c r="DE16" s="34">
        <v>0</v>
      </c>
      <c r="DF16" s="11" t="s">
        <v>9</v>
      </c>
      <c r="DG16" s="19"/>
      <c r="DH16" s="47">
        <v>0</v>
      </c>
      <c r="DI16" s="34">
        <v>0</v>
      </c>
      <c r="DJ16" s="34">
        <v>0</v>
      </c>
      <c r="DK16" s="34">
        <v>0</v>
      </c>
      <c r="DL16" s="34">
        <v>0</v>
      </c>
      <c r="DM16" s="34">
        <v>0</v>
      </c>
      <c r="DN16" s="34">
        <v>0</v>
      </c>
      <c r="DO16" s="34">
        <v>0</v>
      </c>
      <c r="DP16" s="11" t="s">
        <v>9</v>
      </c>
      <c r="DQ16" s="19"/>
      <c r="DR16" s="47">
        <v>0</v>
      </c>
      <c r="DS16" s="34">
        <v>0</v>
      </c>
      <c r="DT16" s="34">
        <v>0</v>
      </c>
      <c r="DU16" s="34">
        <v>0</v>
      </c>
      <c r="DV16" s="34">
        <v>0</v>
      </c>
      <c r="DW16" s="34">
        <v>0</v>
      </c>
      <c r="DX16" s="34">
        <v>0</v>
      </c>
      <c r="DY16" s="34">
        <v>0</v>
      </c>
      <c r="DZ16" s="67" t="s">
        <v>9</v>
      </c>
      <c r="EA16" s="73"/>
      <c r="EB16" s="75">
        <v>0</v>
      </c>
      <c r="EC16" s="76">
        <v>0</v>
      </c>
      <c r="ED16" s="76">
        <v>0</v>
      </c>
      <c r="EE16" s="76">
        <v>0</v>
      </c>
      <c r="EF16" s="34">
        <v>0</v>
      </c>
      <c r="EG16" s="34">
        <v>0</v>
      </c>
      <c r="EH16" s="34">
        <v>0</v>
      </c>
      <c r="EI16" s="34">
        <v>0</v>
      </c>
      <c r="EJ16" s="11" t="s">
        <v>9</v>
      </c>
      <c r="EK16" s="19"/>
      <c r="EL16" s="83">
        <v>0</v>
      </c>
      <c r="EM16" s="83">
        <v>0</v>
      </c>
      <c r="EN16" s="83">
        <v>0</v>
      </c>
      <c r="EO16" s="83">
        <v>0</v>
      </c>
      <c r="EP16" s="76">
        <v>0.45</v>
      </c>
      <c r="EQ16" s="76">
        <v>0.45</v>
      </c>
      <c r="ER16" s="76">
        <v>4500</v>
      </c>
      <c r="ES16" s="76">
        <v>2025</v>
      </c>
      <c r="ET16" s="11" t="s">
        <v>9</v>
      </c>
      <c r="EU16" s="11"/>
      <c r="EV16" s="47">
        <v>0</v>
      </c>
      <c r="EW16" s="34">
        <v>0</v>
      </c>
      <c r="EX16" s="34">
        <v>0</v>
      </c>
      <c r="EY16" s="34">
        <v>0</v>
      </c>
      <c r="EZ16" s="34">
        <v>0</v>
      </c>
      <c r="FA16" s="34">
        <v>0</v>
      </c>
      <c r="FB16" s="34">
        <v>0</v>
      </c>
      <c r="FC16" s="34">
        <v>0</v>
      </c>
      <c r="FD16" s="11" t="s">
        <v>9</v>
      </c>
      <c r="FE16" s="11"/>
      <c r="FF16" s="47">
        <v>0.06</v>
      </c>
      <c r="FG16" s="34">
        <v>0.06</v>
      </c>
      <c r="FH16" s="34">
        <v>9000</v>
      </c>
      <c r="FI16" s="34">
        <v>540</v>
      </c>
      <c r="FJ16" s="34">
        <v>0.58</v>
      </c>
      <c r="FK16" s="34">
        <v>0.58</v>
      </c>
      <c r="FL16" s="34">
        <v>15486.2068965517</v>
      </c>
      <c r="FM16" s="34">
        <v>8982</v>
      </c>
      <c r="FN16" s="11" t="s">
        <v>9</v>
      </c>
      <c r="FO16" s="19"/>
      <c r="FP16" s="34">
        <v>2.28</v>
      </c>
      <c r="FQ16" s="34">
        <v>2.28</v>
      </c>
      <c r="FR16" s="34">
        <v>9000</v>
      </c>
      <c r="FS16" s="34">
        <v>20520</v>
      </c>
      <c r="FT16" s="83">
        <v>0</v>
      </c>
      <c r="FU16" s="83">
        <v>0</v>
      </c>
      <c r="FV16" s="83">
        <v>0</v>
      </c>
      <c r="FW16" s="83">
        <v>0</v>
      </c>
      <c r="FX16" s="11" t="s">
        <v>9</v>
      </c>
      <c r="FY16" s="19"/>
      <c r="FZ16" s="34">
        <v>0</v>
      </c>
      <c r="GA16" s="34">
        <v>0</v>
      </c>
      <c r="GB16" s="34">
        <v>0</v>
      </c>
      <c r="GC16" s="34">
        <v>0</v>
      </c>
      <c r="GD16" s="83">
        <v>0</v>
      </c>
      <c r="GE16" s="83">
        <v>0</v>
      </c>
      <c r="GF16" s="83">
        <v>0</v>
      </c>
      <c r="GG16" s="83">
        <v>0</v>
      </c>
      <c r="GH16" s="11" t="s">
        <v>9</v>
      </c>
      <c r="GI16" s="19"/>
      <c r="GJ16" s="34">
        <v>0</v>
      </c>
      <c r="GK16" s="34">
        <v>0</v>
      </c>
      <c r="GL16" s="34">
        <v>0</v>
      </c>
      <c r="GM16" s="34">
        <v>0</v>
      </c>
      <c r="GN16" s="83">
        <v>0</v>
      </c>
      <c r="GO16" s="83">
        <v>0</v>
      </c>
      <c r="GP16" s="83">
        <v>0</v>
      </c>
      <c r="GQ16" s="83">
        <v>0</v>
      </c>
    </row>
    <row r="17" spans="1:199" s="84" customFormat="1" ht="20.35" customHeight="1">
      <c r="A17" s="11" t="s">
        <v>10</v>
      </c>
      <c r="B17" s="19"/>
      <c r="C17" s="25">
        <f>F17+L17+P17+V17+Z17+AF17+AJ17+AP17+AT17+AZ17+BD17+BJ17+BN17+BT17+BX17+CD17+CN17+CX17+DB17+DH17+DL17+DR17+DV17+EB17+EF17+EL17+EP17+EV17+EZ17+FF17+FJ17+FP17+FT17+FZ17+GD17+GN17+CH17+CR17+GJ17</f>
        <v>14.04</v>
      </c>
      <c r="D17" s="29">
        <f>G17+M17+Q17+W17+AA17+AG17+AK17+AQ17+AU17+BA17+BE17+BK17+BO17+BU17+BY17+CE17+CO17+CY17+DC17+DI17+DM17+DS17+DW17+EC17+EG17+EM17+EQ17+EW17+FA17+FG17+FK17+FQ17+FU17+GA17+GE17+GO17+CI17+CS17+GK17</f>
        <v>11.19</v>
      </c>
      <c r="E17" s="29">
        <f>I17+O17+S17+Y17+AC17+AI17+AM17+AS17+AW17+BC17+BG17+BM17+BQ17+BW17+CA17+CG17+CQ17+DA17+DE17+DK17+DO17+DU17+DY17+EE17+EI17+EO17+ES17+EY17+FC17+FI17+FM17+FS17+FW17+GC17+GG17+GQ17+CK17+CU17+GM17</f>
        <v>94015</v>
      </c>
      <c r="F17" s="34">
        <v>0</v>
      </c>
      <c r="G17" s="34">
        <v>0</v>
      </c>
      <c r="H17" s="34">
        <v>0</v>
      </c>
      <c r="I17" s="34">
        <v>0</v>
      </c>
      <c r="J17" s="11" t="s">
        <v>10</v>
      </c>
      <c r="K17" s="19"/>
      <c r="L17" s="47">
        <v>0</v>
      </c>
      <c r="M17" s="34">
        <v>0</v>
      </c>
      <c r="N17" s="34">
        <v>0</v>
      </c>
      <c r="O17" s="34">
        <v>0</v>
      </c>
      <c r="P17" s="34">
        <v>0</v>
      </c>
      <c r="Q17" s="34">
        <v>0</v>
      </c>
      <c r="R17" s="34">
        <v>0</v>
      </c>
      <c r="S17" s="34">
        <v>0</v>
      </c>
      <c r="T17" s="11" t="s">
        <v>10</v>
      </c>
      <c r="U17" s="19"/>
      <c r="V17" s="47">
        <v>0</v>
      </c>
      <c r="W17" s="34">
        <v>0</v>
      </c>
      <c r="X17" s="34">
        <v>0</v>
      </c>
      <c r="Y17" s="34">
        <v>0</v>
      </c>
      <c r="Z17" s="34">
        <v>0</v>
      </c>
      <c r="AA17" s="34">
        <v>0</v>
      </c>
      <c r="AB17" s="34">
        <v>0</v>
      </c>
      <c r="AC17" s="34">
        <v>0</v>
      </c>
      <c r="AD17" s="11" t="s">
        <v>10</v>
      </c>
      <c r="AE17" s="19"/>
      <c r="AF17" s="47">
        <v>0</v>
      </c>
      <c r="AG17" s="34">
        <v>0</v>
      </c>
      <c r="AH17" s="34">
        <v>0</v>
      </c>
      <c r="AI17" s="34">
        <v>0</v>
      </c>
      <c r="AJ17" s="34">
        <v>0</v>
      </c>
      <c r="AK17" s="34">
        <v>0</v>
      </c>
      <c r="AL17" s="34">
        <v>0</v>
      </c>
      <c r="AM17" s="34">
        <v>0</v>
      </c>
      <c r="AN17" s="11" t="s">
        <v>10</v>
      </c>
      <c r="AO17" s="19"/>
      <c r="AP17" s="47">
        <v>0</v>
      </c>
      <c r="AQ17" s="34">
        <v>0</v>
      </c>
      <c r="AR17" s="34">
        <v>0</v>
      </c>
      <c r="AS17" s="34">
        <v>0</v>
      </c>
      <c r="AT17" s="34">
        <v>0</v>
      </c>
      <c r="AU17" s="34">
        <v>0</v>
      </c>
      <c r="AV17" s="34">
        <v>0</v>
      </c>
      <c r="AW17" s="34">
        <v>0</v>
      </c>
      <c r="AX17" s="11" t="s">
        <v>10</v>
      </c>
      <c r="AY17" s="19"/>
      <c r="AZ17" s="47">
        <v>0</v>
      </c>
      <c r="BA17" s="34">
        <v>0</v>
      </c>
      <c r="BB17" s="34">
        <v>0</v>
      </c>
      <c r="BC17" s="34">
        <v>0</v>
      </c>
      <c r="BD17" s="34">
        <v>0.13</v>
      </c>
      <c r="BE17" s="34">
        <v>0.13</v>
      </c>
      <c r="BF17" s="34">
        <v>11492.3076923077</v>
      </c>
      <c r="BG17" s="34">
        <v>1494</v>
      </c>
      <c r="BH17" s="11" t="s">
        <v>10</v>
      </c>
      <c r="BI17" s="19"/>
      <c r="BJ17" s="47">
        <v>0.02</v>
      </c>
      <c r="BK17" s="34">
        <v>0.02</v>
      </c>
      <c r="BL17" s="34">
        <v>7500</v>
      </c>
      <c r="BM17" s="34">
        <v>150</v>
      </c>
      <c r="BN17" s="34">
        <v>0.7</v>
      </c>
      <c r="BO17" s="34">
        <v>0.51</v>
      </c>
      <c r="BP17" s="34">
        <v>25500</v>
      </c>
      <c r="BQ17" s="34">
        <v>13005</v>
      </c>
      <c r="BR17" s="11" t="s">
        <v>10</v>
      </c>
      <c r="BS17" s="19"/>
      <c r="BT17" s="47">
        <v>1.79</v>
      </c>
      <c r="BU17" s="34">
        <v>1.38</v>
      </c>
      <c r="BV17" s="34">
        <v>7500</v>
      </c>
      <c r="BW17" s="34">
        <v>10350</v>
      </c>
      <c r="BX17" s="34">
        <v>1.7</v>
      </c>
      <c r="BY17" s="34">
        <v>1.7</v>
      </c>
      <c r="BZ17" s="34">
        <v>6000</v>
      </c>
      <c r="CA17" s="34">
        <v>10200</v>
      </c>
      <c r="CB17" s="11" t="s">
        <v>10</v>
      </c>
      <c r="CC17" s="19"/>
      <c r="CD17" s="47">
        <v>0</v>
      </c>
      <c r="CE17" s="34">
        <v>0</v>
      </c>
      <c r="CF17" s="34">
        <v>0</v>
      </c>
      <c r="CG17" s="34">
        <v>0</v>
      </c>
      <c r="CH17" s="34">
        <v>0</v>
      </c>
      <c r="CI17" s="34">
        <v>0</v>
      </c>
      <c r="CJ17" s="34">
        <v>0</v>
      </c>
      <c r="CK17" s="34">
        <v>0</v>
      </c>
      <c r="CL17" s="11" t="s">
        <v>10</v>
      </c>
      <c r="CM17" s="19"/>
      <c r="CN17" s="47">
        <v>0</v>
      </c>
      <c r="CO17" s="34">
        <v>0</v>
      </c>
      <c r="CP17" s="34">
        <v>0</v>
      </c>
      <c r="CQ17" s="34">
        <v>0</v>
      </c>
      <c r="CR17" s="34">
        <v>0</v>
      </c>
      <c r="CS17" s="34">
        <v>0</v>
      </c>
      <c r="CT17" s="34">
        <v>0</v>
      </c>
      <c r="CU17" s="34">
        <v>0</v>
      </c>
      <c r="CV17" s="11" t="s">
        <v>10</v>
      </c>
      <c r="CW17" s="19"/>
      <c r="CX17" s="47">
        <v>0</v>
      </c>
      <c r="CY17" s="34">
        <v>0</v>
      </c>
      <c r="CZ17" s="34">
        <v>0</v>
      </c>
      <c r="DA17" s="34">
        <v>0</v>
      </c>
      <c r="DB17" s="34">
        <v>0.05</v>
      </c>
      <c r="DC17" s="34">
        <v>0.05</v>
      </c>
      <c r="DD17" s="34">
        <v>28000</v>
      </c>
      <c r="DE17" s="34">
        <v>1400</v>
      </c>
      <c r="DF17" s="11" t="s">
        <v>10</v>
      </c>
      <c r="DG17" s="19"/>
      <c r="DH17" s="47">
        <v>0</v>
      </c>
      <c r="DI17" s="34">
        <v>0</v>
      </c>
      <c r="DJ17" s="34">
        <v>0</v>
      </c>
      <c r="DK17" s="34">
        <v>0</v>
      </c>
      <c r="DL17" s="34">
        <v>0</v>
      </c>
      <c r="DM17" s="34">
        <v>0</v>
      </c>
      <c r="DN17" s="34">
        <v>0</v>
      </c>
      <c r="DO17" s="34">
        <v>0</v>
      </c>
      <c r="DP17" s="11" t="s">
        <v>10</v>
      </c>
      <c r="DQ17" s="19"/>
      <c r="DR17" s="47">
        <v>0</v>
      </c>
      <c r="DS17" s="34">
        <v>0</v>
      </c>
      <c r="DT17" s="34">
        <v>0</v>
      </c>
      <c r="DU17" s="34">
        <v>0</v>
      </c>
      <c r="DV17" s="34">
        <v>0</v>
      </c>
      <c r="DW17" s="34">
        <v>0</v>
      </c>
      <c r="DX17" s="34">
        <v>0</v>
      </c>
      <c r="DY17" s="34">
        <v>0</v>
      </c>
      <c r="DZ17" s="67" t="s">
        <v>10</v>
      </c>
      <c r="EA17" s="73"/>
      <c r="EB17" s="75">
        <v>0</v>
      </c>
      <c r="EC17" s="76">
        <v>0</v>
      </c>
      <c r="ED17" s="76">
        <v>0</v>
      </c>
      <c r="EE17" s="76">
        <v>0</v>
      </c>
      <c r="EF17" s="34">
        <v>0</v>
      </c>
      <c r="EG17" s="34">
        <v>0</v>
      </c>
      <c r="EH17" s="34">
        <v>0</v>
      </c>
      <c r="EI17" s="34">
        <v>0</v>
      </c>
      <c r="EJ17" s="11" t="s">
        <v>10</v>
      </c>
      <c r="EK17" s="19"/>
      <c r="EL17" s="83">
        <v>1.9</v>
      </c>
      <c r="EM17" s="83">
        <v>1.9</v>
      </c>
      <c r="EN17" s="83">
        <v>1000</v>
      </c>
      <c r="EO17" s="83">
        <v>1900</v>
      </c>
      <c r="EP17" s="76">
        <v>0</v>
      </c>
      <c r="EQ17" s="76">
        <v>0</v>
      </c>
      <c r="ER17" s="76">
        <v>0</v>
      </c>
      <c r="ES17" s="76">
        <v>0</v>
      </c>
      <c r="ET17" s="11" t="s">
        <v>10</v>
      </c>
      <c r="EU17" s="11"/>
      <c r="EV17" s="47">
        <v>0</v>
      </c>
      <c r="EW17" s="34">
        <v>0</v>
      </c>
      <c r="EX17" s="34">
        <v>0</v>
      </c>
      <c r="EY17" s="34">
        <v>0</v>
      </c>
      <c r="EZ17" s="34">
        <v>0</v>
      </c>
      <c r="FA17" s="34">
        <v>0</v>
      </c>
      <c r="FB17" s="34">
        <v>0</v>
      </c>
      <c r="FC17" s="34">
        <v>0</v>
      </c>
      <c r="FD17" s="11" t="s">
        <v>10</v>
      </c>
      <c r="FE17" s="11"/>
      <c r="FF17" s="47">
        <v>0</v>
      </c>
      <c r="FG17" s="34">
        <v>0</v>
      </c>
      <c r="FH17" s="34">
        <v>0</v>
      </c>
      <c r="FI17" s="34">
        <v>0</v>
      </c>
      <c r="FJ17" s="34">
        <v>0.01</v>
      </c>
      <c r="FK17" s="34">
        <v>0.01</v>
      </c>
      <c r="FL17" s="34">
        <v>1100</v>
      </c>
      <c r="FM17" s="34">
        <v>11</v>
      </c>
      <c r="FN17" s="11" t="s">
        <v>10</v>
      </c>
      <c r="FO17" s="19"/>
      <c r="FP17" s="34">
        <v>6.01</v>
      </c>
      <c r="FQ17" s="34">
        <v>5.01</v>
      </c>
      <c r="FR17" s="34">
        <v>9956.0878243513</v>
      </c>
      <c r="FS17" s="34">
        <v>49880</v>
      </c>
      <c r="FT17" s="83">
        <v>1.1</v>
      </c>
      <c r="FU17" s="83">
        <v>0</v>
      </c>
      <c r="FV17" s="83">
        <v>0</v>
      </c>
      <c r="FW17" s="83">
        <v>0</v>
      </c>
      <c r="FX17" s="11" t="s">
        <v>10</v>
      </c>
      <c r="FY17" s="19"/>
      <c r="FZ17" s="34">
        <v>0.03</v>
      </c>
      <c r="GA17" s="34">
        <v>0.03</v>
      </c>
      <c r="GB17" s="34">
        <v>7500</v>
      </c>
      <c r="GC17" s="34">
        <v>225</v>
      </c>
      <c r="GD17" s="83">
        <v>0.6</v>
      </c>
      <c r="GE17" s="83">
        <v>0.45</v>
      </c>
      <c r="GF17" s="83">
        <v>12000</v>
      </c>
      <c r="GG17" s="83">
        <v>5400</v>
      </c>
      <c r="GH17" s="11" t="s">
        <v>10</v>
      </c>
      <c r="GI17" s="19"/>
      <c r="GJ17" s="34">
        <v>0</v>
      </c>
      <c r="GK17" s="34">
        <v>0</v>
      </c>
      <c r="GL17" s="34">
        <v>0</v>
      </c>
      <c r="GM17" s="34">
        <v>0</v>
      </c>
      <c r="GN17" s="83">
        <v>0</v>
      </c>
      <c r="GO17" s="83">
        <v>0</v>
      </c>
      <c r="GP17" s="83">
        <v>0</v>
      </c>
      <c r="GQ17" s="83">
        <v>0</v>
      </c>
    </row>
    <row r="18" spans="1:199" s="84" customFormat="1" ht="20.35" customHeight="1">
      <c r="A18" s="11" t="s">
        <v>11</v>
      </c>
      <c r="B18" s="19"/>
      <c r="C18" s="25">
        <f>F18+L18+P18+V18+Z18+AF18+AJ18+AP18+AT18+AZ18+BD18+BJ18+BN18+BT18+BX18+CD18+CN18+CX18+DB18+DH18+DL18+DR18+DV18+EB18+EF18+EL18+EP18+EV18+EZ18+FF18+FJ18+FP18+FT18+FZ18+GD18+GN18+CH18+CR18+GJ18</f>
        <v>11.12</v>
      </c>
      <c r="D18" s="29">
        <f>G18+M18+Q18+W18+AA18+AG18+AK18+AQ18+AU18+BA18+BE18+BK18+BO18+BU18+BY18+CE18+CO18+CY18+DC18+DI18+DM18+DS18+DW18+EC18+EG18+EM18+EQ18+EW18+FA18+FG18+FK18+FQ18+FU18+GA18+GE18+GO18+CI18+CS18+GK18</f>
        <v>6.43</v>
      </c>
      <c r="E18" s="29">
        <f>I18+O18+S18+Y18+AC18+AI18+AM18+AS18+AW18+BC18+BG18+BM18+BQ18+BW18+CA18+CG18+CQ18+DA18+DE18+DK18+DO18+DU18+DY18+EE18+EI18+EO18+ES18+EY18+FC18+FI18+FM18+FS18+FW18+GC18+GG18+GQ18+CK18+CU18+GM18</f>
        <v>102331</v>
      </c>
      <c r="F18" s="34">
        <v>0</v>
      </c>
      <c r="G18" s="34">
        <v>0</v>
      </c>
      <c r="H18" s="34">
        <v>0</v>
      </c>
      <c r="I18" s="34">
        <v>0</v>
      </c>
      <c r="J18" s="11" t="s">
        <v>11</v>
      </c>
      <c r="K18" s="19"/>
      <c r="L18" s="47">
        <v>0</v>
      </c>
      <c r="M18" s="34">
        <v>0</v>
      </c>
      <c r="N18" s="34">
        <v>0</v>
      </c>
      <c r="O18" s="34">
        <v>0</v>
      </c>
      <c r="P18" s="34">
        <v>0.5</v>
      </c>
      <c r="Q18" s="34">
        <v>0.26</v>
      </c>
      <c r="R18" s="34">
        <v>14000</v>
      </c>
      <c r="S18" s="34">
        <v>3640</v>
      </c>
      <c r="T18" s="11" t="s">
        <v>11</v>
      </c>
      <c r="U18" s="19"/>
      <c r="V18" s="47">
        <v>0</v>
      </c>
      <c r="W18" s="34">
        <v>0</v>
      </c>
      <c r="X18" s="34">
        <v>0</v>
      </c>
      <c r="Y18" s="34">
        <v>0</v>
      </c>
      <c r="Z18" s="34">
        <v>0</v>
      </c>
      <c r="AA18" s="34">
        <v>0</v>
      </c>
      <c r="AB18" s="34">
        <v>0</v>
      </c>
      <c r="AC18" s="34">
        <v>0</v>
      </c>
      <c r="AD18" s="11" t="s">
        <v>11</v>
      </c>
      <c r="AE18" s="19"/>
      <c r="AF18" s="47">
        <v>0</v>
      </c>
      <c r="AG18" s="34">
        <v>0</v>
      </c>
      <c r="AH18" s="34">
        <v>0</v>
      </c>
      <c r="AI18" s="34">
        <v>0</v>
      </c>
      <c r="AJ18" s="34">
        <v>0</v>
      </c>
      <c r="AK18" s="34">
        <v>0</v>
      </c>
      <c r="AL18" s="34">
        <v>0</v>
      </c>
      <c r="AM18" s="34">
        <v>0</v>
      </c>
      <c r="AN18" s="11" t="s">
        <v>11</v>
      </c>
      <c r="AO18" s="19"/>
      <c r="AP18" s="54">
        <v>0</v>
      </c>
      <c r="AQ18" s="34">
        <v>0</v>
      </c>
      <c r="AR18" s="34">
        <v>0</v>
      </c>
      <c r="AS18" s="34">
        <v>0</v>
      </c>
      <c r="AT18" s="34">
        <v>0</v>
      </c>
      <c r="AU18" s="34">
        <v>0</v>
      </c>
      <c r="AV18" s="34">
        <v>0</v>
      </c>
      <c r="AW18" s="34">
        <v>0</v>
      </c>
      <c r="AX18" s="11" t="s">
        <v>11</v>
      </c>
      <c r="AY18" s="19"/>
      <c r="AZ18" s="54">
        <v>0</v>
      </c>
      <c r="BA18" s="34">
        <v>0</v>
      </c>
      <c r="BB18" s="34">
        <v>0</v>
      </c>
      <c r="BC18" s="34">
        <v>0</v>
      </c>
      <c r="BD18" s="34">
        <v>0.11</v>
      </c>
      <c r="BE18" s="34">
        <v>0.11</v>
      </c>
      <c r="BF18" s="34">
        <v>25200</v>
      </c>
      <c r="BG18" s="34">
        <v>2772</v>
      </c>
      <c r="BH18" s="11" t="s">
        <v>11</v>
      </c>
      <c r="BI18" s="19"/>
      <c r="BJ18" s="47">
        <v>0.05</v>
      </c>
      <c r="BK18" s="34">
        <v>0</v>
      </c>
      <c r="BL18" s="34">
        <v>0</v>
      </c>
      <c r="BM18" s="34">
        <v>0</v>
      </c>
      <c r="BN18" s="34">
        <v>1.38</v>
      </c>
      <c r="BO18" s="34">
        <v>1.15</v>
      </c>
      <c r="BP18" s="34">
        <v>22500</v>
      </c>
      <c r="BQ18" s="34">
        <v>25875</v>
      </c>
      <c r="BR18" s="11" t="s">
        <v>11</v>
      </c>
      <c r="BS18" s="19"/>
      <c r="BT18" s="47">
        <v>4.55</v>
      </c>
      <c r="BU18" s="34">
        <v>4.36</v>
      </c>
      <c r="BV18" s="34">
        <v>14400</v>
      </c>
      <c r="BW18" s="34">
        <v>62784</v>
      </c>
      <c r="BX18" s="34">
        <v>1.74</v>
      </c>
      <c r="BY18" s="34">
        <v>0.55</v>
      </c>
      <c r="BZ18" s="34">
        <v>13200</v>
      </c>
      <c r="CA18" s="34">
        <v>7260</v>
      </c>
      <c r="CB18" s="11" t="s">
        <v>11</v>
      </c>
      <c r="CC18" s="19"/>
      <c r="CD18" s="47">
        <v>0</v>
      </c>
      <c r="CE18" s="34">
        <v>0</v>
      </c>
      <c r="CF18" s="34">
        <v>0</v>
      </c>
      <c r="CG18" s="34">
        <v>0</v>
      </c>
      <c r="CH18" s="34">
        <v>0</v>
      </c>
      <c r="CI18" s="34">
        <v>0</v>
      </c>
      <c r="CJ18" s="34">
        <v>0</v>
      </c>
      <c r="CK18" s="34">
        <v>0</v>
      </c>
      <c r="CL18" s="11" t="s">
        <v>11</v>
      </c>
      <c r="CM18" s="19"/>
      <c r="CN18" s="47">
        <v>0</v>
      </c>
      <c r="CO18" s="34">
        <v>0</v>
      </c>
      <c r="CP18" s="34">
        <v>0</v>
      </c>
      <c r="CQ18" s="34">
        <v>0</v>
      </c>
      <c r="CR18" s="34">
        <v>0</v>
      </c>
      <c r="CS18" s="34">
        <v>0</v>
      </c>
      <c r="CT18" s="34">
        <v>0</v>
      </c>
      <c r="CU18" s="34">
        <v>0</v>
      </c>
      <c r="CV18" s="11" t="s">
        <v>11</v>
      </c>
      <c r="CW18" s="19"/>
      <c r="CX18" s="47">
        <v>0</v>
      </c>
      <c r="CY18" s="34">
        <v>0</v>
      </c>
      <c r="CZ18" s="34">
        <v>0</v>
      </c>
      <c r="DA18" s="34">
        <v>0</v>
      </c>
      <c r="DB18" s="34">
        <v>0</v>
      </c>
      <c r="DC18" s="34">
        <v>0</v>
      </c>
      <c r="DD18" s="34">
        <v>0</v>
      </c>
      <c r="DE18" s="34">
        <v>0</v>
      </c>
      <c r="DF18" s="11" t="s">
        <v>11</v>
      </c>
      <c r="DG18" s="19"/>
      <c r="DH18" s="47">
        <v>0</v>
      </c>
      <c r="DI18" s="34">
        <v>0</v>
      </c>
      <c r="DJ18" s="34">
        <v>0</v>
      </c>
      <c r="DK18" s="34">
        <v>0</v>
      </c>
      <c r="DL18" s="34">
        <v>0</v>
      </c>
      <c r="DM18" s="34">
        <v>0</v>
      </c>
      <c r="DN18" s="34">
        <v>0</v>
      </c>
      <c r="DO18" s="34">
        <v>0</v>
      </c>
      <c r="DP18" s="11" t="s">
        <v>11</v>
      </c>
      <c r="DQ18" s="19"/>
      <c r="DR18" s="47">
        <v>0</v>
      </c>
      <c r="DS18" s="34">
        <v>0</v>
      </c>
      <c r="DT18" s="34">
        <v>0</v>
      </c>
      <c r="DU18" s="34">
        <v>0</v>
      </c>
      <c r="DV18" s="34">
        <v>0.2</v>
      </c>
      <c r="DW18" s="34">
        <v>0</v>
      </c>
      <c r="DX18" s="34">
        <v>0</v>
      </c>
      <c r="DY18" s="34">
        <v>0</v>
      </c>
      <c r="DZ18" s="67" t="s">
        <v>11</v>
      </c>
      <c r="EA18" s="73"/>
      <c r="EB18" s="76">
        <v>0</v>
      </c>
      <c r="EC18" s="76">
        <v>0</v>
      </c>
      <c r="ED18" s="76">
        <v>0</v>
      </c>
      <c r="EE18" s="76">
        <v>0</v>
      </c>
      <c r="EF18" s="34">
        <v>0</v>
      </c>
      <c r="EG18" s="34">
        <v>0</v>
      </c>
      <c r="EH18" s="34">
        <v>0</v>
      </c>
      <c r="EI18" s="34">
        <v>0</v>
      </c>
      <c r="EJ18" s="11" t="s">
        <v>11</v>
      </c>
      <c r="EK18" s="19"/>
      <c r="EL18" s="83">
        <v>0</v>
      </c>
      <c r="EM18" s="83">
        <v>0</v>
      </c>
      <c r="EN18" s="83">
        <v>0</v>
      </c>
      <c r="EO18" s="83">
        <v>0</v>
      </c>
      <c r="EP18" s="76">
        <v>0.02</v>
      </c>
      <c r="EQ18" s="76">
        <v>0</v>
      </c>
      <c r="ER18" s="76">
        <v>0</v>
      </c>
      <c r="ES18" s="76">
        <v>0</v>
      </c>
      <c r="ET18" s="11" t="s">
        <v>11</v>
      </c>
      <c r="EU18" s="19"/>
      <c r="EV18" s="34">
        <v>0</v>
      </c>
      <c r="EW18" s="34">
        <v>0</v>
      </c>
      <c r="EX18" s="34">
        <v>0</v>
      </c>
      <c r="EY18" s="34">
        <v>0</v>
      </c>
      <c r="EZ18" s="34">
        <v>0</v>
      </c>
      <c r="FA18" s="34">
        <v>0</v>
      </c>
      <c r="FB18" s="34">
        <v>0</v>
      </c>
      <c r="FC18" s="34">
        <v>0</v>
      </c>
      <c r="FD18" s="11" t="s">
        <v>11</v>
      </c>
      <c r="FE18" s="11"/>
      <c r="FF18" s="47">
        <v>2.01</v>
      </c>
      <c r="FG18" s="34">
        <v>0</v>
      </c>
      <c r="FH18" s="34">
        <v>0</v>
      </c>
      <c r="FI18" s="34">
        <v>0</v>
      </c>
      <c r="FJ18" s="34">
        <v>0.28</v>
      </c>
      <c r="FK18" s="34">
        <v>0</v>
      </c>
      <c r="FL18" s="34">
        <v>0</v>
      </c>
      <c r="FM18" s="34">
        <v>0</v>
      </c>
      <c r="FN18" s="11" t="s">
        <v>11</v>
      </c>
      <c r="FO18" s="19"/>
      <c r="FP18" s="34">
        <v>0.2</v>
      </c>
      <c r="FQ18" s="34">
        <v>0</v>
      </c>
      <c r="FR18" s="34">
        <v>0</v>
      </c>
      <c r="FS18" s="34">
        <v>0</v>
      </c>
      <c r="FT18" s="83">
        <v>0</v>
      </c>
      <c r="FU18" s="83">
        <v>0</v>
      </c>
      <c r="FV18" s="83">
        <v>0</v>
      </c>
      <c r="FW18" s="83">
        <v>0</v>
      </c>
      <c r="FX18" s="11" t="s">
        <v>11</v>
      </c>
      <c r="FY18" s="19"/>
      <c r="FZ18" s="34">
        <v>0.08</v>
      </c>
      <c r="GA18" s="34">
        <v>0</v>
      </c>
      <c r="GB18" s="34">
        <v>0</v>
      </c>
      <c r="GC18" s="34">
        <v>0</v>
      </c>
      <c r="GD18" s="83">
        <v>0</v>
      </c>
      <c r="GE18" s="83">
        <v>0</v>
      </c>
      <c r="GF18" s="83">
        <v>0</v>
      </c>
      <c r="GG18" s="83">
        <v>0</v>
      </c>
      <c r="GH18" s="11" t="s">
        <v>11</v>
      </c>
      <c r="GI18" s="19"/>
      <c r="GJ18" s="34">
        <v>0</v>
      </c>
      <c r="GK18" s="34">
        <v>0</v>
      </c>
      <c r="GL18" s="34">
        <v>0</v>
      </c>
      <c r="GM18" s="34">
        <v>0</v>
      </c>
      <c r="GN18" s="83">
        <v>0</v>
      </c>
      <c r="GO18" s="83">
        <v>0</v>
      </c>
      <c r="GP18" s="83">
        <v>0</v>
      </c>
      <c r="GQ18" s="83">
        <v>0</v>
      </c>
    </row>
    <row r="19" spans="1:199" s="84" customFormat="1" ht="20.35" customHeight="1">
      <c r="A19" s="11" t="s">
        <v>12</v>
      </c>
      <c r="B19" s="19"/>
      <c r="C19" s="25">
        <f>F19+L19+P19+V19+Z19+AF19+AJ19+AP19+AT19+AZ19+BD19+BJ19+BN19+BT19+BX19+CD19+CN19+CX19+DB19+DH19+DL19+DR19+DV19+EB19+EF19+EL19+EP19+EV19+EZ19+FF19+FJ19+FP19+FT19+FZ19+GD19+GN19+CH19+CR19+GJ19</f>
        <v>35.92</v>
      </c>
      <c r="D19" s="29">
        <f>G19+M19+Q19+W19+AA19+AG19+AK19+AQ19+AU19+BA19+BE19+BK19+BO19+BU19+BY19+CE19+CO19+CY19+DC19+DI19+DM19+DS19+DW19+EC19+EG19+EM19+EQ19+EW19+FA19+FG19+FK19+FQ19+FU19+GA19+GE19+GO19+CI19+CS19+GK19</f>
        <v>31.73</v>
      </c>
      <c r="E19" s="29">
        <f>I19+O19+S19+Y19+AC19+AI19+AM19+AS19+AW19+BC19+BG19+BM19+BQ19+BW19+CA19+CG19+CQ19+DA19+DE19+DK19+DO19+DU19+DY19+EE19+EI19+EO19+ES19+EY19+FC19+FI19+FM19+FS19+FW19+GC19+GG19+GQ19+CK19+CU19+GM19</f>
        <v>396337</v>
      </c>
      <c r="F19" s="34">
        <v>0.12</v>
      </c>
      <c r="G19" s="34">
        <v>0.12</v>
      </c>
      <c r="H19" s="34">
        <v>3900</v>
      </c>
      <c r="I19" s="34">
        <v>468</v>
      </c>
      <c r="J19" s="11" t="s">
        <v>12</v>
      </c>
      <c r="K19" s="19"/>
      <c r="L19" s="47">
        <v>0</v>
      </c>
      <c r="M19" s="34">
        <v>0</v>
      </c>
      <c r="N19" s="34">
        <v>0</v>
      </c>
      <c r="O19" s="34">
        <v>0</v>
      </c>
      <c r="P19" s="34">
        <v>0.33</v>
      </c>
      <c r="Q19" s="34">
        <v>0.33</v>
      </c>
      <c r="R19" s="34">
        <v>10000</v>
      </c>
      <c r="S19" s="34">
        <v>3300</v>
      </c>
      <c r="T19" s="11" t="s">
        <v>12</v>
      </c>
      <c r="U19" s="19"/>
      <c r="V19" s="47">
        <v>0</v>
      </c>
      <c r="W19" s="34">
        <v>0</v>
      </c>
      <c r="X19" s="34">
        <v>0</v>
      </c>
      <c r="Y19" s="34">
        <v>0</v>
      </c>
      <c r="Z19" s="34">
        <v>0.41</v>
      </c>
      <c r="AA19" s="34">
        <v>0.41</v>
      </c>
      <c r="AB19" s="34">
        <v>4800</v>
      </c>
      <c r="AC19" s="34">
        <v>1968</v>
      </c>
      <c r="AD19" s="11" t="s">
        <v>12</v>
      </c>
      <c r="AE19" s="19"/>
      <c r="AF19" s="47">
        <v>0</v>
      </c>
      <c r="AG19" s="34">
        <v>0</v>
      </c>
      <c r="AH19" s="34">
        <v>0</v>
      </c>
      <c r="AI19" s="34">
        <v>0</v>
      </c>
      <c r="AJ19" s="34">
        <v>0</v>
      </c>
      <c r="AK19" s="34">
        <v>0</v>
      </c>
      <c r="AL19" s="34">
        <v>0</v>
      </c>
      <c r="AM19" s="34">
        <v>0</v>
      </c>
      <c r="AN19" s="11" t="s">
        <v>12</v>
      </c>
      <c r="AO19" s="19"/>
      <c r="AP19" s="54">
        <v>0</v>
      </c>
      <c r="AQ19" s="34">
        <v>0</v>
      </c>
      <c r="AR19" s="34">
        <v>0</v>
      </c>
      <c r="AS19" s="34">
        <v>0</v>
      </c>
      <c r="AT19" s="34">
        <v>0.02</v>
      </c>
      <c r="AU19" s="34">
        <v>0.02</v>
      </c>
      <c r="AV19" s="34">
        <v>4800</v>
      </c>
      <c r="AW19" s="34">
        <v>96</v>
      </c>
      <c r="AX19" s="11" t="s">
        <v>12</v>
      </c>
      <c r="AY19" s="19"/>
      <c r="AZ19" s="54">
        <v>0</v>
      </c>
      <c r="BA19" s="34">
        <v>0</v>
      </c>
      <c r="BB19" s="34">
        <v>0</v>
      </c>
      <c r="BC19" s="34">
        <v>0</v>
      </c>
      <c r="BD19" s="34">
        <v>0.63</v>
      </c>
      <c r="BE19" s="34">
        <v>0.54</v>
      </c>
      <c r="BF19" s="34">
        <v>20800</v>
      </c>
      <c r="BG19" s="34">
        <v>11232</v>
      </c>
      <c r="BH19" s="11" t="s">
        <v>12</v>
      </c>
      <c r="BI19" s="19"/>
      <c r="BJ19" s="47">
        <v>0.49</v>
      </c>
      <c r="BK19" s="34">
        <v>0.35</v>
      </c>
      <c r="BL19" s="34">
        <v>14000</v>
      </c>
      <c r="BM19" s="34">
        <v>4900</v>
      </c>
      <c r="BN19" s="34">
        <v>5.58</v>
      </c>
      <c r="BO19" s="34">
        <v>4.83</v>
      </c>
      <c r="BP19" s="34">
        <v>19500</v>
      </c>
      <c r="BQ19" s="34">
        <v>94185</v>
      </c>
      <c r="BR19" s="11" t="s">
        <v>12</v>
      </c>
      <c r="BS19" s="19"/>
      <c r="BT19" s="47">
        <v>7.15</v>
      </c>
      <c r="BU19" s="34">
        <v>6.84</v>
      </c>
      <c r="BV19" s="34">
        <v>16800</v>
      </c>
      <c r="BW19" s="34">
        <v>114912</v>
      </c>
      <c r="BX19" s="34">
        <v>2.78</v>
      </c>
      <c r="BY19" s="34">
        <v>1.76</v>
      </c>
      <c r="BZ19" s="34">
        <v>11897.7272727273</v>
      </c>
      <c r="CA19" s="34">
        <v>20940</v>
      </c>
      <c r="CB19" s="11" t="s">
        <v>12</v>
      </c>
      <c r="CC19" s="19"/>
      <c r="CD19" s="47">
        <v>0</v>
      </c>
      <c r="CE19" s="34">
        <v>0</v>
      </c>
      <c r="CF19" s="34">
        <v>0</v>
      </c>
      <c r="CG19" s="34">
        <v>0</v>
      </c>
      <c r="CH19" s="34">
        <v>0</v>
      </c>
      <c r="CI19" s="34">
        <v>0</v>
      </c>
      <c r="CJ19" s="34">
        <v>0</v>
      </c>
      <c r="CK19" s="34">
        <v>0</v>
      </c>
      <c r="CL19" s="11" t="s">
        <v>12</v>
      </c>
      <c r="CM19" s="19"/>
      <c r="CN19" s="47">
        <v>0</v>
      </c>
      <c r="CO19" s="34">
        <v>0</v>
      </c>
      <c r="CP19" s="34">
        <v>0</v>
      </c>
      <c r="CQ19" s="34">
        <v>0</v>
      </c>
      <c r="CR19" s="34">
        <v>0</v>
      </c>
      <c r="CS19" s="34">
        <v>0</v>
      </c>
      <c r="CT19" s="34">
        <v>0</v>
      </c>
      <c r="CU19" s="34">
        <v>0</v>
      </c>
      <c r="CV19" s="11" t="s">
        <v>12</v>
      </c>
      <c r="CW19" s="19"/>
      <c r="CX19" s="47">
        <v>0</v>
      </c>
      <c r="CY19" s="34">
        <v>0</v>
      </c>
      <c r="CZ19" s="34">
        <v>0</v>
      </c>
      <c r="DA19" s="34">
        <v>0</v>
      </c>
      <c r="DB19" s="34">
        <v>0.05</v>
      </c>
      <c r="DC19" s="34">
        <v>0.03</v>
      </c>
      <c r="DD19" s="34">
        <v>36000</v>
      </c>
      <c r="DE19" s="34">
        <v>1080</v>
      </c>
      <c r="DF19" s="11" t="s">
        <v>12</v>
      </c>
      <c r="DG19" s="19"/>
      <c r="DH19" s="47">
        <v>0</v>
      </c>
      <c r="DI19" s="34">
        <v>0</v>
      </c>
      <c r="DJ19" s="34">
        <v>0</v>
      </c>
      <c r="DK19" s="34">
        <v>0</v>
      </c>
      <c r="DL19" s="34">
        <v>0</v>
      </c>
      <c r="DM19" s="34">
        <v>0</v>
      </c>
      <c r="DN19" s="34">
        <v>0</v>
      </c>
      <c r="DO19" s="34">
        <v>0</v>
      </c>
      <c r="DP19" s="11" t="s">
        <v>12</v>
      </c>
      <c r="DQ19" s="19"/>
      <c r="DR19" s="47">
        <v>0</v>
      </c>
      <c r="DS19" s="34">
        <v>0</v>
      </c>
      <c r="DT19" s="34">
        <v>0</v>
      </c>
      <c r="DU19" s="34">
        <v>0</v>
      </c>
      <c r="DV19" s="34">
        <v>0.08</v>
      </c>
      <c r="DW19" s="34">
        <v>0.08</v>
      </c>
      <c r="DX19" s="34">
        <v>7500</v>
      </c>
      <c r="DY19" s="34">
        <v>600</v>
      </c>
      <c r="DZ19" s="67" t="s">
        <v>12</v>
      </c>
      <c r="EA19" s="73"/>
      <c r="EB19" s="75">
        <v>0</v>
      </c>
      <c r="EC19" s="76">
        <v>0</v>
      </c>
      <c r="ED19" s="76">
        <v>0</v>
      </c>
      <c r="EE19" s="76">
        <v>0</v>
      </c>
      <c r="EF19" s="34">
        <v>0.2</v>
      </c>
      <c r="EG19" s="34">
        <v>0.2</v>
      </c>
      <c r="EH19" s="34">
        <v>8800</v>
      </c>
      <c r="EI19" s="34">
        <v>1760</v>
      </c>
      <c r="EJ19" s="11" t="s">
        <v>12</v>
      </c>
      <c r="EK19" s="19"/>
      <c r="EL19" s="83">
        <v>4.53</v>
      </c>
      <c r="EM19" s="83">
        <v>4.53</v>
      </c>
      <c r="EN19" s="83">
        <v>1248.12362030905</v>
      </c>
      <c r="EO19" s="83">
        <v>5654</v>
      </c>
      <c r="EP19" s="76">
        <v>1.08</v>
      </c>
      <c r="EQ19" s="76">
        <v>0.88</v>
      </c>
      <c r="ER19" s="76">
        <v>11200</v>
      </c>
      <c r="ES19" s="76">
        <v>9856</v>
      </c>
      <c r="ET19" s="11" t="s">
        <v>12</v>
      </c>
      <c r="EU19" s="11"/>
      <c r="EV19" s="47">
        <v>0.62</v>
      </c>
      <c r="EW19" s="34">
        <v>0.47</v>
      </c>
      <c r="EX19" s="34">
        <v>11600</v>
      </c>
      <c r="EY19" s="34">
        <v>5452</v>
      </c>
      <c r="EZ19" s="34">
        <v>0.28</v>
      </c>
      <c r="FA19" s="34">
        <v>0.28</v>
      </c>
      <c r="FB19" s="34">
        <v>8000</v>
      </c>
      <c r="FC19" s="34">
        <v>2240</v>
      </c>
      <c r="FD19" s="11" t="s">
        <v>12</v>
      </c>
      <c r="FE19" s="11"/>
      <c r="FF19" s="47">
        <v>0.18</v>
      </c>
      <c r="FG19" s="34">
        <v>0.12</v>
      </c>
      <c r="FH19" s="34">
        <v>5750</v>
      </c>
      <c r="FI19" s="34">
        <v>690</v>
      </c>
      <c r="FJ19" s="34">
        <v>1.03</v>
      </c>
      <c r="FK19" s="34">
        <v>1.03</v>
      </c>
      <c r="FL19" s="34">
        <v>7145.63106796117</v>
      </c>
      <c r="FM19" s="34">
        <v>7360</v>
      </c>
      <c r="FN19" s="11" t="s">
        <v>12</v>
      </c>
      <c r="FO19" s="19"/>
      <c r="FP19" s="34">
        <v>6.11</v>
      </c>
      <c r="FQ19" s="34">
        <v>5.62</v>
      </c>
      <c r="FR19" s="34">
        <v>9918.86120996441</v>
      </c>
      <c r="FS19" s="34">
        <v>55744</v>
      </c>
      <c r="FT19" s="83">
        <v>0</v>
      </c>
      <c r="FU19" s="83">
        <v>0</v>
      </c>
      <c r="FV19" s="83">
        <v>0</v>
      </c>
      <c r="FW19" s="83">
        <v>0</v>
      </c>
      <c r="FX19" s="11" t="s">
        <v>12</v>
      </c>
      <c r="FY19" s="19"/>
      <c r="FZ19" s="34">
        <v>0.1</v>
      </c>
      <c r="GA19" s="34">
        <v>0</v>
      </c>
      <c r="GB19" s="34">
        <v>0</v>
      </c>
      <c r="GC19" s="34">
        <v>0</v>
      </c>
      <c r="GD19" s="83">
        <v>4.15</v>
      </c>
      <c r="GE19" s="83">
        <v>3.29</v>
      </c>
      <c r="GF19" s="83">
        <v>16382.9787234043</v>
      </c>
      <c r="GG19" s="83">
        <v>53900</v>
      </c>
      <c r="GH19" s="11" t="s">
        <v>12</v>
      </c>
      <c r="GI19" s="19"/>
      <c r="GJ19" s="34">
        <v>0</v>
      </c>
      <c r="GK19" s="34">
        <v>0</v>
      </c>
      <c r="GL19" s="34">
        <v>0</v>
      </c>
      <c r="GM19" s="34">
        <v>0</v>
      </c>
      <c r="GN19" s="83">
        <v>0</v>
      </c>
      <c r="GO19" s="83">
        <v>0</v>
      </c>
      <c r="GP19" s="83">
        <v>0</v>
      </c>
      <c r="GQ19" s="83">
        <v>0</v>
      </c>
    </row>
    <row r="20" spans="1:199" s="84" customFormat="1" ht="20.35" customHeight="1">
      <c r="A20" s="11" t="s">
        <v>13</v>
      </c>
      <c r="B20" s="19"/>
      <c r="C20" s="25">
        <f>F20+L20+P20+V20+Z20+AF20+AJ20+AP20+AT20+AZ20+BD20+BJ20+BN20+BT20+BX20+CD20+CN20+CX20+DB20+DH20+DL20+DR20+DV20+EB20+EF20+EL20+EP20+EV20+EZ20+FF20+FJ20+FP20+FT20+FZ20+GD20+GN20+CH20+CR20+GJ20</f>
        <v>16.8</v>
      </c>
      <c r="D20" s="29">
        <f>G20+M20+Q20+W20+AA20+AG20+AK20+AQ20+AU20+BA20+BE20+BK20+BO20+BU20+BY20+CE20+CO20+CY20+DC20+DI20+DM20+DS20+DW20+EC20+EG20+EM20+EQ20+EW20+FA20+FG20+FK20+FQ20+FU20+GA20+GE20+GO20+CI20+CS20+GK20</f>
        <v>15.67</v>
      </c>
      <c r="E20" s="29">
        <f>I20+O20+S20+Y20+AC20+AI20+AM20+AS20+AW20+BC20+BG20+BM20+BQ20+BW20+CA20+CG20+CQ20+DA20+DE20+DK20+DO20+DU20+DY20+EE20+EI20+EO20+ES20+EY20+FC20+FI20+FM20+FS20+FW20+GC20+GG20+GQ20+CK20+CU20+GM20</f>
        <v>290363</v>
      </c>
      <c r="F20" s="34">
        <v>0</v>
      </c>
      <c r="G20" s="34">
        <v>0</v>
      </c>
      <c r="H20" s="34">
        <v>0</v>
      </c>
      <c r="I20" s="34">
        <v>0</v>
      </c>
      <c r="J20" s="11" t="s">
        <v>13</v>
      </c>
      <c r="K20" s="19"/>
      <c r="L20" s="47">
        <v>0</v>
      </c>
      <c r="M20" s="34">
        <v>0</v>
      </c>
      <c r="N20" s="34">
        <v>0</v>
      </c>
      <c r="O20" s="34">
        <v>0</v>
      </c>
      <c r="P20" s="34">
        <v>0.11</v>
      </c>
      <c r="Q20" s="34">
        <v>0.1</v>
      </c>
      <c r="R20" s="34">
        <v>9450</v>
      </c>
      <c r="S20" s="34">
        <v>945</v>
      </c>
      <c r="T20" s="11" t="s">
        <v>13</v>
      </c>
      <c r="U20" s="19"/>
      <c r="V20" s="47">
        <v>0</v>
      </c>
      <c r="W20" s="34">
        <v>0</v>
      </c>
      <c r="X20" s="34">
        <v>0</v>
      </c>
      <c r="Y20" s="34">
        <v>0</v>
      </c>
      <c r="Z20" s="34">
        <v>0.12</v>
      </c>
      <c r="AA20" s="34">
        <v>0.12</v>
      </c>
      <c r="AB20" s="34">
        <v>4650</v>
      </c>
      <c r="AC20" s="34">
        <v>558</v>
      </c>
      <c r="AD20" s="11" t="s">
        <v>13</v>
      </c>
      <c r="AE20" s="19"/>
      <c r="AF20" s="47">
        <v>0</v>
      </c>
      <c r="AG20" s="34">
        <v>0</v>
      </c>
      <c r="AH20" s="34">
        <v>0</v>
      </c>
      <c r="AI20" s="34">
        <v>0</v>
      </c>
      <c r="AJ20" s="34">
        <v>0.05</v>
      </c>
      <c r="AK20" s="34">
        <v>0</v>
      </c>
      <c r="AL20" s="34">
        <v>0</v>
      </c>
      <c r="AM20" s="34">
        <v>0</v>
      </c>
      <c r="AN20" s="11" t="s">
        <v>13</v>
      </c>
      <c r="AO20" s="19"/>
      <c r="AP20" s="54">
        <v>0</v>
      </c>
      <c r="AQ20" s="34">
        <v>0</v>
      </c>
      <c r="AR20" s="34">
        <v>0</v>
      </c>
      <c r="AS20" s="34">
        <v>0</v>
      </c>
      <c r="AT20" s="34">
        <v>0</v>
      </c>
      <c r="AU20" s="34">
        <v>0</v>
      </c>
      <c r="AV20" s="34">
        <v>0</v>
      </c>
      <c r="AW20" s="34">
        <v>0</v>
      </c>
      <c r="AX20" s="11" t="s">
        <v>13</v>
      </c>
      <c r="AY20" s="19"/>
      <c r="AZ20" s="54">
        <v>0.04</v>
      </c>
      <c r="BA20" s="34">
        <v>0.04</v>
      </c>
      <c r="BB20" s="34">
        <v>5250</v>
      </c>
      <c r="BC20" s="34">
        <v>210</v>
      </c>
      <c r="BD20" s="34">
        <v>0.41</v>
      </c>
      <c r="BE20" s="34">
        <v>0.33</v>
      </c>
      <c r="BF20" s="34">
        <v>30000</v>
      </c>
      <c r="BG20" s="34">
        <v>9900</v>
      </c>
      <c r="BH20" s="11" t="s">
        <v>13</v>
      </c>
      <c r="BI20" s="19"/>
      <c r="BJ20" s="47">
        <v>0.04</v>
      </c>
      <c r="BK20" s="34">
        <v>0.02</v>
      </c>
      <c r="BL20" s="34">
        <v>7800</v>
      </c>
      <c r="BM20" s="34">
        <v>156</v>
      </c>
      <c r="BN20" s="34">
        <v>2.83</v>
      </c>
      <c r="BO20" s="34">
        <v>2.48</v>
      </c>
      <c r="BP20" s="34">
        <v>25500</v>
      </c>
      <c r="BQ20" s="34">
        <v>63240</v>
      </c>
      <c r="BR20" s="11" t="s">
        <v>13</v>
      </c>
      <c r="BS20" s="19"/>
      <c r="BT20" s="47">
        <v>4.32</v>
      </c>
      <c r="BU20" s="34">
        <v>4.32</v>
      </c>
      <c r="BV20" s="34">
        <v>11205.3240740741</v>
      </c>
      <c r="BW20" s="34">
        <v>48407</v>
      </c>
      <c r="BX20" s="34">
        <v>1.77</v>
      </c>
      <c r="BY20" s="34">
        <v>1.26</v>
      </c>
      <c r="BZ20" s="34">
        <v>10000</v>
      </c>
      <c r="CA20" s="34">
        <v>12600</v>
      </c>
      <c r="CB20" s="11" t="s">
        <v>13</v>
      </c>
      <c r="CC20" s="19"/>
      <c r="CD20" s="47">
        <v>0</v>
      </c>
      <c r="CE20" s="34">
        <v>0</v>
      </c>
      <c r="CF20" s="34">
        <v>0</v>
      </c>
      <c r="CG20" s="34">
        <v>0</v>
      </c>
      <c r="CH20" s="34">
        <v>0</v>
      </c>
      <c r="CI20" s="34">
        <v>0</v>
      </c>
      <c r="CJ20" s="34">
        <v>0</v>
      </c>
      <c r="CK20" s="34">
        <v>0</v>
      </c>
      <c r="CL20" s="11" t="s">
        <v>13</v>
      </c>
      <c r="CM20" s="19"/>
      <c r="CN20" s="47">
        <v>0</v>
      </c>
      <c r="CO20" s="34">
        <v>0</v>
      </c>
      <c r="CP20" s="34">
        <v>0</v>
      </c>
      <c r="CQ20" s="34">
        <v>0</v>
      </c>
      <c r="CR20" s="34">
        <v>0</v>
      </c>
      <c r="CS20" s="34">
        <v>0</v>
      </c>
      <c r="CT20" s="34">
        <v>0</v>
      </c>
      <c r="CU20" s="34">
        <v>0</v>
      </c>
      <c r="CV20" s="11" t="s">
        <v>13</v>
      </c>
      <c r="CW20" s="19"/>
      <c r="CX20" s="47">
        <v>4</v>
      </c>
      <c r="CY20" s="34">
        <v>4</v>
      </c>
      <c r="CZ20" s="34">
        <v>31992</v>
      </c>
      <c r="DA20" s="34">
        <v>127968</v>
      </c>
      <c r="DB20" s="34">
        <v>0.04</v>
      </c>
      <c r="DC20" s="34">
        <v>0</v>
      </c>
      <c r="DD20" s="34">
        <v>0</v>
      </c>
      <c r="DE20" s="34">
        <v>0</v>
      </c>
      <c r="DF20" s="11" t="s">
        <v>13</v>
      </c>
      <c r="DG20" s="19"/>
      <c r="DH20" s="47">
        <v>0.06</v>
      </c>
      <c r="DI20" s="34">
        <v>0.03</v>
      </c>
      <c r="DJ20" s="34">
        <v>5700</v>
      </c>
      <c r="DK20" s="34">
        <v>171</v>
      </c>
      <c r="DL20" s="34">
        <v>0</v>
      </c>
      <c r="DM20" s="34">
        <v>0</v>
      </c>
      <c r="DN20" s="34">
        <v>0</v>
      </c>
      <c r="DO20" s="34">
        <v>0</v>
      </c>
      <c r="DP20" s="11" t="s">
        <v>13</v>
      </c>
      <c r="DQ20" s="19"/>
      <c r="DR20" s="47">
        <v>0</v>
      </c>
      <c r="DS20" s="34">
        <v>0</v>
      </c>
      <c r="DT20" s="34">
        <v>0</v>
      </c>
      <c r="DU20" s="34">
        <v>0</v>
      </c>
      <c r="DV20" s="34">
        <v>0</v>
      </c>
      <c r="DW20" s="34">
        <v>0</v>
      </c>
      <c r="DX20" s="34">
        <v>0</v>
      </c>
      <c r="DY20" s="34">
        <v>0</v>
      </c>
      <c r="DZ20" s="67" t="s">
        <v>13</v>
      </c>
      <c r="EA20" s="73"/>
      <c r="EB20" s="75">
        <v>0</v>
      </c>
      <c r="EC20" s="76">
        <v>0</v>
      </c>
      <c r="ED20" s="76">
        <v>0</v>
      </c>
      <c r="EE20" s="76">
        <v>0</v>
      </c>
      <c r="EF20" s="34">
        <v>0.01</v>
      </c>
      <c r="EG20" s="34">
        <v>0</v>
      </c>
      <c r="EH20" s="34">
        <v>0</v>
      </c>
      <c r="EI20" s="34">
        <v>0</v>
      </c>
      <c r="EJ20" s="11" t="s">
        <v>13</v>
      </c>
      <c r="EK20" s="19"/>
      <c r="EL20" s="83">
        <v>0</v>
      </c>
      <c r="EM20" s="83">
        <v>0</v>
      </c>
      <c r="EN20" s="83">
        <v>0</v>
      </c>
      <c r="EO20" s="83">
        <v>0</v>
      </c>
      <c r="EP20" s="76">
        <v>0.27</v>
      </c>
      <c r="EQ20" s="76">
        <v>0.26</v>
      </c>
      <c r="ER20" s="76">
        <v>6400</v>
      </c>
      <c r="ES20" s="76">
        <v>1664</v>
      </c>
      <c r="ET20" s="11" t="s">
        <v>13</v>
      </c>
      <c r="EU20" s="11"/>
      <c r="EV20" s="47">
        <v>0.03</v>
      </c>
      <c r="EW20" s="34">
        <v>0.03</v>
      </c>
      <c r="EX20" s="34">
        <v>11900</v>
      </c>
      <c r="EY20" s="34">
        <v>357</v>
      </c>
      <c r="EZ20" s="34">
        <v>0</v>
      </c>
      <c r="FA20" s="34">
        <v>0</v>
      </c>
      <c r="FB20" s="34">
        <v>0</v>
      </c>
      <c r="FC20" s="34">
        <v>0</v>
      </c>
      <c r="FD20" s="11" t="s">
        <v>13</v>
      </c>
      <c r="FE20" s="11"/>
      <c r="FF20" s="47">
        <v>0</v>
      </c>
      <c r="FG20" s="34">
        <v>0</v>
      </c>
      <c r="FH20" s="34">
        <v>0</v>
      </c>
      <c r="FI20" s="34">
        <v>0</v>
      </c>
      <c r="FJ20" s="34">
        <v>0.2</v>
      </c>
      <c r="FK20" s="34">
        <v>0.18</v>
      </c>
      <c r="FL20" s="34">
        <v>8500</v>
      </c>
      <c r="FM20" s="34">
        <v>1530</v>
      </c>
      <c r="FN20" s="11" t="s">
        <v>13</v>
      </c>
      <c r="FO20" s="19"/>
      <c r="FP20" s="34">
        <v>1.39</v>
      </c>
      <c r="FQ20" s="34">
        <v>1.39</v>
      </c>
      <c r="FR20" s="34">
        <v>8579.13669064748</v>
      </c>
      <c r="FS20" s="34">
        <v>11925</v>
      </c>
      <c r="FT20" s="83">
        <v>0</v>
      </c>
      <c r="FU20" s="83">
        <v>0</v>
      </c>
      <c r="FV20" s="83">
        <v>0</v>
      </c>
      <c r="FW20" s="83">
        <v>0</v>
      </c>
      <c r="FX20" s="11" t="s">
        <v>13</v>
      </c>
      <c r="FY20" s="19"/>
      <c r="FZ20" s="34">
        <v>0.91</v>
      </c>
      <c r="GA20" s="34">
        <v>0.91</v>
      </c>
      <c r="GB20" s="34">
        <v>9265.93406593407</v>
      </c>
      <c r="GC20" s="34">
        <v>8432</v>
      </c>
      <c r="GD20" s="83">
        <v>0</v>
      </c>
      <c r="GE20" s="83">
        <v>0</v>
      </c>
      <c r="GF20" s="83">
        <v>0</v>
      </c>
      <c r="GG20" s="83">
        <v>0</v>
      </c>
      <c r="GH20" s="11" t="s">
        <v>13</v>
      </c>
      <c r="GI20" s="19"/>
      <c r="GJ20" s="34">
        <v>0.2</v>
      </c>
      <c r="GK20" s="34">
        <v>0.2</v>
      </c>
      <c r="GL20" s="34">
        <v>11500</v>
      </c>
      <c r="GM20" s="34">
        <v>2300</v>
      </c>
      <c r="GN20" s="83">
        <v>0</v>
      </c>
      <c r="GO20" s="83">
        <v>0</v>
      </c>
      <c r="GP20" s="83">
        <v>0</v>
      </c>
      <c r="GQ20" s="83">
        <v>0</v>
      </c>
    </row>
    <row r="21" spans="1:199" s="84" customFormat="1" ht="20.35" customHeight="1">
      <c r="A21" s="11" t="s">
        <v>14</v>
      </c>
      <c r="B21" s="19"/>
      <c r="C21" s="25">
        <f>F21+L21+P21+V21+Z21+AF21+AJ21+AP21+AT21+AZ21+BD21+BJ21+BN21+BT21+BX21+CD21+CN21+CX21+DB21+DH21+DL21+DR21+DV21+EB21+EF21+EL21+EP21+EV21+EZ21+FF21+FJ21+FP21+FT21+FZ21+GD21+GN21+CH21+CR21+GJ21</f>
        <v>15.85</v>
      </c>
      <c r="D21" s="29">
        <f>G21+M21+Q21+W21+AA21+AG21+AK21+AQ21+AU21+BA21+BE21+BK21+BO21+BU21+BY21+CE21+CO21+CY21+DC21+DI21+DM21+DS21+DW21+EC21+EG21+EM21+EQ21+EW21+FA21+FG21+FK21+FQ21+FU21+GA21+GE21+GO21+CI21+CS21+GK21</f>
        <v>12.58</v>
      </c>
      <c r="E21" s="29">
        <f>I21+O21+S21+Y21+AC21+AI21+AM21+AS21+AW21+BC21+BG21+BM21+BQ21+BW21+CA21+CG21+CQ21+DA21+DE21+DK21+DO21+DU21+DY21+EE21+EI21+EO21+ES21+EY21+FC21+FI21+FM21+FS21+FW21+GC21+GG21+GQ21+CK21+CU21+GM21</f>
        <v>261517</v>
      </c>
      <c r="F21" s="34">
        <v>0</v>
      </c>
      <c r="G21" s="34">
        <v>0</v>
      </c>
      <c r="H21" s="34">
        <v>0</v>
      </c>
      <c r="I21" s="34">
        <v>0</v>
      </c>
      <c r="J21" s="11" t="s">
        <v>14</v>
      </c>
      <c r="K21" s="19"/>
      <c r="L21" s="47">
        <v>0</v>
      </c>
      <c r="M21" s="34">
        <v>0</v>
      </c>
      <c r="N21" s="34">
        <v>0</v>
      </c>
      <c r="O21" s="34">
        <v>0</v>
      </c>
      <c r="P21" s="34">
        <v>0.05</v>
      </c>
      <c r="Q21" s="34">
        <v>0.05</v>
      </c>
      <c r="R21" s="34">
        <v>8600</v>
      </c>
      <c r="S21" s="34">
        <v>430</v>
      </c>
      <c r="T21" s="11" t="s">
        <v>14</v>
      </c>
      <c r="U21" s="19"/>
      <c r="V21" s="47">
        <v>0</v>
      </c>
      <c r="W21" s="34">
        <v>0</v>
      </c>
      <c r="X21" s="34">
        <v>0</v>
      </c>
      <c r="Y21" s="34">
        <v>0</v>
      </c>
      <c r="Z21" s="34">
        <v>0</v>
      </c>
      <c r="AA21" s="34">
        <v>0</v>
      </c>
      <c r="AB21" s="34">
        <v>0</v>
      </c>
      <c r="AC21" s="34">
        <v>0</v>
      </c>
      <c r="AD21" s="11" t="s">
        <v>14</v>
      </c>
      <c r="AE21" s="19"/>
      <c r="AF21" s="47">
        <v>0</v>
      </c>
      <c r="AG21" s="34">
        <v>0</v>
      </c>
      <c r="AH21" s="34">
        <v>0</v>
      </c>
      <c r="AI21" s="34">
        <v>0</v>
      </c>
      <c r="AJ21" s="34">
        <v>0.1</v>
      </c>
      <c r="AK21" s="34">
        <v>0.1</v>
      </c>
      <c r="AL21" s="34">
        <v>1960</v>
      </c>
      <c r="AM21" s="34">
        <v>196</v>
      </c>
      <c r="AN21" s="11" t="s">
        <v>14</v>
      </c>
      <c r="AO21" s="19"/>
      <c r="AP21" s="54">
        <v>0</v>
      </c>
      <c r="AQ21" s="34">
        <v>0</v>
      </c>
      <c r="AR21" s="34">
        <v>0</v>
      </c>
      <c r="AS21" s="34">
        <v>0</v>
      </c>
      <c r="AT21" s="34">
        <v>0</v>
      </c>
      <c r="AU21" s="34">
        <v>0</v>
      </c>
      <c r="AV21" s="34">
        <v>0</v>
      </c>
      <c r="AW21" s="34">
        <v>0</v>
      </c>
      <c r="AX21" s="11" t="s">
        <v>14</v>
      </c>
      <c r="AY21" s="19"/>
      <c r="AZ21" s="54">
        <v>0</v>
      </c>
      <c r="BA21" s="34">
        <v>0</v>
      </c>
      <c r="BB21" s="34">
        <v>0</v>
      </c>
      <c r="BC21" s="34">
        <v>0</v>
      </c>
      <c r="BD21" s="34">
        <v>0.26</v>
      </c>
      <c r="BE21" s="34">
        <v>0.26</v>
      </c>
      <c r="BF21" s="34">
        <v>19500</v>
      </c>
      <c r="BG21" s="34">
        <v>5070</v>
      </c>
      <c r="BH21" s="11" t="s">
        <v>14</v>
      </c>
      <c r="BI21" s="19"/>
      <c r="BJ21" s="47">
        <v>0</v>
      </c>
      <c r="BK21" s="34">
        <v>0</v>
      </c>
      <c r="BL21" s="34">
        <v>0</v>
      </c>
      <c r="BM21" s="34">
        <v>0</v>
      </c>
      <c r="BN21" s="34">
        <v>6.94</v>
      </c>
      <c r="BO21" s="34">
        <v>6.94</v>
      </c>
      <c r="BP21" s="34">
        <v>28500</v>
      </c>
      <c r="BQ21" s="34">
        <v>197790</v>
      </c>
      <c r="BR21" s="11" t="s">
        <v>14</v>
      </c>
      <c r="BS21" s="19"/>
      <c r="BT21" s="47">
        <v>3.73</v>
      </c>
      <c r="BU21" s="34">
        <v>2.56</v>
      </c>
      <c r="BV21" s="34">
        <v>10800</v>
      </c>
      <c r="BW21" s="34">
        <v>27648</v>
      </c>
      <c r="BX21" s="34">
        <v>1.46</v>
      </c>
      <c r="BY21" s="34">
        <v>1.31</v>
      </c>
      <c r="BZ21" s="34">
        <v>11100</v>
      </c>
      <c r="CA21" s="34">
        <v>14541</v>
      </c>
      <c r="CB21" s="11" t="s">
        <v>14</v>
      </c>
      <c r="CC21" s="19"/>
      <c r="CD21" s="47">
        <v>0</v>
      </c>
      <c r="CE21" s="34">
        <v>0</v>
      </c>
      <c r="CF21" s="34">
        <v>0</v>
      </c>
      <c r="CG21" s="34">
        <v>0</v>
      </c>
      <c r="CH21" s="34">
        <v>0</v>
      </c>
      <c r="CI21" s="34">
        <v>0</v>
      </c>
      <c r="CJ21" s="34">
        <v>0</v>
      </c>
      <c r="CK21" s="34">
        <v>0</v>
      </c>
      <c r="CL21" s="11" t="s">
        <v>14</v>
      </c>
      <c r="CM21" s="19"/>
      <c r="CN21" s="47">
        <v>0</v>
      </c>
      <c r="CO21" s="34">
        <v>0</v>
      </c>
      <c r="CP21" s="34">
        <v>0</v>
      </c>
      <c r="CQ21" s="34">
        <v>0</v>
      </c>
      <c r="CR21" s="34">
        <v>0</v>
      </c>
      <c r="CS21" s="34">
        <v>0</v>
      </c>
      <c r="CT21" s="34">
        <v>0</v>
      </c>
      <c r="CU21" s="34">
        <v>0</v>
      </c>
      <c r="CV21" s="11" t="s">
        <v>14</v>
      </c>
      <c r="CW21" s="19"/>
      <c r="CX21" s="47">
        <v>0</v>
      </c>
      <c r="CY21" s="34">
        <v>0</v>
      </c>
      <c r="CZ21" s="34">
        <v>0</v>
      </c>
      <c r="DA21" s="34">
        <v>0</v>
      </c>
      <c r="DB21" s="34">
        <v>0.01</v>
      </c>
      <c r="DC21" s="34">
        <v>0.01</v>
      </c>
      <c r="DD21" s="34">
        <v>36400</v>
      </c>
      <c r="DE21" s="34">
        <v>364</v>
      </c>
      <c r="DF21" s="11" t="s">
        <v>14</v>
      </c>
      <c r="DG21" s="19"/>
      <c r="DH21" s="47">
        <v>0</v>
      </c>
      <c r="DI21" s="34">
        <v>0</v>
      </c>
      <c r="DJ21" s="34">
        <v>0</v>
      </c>
      <c r="DK21" s="34">
        <v>0</v>
      </c>
      <c r="DL21" s="34">
        <v>0</v>
      </c>
      <c r="DM21" s="34">
        <v>0</v>
      </c>
      <c r="DN21" s="34">
        <v>0</v>
      </c>
      <c r="DO21" s="34">
        <v>0</v>
      </c>
      <c r="DP21" s="11" t="s">
        <v>14</v>
      </c>
      <c r="DQ21" s="19"/>
      <c r="DR21" s="47">
        <v>0</v>
      </c>
      <c r="DS21" s="34">
        <v>0</v>
      </c>
      <c r="DT21" s="34">
        <v>0</v>
      </c>
      <c r="DU21" s="34">
        <v>0</v>
      </c>
      <c r="DV21" s="34">
        <v>0</v>
      </c>
      <c r="DW21" s="34">
        <v>0</v>
      </c>
      <c r="DX21" s="34">
        <v>0</v>
      </c>
      <c r="DY21" s="34">
        <v>0</v>
      </c>
      <c r="DZ21" s="67" t="s">
        <v>14</v>
      </c>
      <c r="EA21" s="73"/>
      <c r="EB21" s="75">
        <v>0</v>
      </c>
      <c r="EC21" s="76">
        <v>0</v>
      </c>
      <c r="ED21" s="76">
        <v>0</v>
      </c>
      <c r="EE21" s="76">
        <v>0</v>
      </c>
      <c r="EF21" s="34">
        <v>0.1</v>
      </c>
      <c r="EG21" s="34">
        <v>0.1</v>
      </c>
      <c r="EH21" s="34">
        <v>7210</v>
      </c>
      <c r="EI21" s="34">
        <v>721</v>
      </c>
      <c r="EJ21" s="11" t="s">
        <v>14</v>
      </c>
      <c r="EK21" s="19"/>
      <c r="EL21" s="83">
        <v>0</v>
      </c>
      <c r="EM21" s="83">
        <v>0</v>
      </c>
      <c r="EN21" s="83">
        <v>0</v>
      </c>
      <c r="EO21" s="83">
        <v>0</v>
      </c>
      <c r="EP21" s="76">
        <v>0.32</v>
      </c>
      <c r="EQ21" s="76">
        <v>0.02</v>
      </c>
      <c r="ER21" s="76">
        <v>4600</v>
      </c>
      <c r="ES21" s="76">
        <v>92</v>
      </c>
      <c r="ET21" s="11" t="s">
        <v>14</v>
      </c>
      <c r="EU21" s="11"/>
      <c r="EV21" s="47">
        <v>0</v>
      </c>
      <c r="EW21" s="34">
        <v>0</v>
      </c>
      <c r="EX21" s="34">
        <v>0</v>
      </c>
      <c r="EY21" s="34">
        <v>0</v>
      </c>
      <c r="EZ21" s="34">
        <v>0</v>
      </c>
      <c r="FA21" s="34">
        <v>0</v>
      </c>
      <c r="FB21" s="34">
        <v>0</v>
      </c>
      <c r="FC21" s="34">
        <v>0</v>
      </c>
      <c r="FD21" s="11" t="s">
        <v>14</v>
      </c>
      <c r="FE21" s="11"/>
      <c r="FF21" s="47">
        <v>0</v>
      </c>
      <c r="FG21" s="34">
        <v>0</v>
      </c>
      <c r="FH21" s="34">
        <v>0</v>
      </c>
      <c r="FI21" s="34">
        <v>0</v>
      </c>
      <c r="FJ21" s="34">
        <v>1.78</v>
      </c>
      <c r="FK21" s="34">
        <v>0.22</v>
      </c>
      <c r="FL21" s="34">
        <v>11109.0909090909</v>
      </c>
      <c r="FM21" s="34">
        <v>2444</v>
      </c>
      <c r="FN21" s="11" t="s">
        <v>14</v>
      </c>
      <c r="FO21" s="19"/>
      <c r="FP21" s="34">
        <v>0.04</v>
      </c>
      <c r="FQ21" s="34">
        <v>0.01</v>
      </c>
      <c r="FR21" s="34">
        <v>7100</v>
      </c>
      <c r="FS21" s="34">
        <v>71</v>
      </c>
      <c r="FT21" s="83">
        <v>1.03</v>
      </c>
      <c r="FU21" s="83">
        <v>1</v>
      </c>
      <c r="FV21" s="83">
        <v>12150</v>
      </c>
      <c r="FW21" s="83">
        <v>12150</v>
      </c>
      <c r="FX21" s="11" t="s">
        <v>14</v>
      </c>
      <c r="FY21" s="19"/>
      <c r="FZ21" s="34">
        <v>0.03</v>
      </c>
      <c r="GA21" s="34">
        <v>0</v>
      </c>
      <c r="GB21" s="34">
        <v>0</v>
      </c>
      <c r="GC21" s="34">
        <v>0</v>
      </c>
      <c r="GD21" s="83">
        <v>0</v>
      </c>
      <c r="GE21" s="83">
        <v>0</v>
      </c>
      <c r="GF21" s="83">
        <v>0</v>
      </c>
      <c r="GG21" s="83">
        <v>0</v>
      </c>
      <c r="GH21" s="11" t="s">
        <v>14</v>
      </c>
      <c r="GI21" s="19"/>
      <c r="GJ21" s="34">
        <v>0</v>
      </c>
      <c r="GK21" s="34">
        <v>0</v>
      </c>
      <c r="GL21" s="34">
        <v>0</v>
      </c>
      <c r="GM21" s="34">
        <v>0</v>
      </c>
      <c r="GN21" s="83">
        <v>0</v>
      </c>
      <c r="GO21" s="83">
        <v>0</v>
      </c>
      <c r="GP21" s="83">
        <v>0</v>
      </c>
      <c r="GQ21" s="83">
        <v>0</v>
      </c>
    </row>
    <row r="22" spans="1:199" s="84" customFormat="1" ht="20.35" customHeight="1">
      <c r="A22" s="11" t="s">
        <v>15</v>
      </c>
      <c r="B22" s="19"/>
      <c r="C22" s="25">
        <f>F22+L22+P22+V22+Z22+AF22+AJ22+AP22+AT22+AZ22+BD22+BJ22+BN22+BT22+BX22+CD22+CN22+CX22+DB22+DH22+DL22+DR22+DV22+EB22+EF22+EL22+EP22+EV22+EZ22+FF22+FJ22+FP22+FT22+FZ22+GD22+GN22+CH22+CR22+GJ22</f>
        <v>16.34</v>
      </c>
      <c r="D22" s="29">
        <f>G22+M22+Q22+W22+AA22+AG22+AK22+AQ22+AU22+BA22+BE22+BK22+BO22+BU22+BY22+CE22+CO22+CY22+DC22+DI22+DM22+DS22+DW22+EC22+EG22+EM22+EQ22+EW22+FA22+FG22+FK22+FQ22+FU22+GA22+GE22+GO22+CI22+CS22+GK22</f>
        <v>15.27</v>
      </c>
      <c r="E22" s="29">
        <f>I22+O22+S22+Y22+AC22+AI22+AM22+AS22+AW22+BC22+BG22+BM22+BQ22+BW22+CA22+CG22+CQ22+DA22+DE22+DK22+DO22+DU22+DY22+EE22+EI22+EO22+ES22+EY22+FC22+FI22+FM22+FS22+FW22+GC22+GG22+GQ22+CK22+CU22+GM22</f>
        <v>188965</v>
      </c>
      <c r="F22" s="34">
        <v>0</v>
      </c>
      <c r="G22" s="34">
        <v>0</v>
      </c>
      <c r="H22" s="34">
        <v>0</v>
      </c>
      <c r="I22" s="34">
        <v>0</v>
      </c>
      <c r="J22" s="11" t="s">
        <v>15</v>
      </c>
      <c r="K22" s="19"/>
      <c r="L22" s="47">
        <v>0</v>
      </c>
      <c r="M22" s="34">
        <v>0</v>
      </c>
      <c r="N22" s="34">
        <v>0</v>
      </c>
      <c r="O22" s="34">
        <v>0</v>
      </c>
      <c r="P22" s="34">
        <v>0.8</v>
      </c>
      <c r="Q22" s="34">
        <v>0</v>
      </c>
      <c r="R22" s="34">
        <v>0</v>
      </c>
      <c r="S22" s="34">
        <v>0</v>
      </c>
      <c r="T22" s="11" t="s">
        <v>15</v>
      </c>
      <c r="U22" s="19"/>
      <c r="V22" s="47">
        <v>0</v>
      </c>
      <c r="W22" s="34">
        <v>0</v>
      </c>
      <c r="X22" s="34">
        <v>0</v>
      </c>
      <c r="Y22" s="34">
        <v>0</v>
      </c>
      <c r="Z22" s="34">
        <v>0.5</v>
      </c>
      <c r="AA22" s="34">
        <v>0.5</v>
      </c>
      <c r="AB22" s="34">
        <v>4786</v>
      </c>
      <c r="AC22" s="34">
        <v>2393</v>
      </c>
      <c r="AD22" s="11" t="s">
        <v>15</v>
      </c>
      <c r="AE22" s="19"/>
      <c r="AF22" s="47">
        <v>0.01</v>
      </c>
      <c r="AG22" s="34">
        <v>0.01</v>
      </c>
      <c r="AH22" s="34">
        <v>2700</v>
      </c>
      <c r="AI22" s="34">
        <v>27</v>
      </c>
      <c r="AJ22" s="34">
        <v>0</v>
      </c>
      <c r="AK22" s="34">
        <v>0</v>
      </c>
      <c r="AL22" s="34">
        <v>0</v>
      </c>
      <c r="AM22" s="34">
        <v>0</v>
      </c>
      <c r="AN22" s="11" t="s">
        <v>15</v>
      </c>
      <c r="AO22" s="19"/>
      <c r="AP22" s="54">
        <v>0</v>
      </c>
      <c r="AQ22" s="34">
        <v>0</v>
      </c>
      <c r="AR22" s="34">
        <v>0</v>
      </c>
      <c r="AS22" s="34">
        <v>0</v>
      </c>
      <c r="AT22" s="34">
        <v>2</v>
      </c>
      <c r="AU22" s="34">
        <v>2</v>
      </c>
      <c r="AV22" s="34">
        <v>3456</v>
      </c>
      <c r="AW22" s="34">
        <v>6912</v>
      </c>
      <c r="AX22" s="11" t="s">
        <v>15</v>
      </c>
      <c r="AY22" s="19"/>
      <c r="AZ22" s="54">
        <v>0</v>
      </c>
      <c r="BA22" s="34">
        <v>0</v>
      </c>
      <c r="BB22" s="34">
        <v>0</v>
      </c>
      <c r="BC22" s="34">
        <v>0</v>
      </c>
      <c r="BD22" s="34">
        <v>0.26</v>
      </c>
      <c r="BE22" s="34">
        <v>0.26</v>
      </c>
      <c r="BF22" s="34">
        <v>14161.5384615385</v>
      </c>
      <c r="BG22" s="34">
        <v>3682</v>
      </c>
      <c r="BH22" s="11" t="s">
        <v>15</v>
      </c>
      <c r="BI22" s="19"/>
      <c r="BJ22" s="47">
        <v>0.17</v>
      </c>
      <c r="BK22" s="34">
        <v>0.17</v>
      </c>
      <c r="BL22" s="34">
        <v>10600</v>
      </c>
      <c r="BM22" s="34">
        <v>1802</v>
      </c>
      <c r="BN22" s="34">
        <v>2.59</v>
      </c>
      <c r="BO22" s="34">
        <v>2.33</v>
      </c>
      <c r="BP22" s="34">
        <v>33600</v>
      </c>
      <c r="BQ22" s="34">
        <v>78288</v>
      </c>
      <c r="BR22" s="11" t="s">
        <v>15</v>
      </c>
      <c r="BS22" s="19"/>
      <c r="BT22" s="47">
        <v>2.37</v>
      </c>
      <c r="BU22" s="34">
        <v>2.36</v>
      </c>
      <c r="BV22" s="34">
        <v>14560.1694915254</v>
      </c>
      <c r="BW22" s="34">
        <v>34362</v>
      </c>
      <c r="BX22" s="34">
        <v>3.78</v>
      </c>
      <c r="BY22" s="34">
        <v>3.78</v>
      </c>
      <c r="BZ22" s="34">
        <v>10679.8941798942</v>
      </c>
      <c r="CA22" s="34">
        <v>40370</v>
      </c>
      <c r="CB22" s="11" t="s">
        <v>15</v>
      </c>
      <c r="CC22" s="19"/>
      <c r="CD22" s="47">
        <v>0</v>
      </c>
      <c r="CE22" s="34">
        <v>0</v>
      </c>
      <c r="CF22" s="34">
        <v>0</v>
      </c>
      <c r="CG22" s="34">
        <v>0</v>
      </c>
      <c r="CH22" s="34">
        <v>0</v>
      </c>
      <c r="CI22" s="34">
        <v>0</v>
      </c>
      <c r="CJ22" s="34">
        <v>0</v>
      </c>
      <c r="CK22" s="34">
        <v>0</v>
      </c>
      <c r="CL22" s="11" t="s">
        <v>15</v>
      </c>
      <c r="CM22" s="19"/>
      <c r="CN22" s="47">
        <v>0.3</v>
      </c>
      <c r="CO22" s="34">
        <v>0.3</v>
      </c>
      <c r="CP22" s="34">
        <v>5050</v>
      </c>
      <c r="CQ22" s="34">
        <v>1515</v>
      </c>
      <c r="CR22" s="34">
        <v>0</v>
      </c>
      <c r="CS22" s="34">
        <v>0</v>
      </c>
      <c r="CT22" s="34">
        <v>0</v>
      </c>
      <c r="CU22" s="34">
        <v>0</v>
      </c>
      <c r="CV22" s="11" t="s">
        <v>15</v>
      </c>
      <c r="CW22" s="19"/>
      <c r="CX22" s="47">
        <v>0</v>
      </c>
      <c r="CY22" s="34">
        <v>0</v>
      </c>
      <c r="CZ22" s="34">
        <v>0</v>
      </c>
      <c r="DA22" s="34">
        <v>0</v>
      </c>
      <c r="DB22" s="34">
        <v>0</v>
      </c>
      <c r="DC22" s="34">
        <v>0</v>
      </c>
      <c r="DD22" s="34">
        <v>0</v>
      </c>
      <c r="DE22" s="34">
        <v>0</v>
      </c>
      <c r="DF22" s="11" t="s">
        <v>15</v>
      </c>
      <c r="DG22" s="19"/>
      <c r="DH22" s="47">
        <v>0</v>
      </c>
      <c r="DI22" s="34">
        <v>0</v>
      </c>
      <c r="DJ22" s="34">
        <v>0</v>
      </c>
      <c r="DK22" s="34">
        <v>0</v>
      </c>
      <c r="DL22" s="34">
        <v>0</v>
      </c>
      <c r="DM22" s="34">
        <v>0</v>
      </c>
      <c r="DN22" s="34">
        <v>0</v>
      </c>
      <c r="DO22" s="34">
        <v>0</v>
      </c>
      <c r="DP22" s="11" t="s">
        <v>15</v>
      </c>
      <c r="DQ22" s="19"/>
      <c r="DR22" s="47">
        <v>0</v>
      </c>
      <c r="DS22" s="34">
        <v>0</v>
      </c>
      <c r="DT22" s="34">
        <v>0</v>
      </c>
      <c r="DU22" s="34">
        <v>0</v>
      </c>
      <c r="DV22" s="34">
        <v>0</v>
      </c>
      <c r="DW22" s="34">
        <v>0</v>
      </c>
      <c r="DX22" s="34">
        <v>0</v>
      </c>
      <c r="DY22" s="34">
        <v>0</v>
      </c>
      <c r="DZ22" s="67" t="s">
        <v>15</v>
      </c>
      <c r="EA22" s="73"/>
      <c r="EB22" s="75">
        <v>0</v>
      </c>
      <c r="EC22" s="76">
        <v>0</v>
      </c>
      <c r="ED22" s="76">
        <v>0</v>
      </c>
      <c r="EE22" s="76">
        <v>0</v>
      </c>
      <c r="EF22" s="34">
        <v>0</v>
      </c>
      <c r="EG22" s="34">
        <v>0</v>
      </c>
      <c r="EH22" s="34">
        <v>0</v>
      </c>
      <c r="EI22" s="34">
        <v>0</v>
      </c>
      <c r="EJ22" s="11" t="s">
        <v>15</v>
      </c>
      <c r="EK22" s="19"/>
      <c r="EL22" s="83">
        <v>0</v>
      </c>
      <c r="EM22" s="83">
        <v>0</v>
      </c>
      <c r="EN22" s="83">
        <v>0</v>
      </c>
      <c r="EO22" s="83">
        <v>0</v>
      </c>
      <c r="EP22" s="76">
        <v>1.3</v>
      </c>
      <c r="EQ22" s="76">
        <v>1.3</v>
      </c>
      <c r="ER22" s="76">
        <v>3040</v>
      </c>
      <c r="ES22" s="76">
        <v>3952</v>
      </c>
      <c r="ET22" s="11" t="s">
        <v>15</v>
      </c>
      <c r="EU22" s="11"/>
      <c r="EV22" s="47">
        <v>0</v>
      </c>
      <c r="EW22" s="34">
        <v>0</v>
      </c>
      <c r="EX22" s="34">
        <v>0</v>
      </c>
      <c r="EY22" s="34">
        <v>0</v>
      </c>
      <c r="EZ22" s="34">
        <v>0.35</v>
      </c>
      <c r="FA22" s="34">
        <v>0.35</v>
      </c>
      <c r="FB22" s="34">
        <v>6960</v>
      </c>
      <c r="FC22" s="34">
        <v>2436</v>
      </c>
      <c r="FD22" s="11" t="s">
        <v>15</v>
      </c>
      <c r="FE22" s="11"/>
      <c r="FF22" s="47">
        <v>0.4</v>
      </c>
      <c r="FG22" s="34">
        <v>0.4</v>
      </c>
      <c r="FH22" s="34">
        <v>7320</v>
      </c>
      <c r="FI22" s="34">
        <v>2928</v>
      </c>
      <c r="FJ22" s="34">
        <v>0.06</v>
      </c>
      <c r="FK22" s="34">
        <v>0.06</v>
      </c>
      <c r="FL22" s="34">
        <v>8500</v>
      </c>
      <c r="FM22" s="34">
        <v>510</v>
      </c>
      <c r="FN22" s="11" t="s">
        <v>15</v>
      </c>
      <c r="FO22" s="19"/>
      <c r="FP22" s="34">
        <v>1.45</v>
      </c>
      <c r="FQ22" s="34">
        <v>1.45</v>
      </c>
      <c r="FR22" s="34">
        <v>6750.34482758621</v>
      </c>
      <c r="FS22" s="34">
        <v>9788</v>
      </c>
      <c r="FT22" s="83">
        <v>0</v>
      </c>
      <c r="FU22" s="83">
        <v>0</v>
      </c>
      <c r="FV22" s="83">
        <v>0</v>
      </c>
      <c r="FW22" s="83">
        <v>0</v>
      </c>
      <c r="FX22" s="11" t="s">
        <v>15</v>
      </c>
      <c r="FY22" s="19"/>
      <c r="FZ22" s="34">
        <v>0</v>
      </c>
      <c r="GA22" s="34">
        <v>0</v>
      </c>
      <c r="GB22" s="34">
        <v>0</v>
      </c>
      <c r="GC22" s="34">
        <v>0</v>
      </c>
      <c r="GD22" s="83">
        <v>0</v>
      </c>
      <c r="GE22" s="83">
        <v>0</v>
      </c>
      <c r="GF22" s="83">
        <v>0</v>
      </c>
      <c r="GG22" s="83">
        <v>0</v>
      </c>
      <c r="GH22" s="11" t="s">
        <v>15</v>
      </c>
      <c r="GI22" s="19"/>
      <c r="GJ22" s="34">
        <v>0</v>
      </c>
      <c r="GK22" s="34">
        <v>0</v>
      </c>
      <c r="GL22" s="34">
        <v>0</v>
      </c>
      <c r="GM22" s="34">
        <v>0</v>
      </c>
      <c r="GN22" s="83">
        <v>0</v>
      </c>
      <c r="GO22" s="83">
        <v>0</v>
      </c>
      <c r="GP22" s="83">
        <v>0</v>
      </c>
      <c r="GQ22" s="83">
        <v>0</v>
      </c>
    </row>
    <row r="23" spans="1:199" s="84" customFormat="1" ht="20.35" customHeight="1">
      <c r="A23" s="11" t="s">
        <v>16</v>
      </c>
      <c r="B23" s="19"/>
      <c r="C23" s="25">
        <f>F23+L23+P23+V23+Z23+AF23+AJ23+AP23+AT23+AZ23+BD23+BJ23+BN23+BT23+BX23+CD23+CN23+CX23+DB23+DH23+DL23+DR23+DV23+EB23+EF23+EL23+EP23+EV23+EZ23+FF23+FJ23+FP23+FT23+FZ23+GD23+GN23+CH23+CR23+GJ23</f>
        <v>381.05</v>
      </c>
      <c r="D23" s="29">
        <f>G23+M23+Q23+W23+AA23+AG23+AK23+AQ23+AU23+BA23+BE23+BK23+BO23+BU23+BY23+CE23+CO23+CY23+DC23+DI23+DM23+DS23+DW23+EC23+EG23+EM23+EQ23+EW23+FA23+FG23+FK23+FQ23+FU23+GA23+GE23+GO23+CI23+CS23+GK23</f>
        <v>378.07</v>
      </c>
      <c r="E23" s="29">
        <f>I23+O23+S23+Y23+AC23+AI23+AM23+AS23+AW23+BC23+BG23+BM23+BQ23+BW23+CA23+CG23+CQ23+DA23+DE23+DK23+DO23+DU23+DY23+EE23+EI23+EO23+ES23+EY23+FC23+FI23+FM23+FS23+FW23+GC23+GG23+GQ23+CK23+CU23+GM23</f>
        <v>2544228</v>
      </c>
      <c r="F23" s="34">
        <v>5.19</v>
      </c>
      <c r="G23" s="34">
        <v>4.9</v>
      </c>
      <c r="H23" s="34">
        <v>2600</v>
      </c>
      <c r="I23" s="34">
        <v>12740</v>
      </c>
      <c r="J23" s="11" t="s">
        <v>16</v>
      </c>
      <c r="K23" s="19"/>
      <c r="L23" s="47">
        <v>0</v>
      </c>
      <c r="M23" s="34">
        <v>0</v>
      </c>
      <c r="N23" s="34">
        <v>0</v>
      </c>
      <c r="O23" s="34">
        <v>0</v>
      </c>
      <c r="P23" s="34">
        <v>0</v>
      </c>
      <c r="Q23" s="34">
        <v>0</v>
      </c>
      <c r="R23" s="34">
        <v>0</v>
      </c>
      <c r="S23" s="34">
        <v>0</v>
      </c>
      <c r="T23" s="11" t="s">
        <v>16</v>
      </c>
      <c r="U23" s="53"/>
      <c r="V23" s="54">
        <v>7.22</v>
      </c>
      <c r="W23" s="34">
        <v>7.22</v>
      </c>
      <c r="X23" s="34">
        <v>6600</v>
      </c>
      <c r="Y23" s="34">
        <v>47652</v>
      </c>
      <c r="Z23" s="34">
        <v>234.7</v>
      </c>
      <c r="AA23" s="34">
        <v>234.7</v>
      </c>
      <c r="AB23" s="34">
        <v>4750</v>
      </c>
      <c r="AC23" s="34">
        <v>1114825</v>
      </c>
      <c r="AD23" s="11" t="s">
        <v>16</v>
      </c>
      <c r="AE23" s="19"/>
      <c r="AF23" s="47">
        <v>1.6</v>
      </c>
      <c r="AG23" s="34">
        <v>1.6</v>
      </c>
      <c r="AH23" s="34">
        <v>3000</v>
      </c>
      <c r="AI23" s="34">
        <v>4800</v>
      </c>
      <c r="AJ23" s="34">
        <v>0</v>
      </c>
      <c r="AK23" s="34">
        <v>0</v>
      </c>
      <c r="AL23" s="34">
        <v>0</v>
      </c>
      <c r="AM23" s="34">
        <v>0</v>
      </c>
      <c r="AN23" s="11" t="s">
        <v>16</v>
      </c>
      <c r="AO23" s="19"/>
      <c r="AP23" s="54">
        <v>0</v>
      </c>
      <c r="AQ23" s="34">
        <v>0</v>
      </c>
      <c r="AR23" s="34">
        <v>0</v>
      </c>
      <c r="AS23" s="34">
        <v>0</v>
      </c>
      <c r="AT23" s="34">
        <v>0</v>
      </c>
      <c r="AU23" s="34">
        <v>0</v>
      </c>
      <c r="AV23" s="34">
        <v>0</v>
      </c>
      <c r="AW23" s="34">
        <v>0</v>
      </c>
      <c r="AX23" s="11" t="s">
        <v>16</v>
      </c>
      <c r="AY23" s="19"/>
      <c r="AZ23" s="54">
        <v>0.1</v>
      </c>
      <c r="BA23" s="34">
        <v>0.1</v>
      </c>
      <c r="BB23" s="34">
        <v>4000</v>
      </c>
      <c r="BC23" s="34">
        <v>400</v>
      </c>
      <c r="BD23" s="34">
        <v>0</v>
      </c>
      <c r="BE23" s="34">
        <v>0</v>
      </c>
      <c r="BF23" s="34">
        <v>0</v>
      </c>
      <c r="BG23" s="34">
        <v>0</v>
      </c>
      <c r="BH23" s="11" t="s">
        <v>16</v>
      </c>
      <c r="BI23" s="19"/>
      <c r="BJ23" s="47">
        <v>0</v>
      </c>
      <c r="BK23" s="34">
        <v>0</v>
      </c>
      <c r="BL23" s="34">
        <v>0</v>
      </c>
      <c r="BM23" s="34">
        <v>0</v>
      </c>
      <c r="BN23" s="34">
        <v>0.6</v>
      </c>
      <c r="BO23" s="34">
        <v>0.56</v>
      </c>
      <c r="BP23" s="34">
        <v>15000</v>
      </c>
      <c r="BQ23" s="34">
        <v>8400</v>
      </c>
      <c r="BR23" s="11" t="s">
        <v>16</v>
      </c>
      <c r="BS23" s="19"/>
      <c r="BT23" s="47">
        <v>1.37</v>
      </c>
      <c r="BU23" s="34">
        <v>0.75</v>
      </c>
      <c r="BV23" s="34">
        <v>6000</v>
      </c>
      <c r="BW23" s="34">
        <v>4500</v>
      </c>
      <c r="BX23" s="34">
        <v>1.54</v>
      </c>
      <c r="BY23" s="34">
        <v>1.41</v>
      </c>
      <c r="BZ23" s="34">
        <v>9600</v>
      </c>
      <c r="CA23" s="34">
        <v>13536</v>
      </c>
      <c r="CB23" s="11" t="s">
        <v>16</v>
      </c>
      <c r="CC23" s="19"/>
      <c r="CD23" s="47">
        <v>0.2</v>
      </c>
      <c r="CE23" s="34">
        <v>0.2</v>
      </c>
      <c r="CF23" s="34">
        <v>4050</v>
      </c>
      <c r="CG23" s="34">
        <v>810</v>
      </c>
      <c r="CH23" s="34">
        <v>0.25</v>
      </c>
      <c r="CI23" s="34">
        <v>0</v>
      </c>
      <c r="CJ23" s="34">
        <v>0</v>
      </c>
      <c r="CK23" s="34">
        <v>0</v>
      </c>
      <c r="CL23" s="11" t="s">
        <v>16</v>
      </c>
      <c r="CM23" s="19"/>
      <c r="CN23" s="47">
        <v>0</v>
      </c>
      <c r="CO23" s="34">
        <v>0</v>
      </c>
      <c r="CP23" s="34">
        <v>0</v>
      </c>
      <c r="CQ23" s="34">
        <v>0</v>
      </c>
      <c r="CR23" s="34">
        <v>0.7</v>
      </c>
      <c r="CS23" s="34">
        <v>0.7</v>
      </c>
      <c r="CT23" s="34">
        <v>32000</v>
      </c>
      <c r="CU23" s="34">
        <v>22400</v>
      </c>
      <c r="CV23" s="11" t="s">
        <v>16</v>
      </c>
      <c r="CW23" s="19"/>
      <c r="CX23" s="47">
        <v>0</v>
      </c>
      <c r="CY23" s="34">
        <v>0</v>
      </c>
      <c r="CZ23" s="34">
        <v>0</v>
      </c>
      <c r="DA23" s="34">
        <v>0</v>
      </c>
      <c r="DB23" s="34">
        <v>0</v>
      </c>
      <c r="DC23" s="34">
        <v>0</v>
      </c>
      <c r="DD23" s="34">
        <v>0</v>
      </c>
      <c r="DE23" s="34">
        <v>0</v>
      </c>
      <c r="DF23" s="11" t="s">
        <v>16</v>
      </c>
      <c r="DG23" s="19"/>
      <c r="DH23" s="47">
        <v>0</v>
      </c>
      <c r="DI23" s="34">
        <v>0</v>
      </c>
      <c r="DJ23" s="34">
        <v>0</v>
      </c>
      <c r="DK23" s="34">
        <v>0</v>
      </c>
      <c r="DL23" s="34">
        <v>2.6</v>
      </c>
      <c r="DM23" s="34">
        <v>2.6</v>
      </c>
      <c r="DN23" s="34">
        <v>10800</v>
      </c>
      <c r="DO23" s="34">
        <v>28080</v>
      </c>
      <c r="DP23" s="11" t="s">
        <v>16</v>
      </c>
      <c r="DQ23" s="19"/>
      <c r="DR23" s="47">
        <v>66.9</v>
      </c>
      <c r="DS23" s="34">
        <v>66.9</v>
      </c>
      <c r="DT23" s="34">
        <v>6000</v>
      </c>
      <c r="DU23" s="34">
        <v>401400</v>
      </c>
      <c r="DV23" s="34">
        <v>4.8</v>
      </c>
      <c r="DW23" s="34">
        <v>4.8</v>
      </c>
      <c r="DX23" s="34">
        <v>7000</v>
      </c>
      <c r="DY23" s="34">
        <v>33600</v>
      </c>
      <c r="DZ23" s="67" t="s">
        <v>16</v>
      </c>
      <c r="EA23" s="73"/>
      <c r="EB23" s="75">
        <v>1</v>
      </c>
      <c r="EC23" s="76">
        <v>0</v>
      </c>
      <c r="ED23" s="76">
        <v>0</v>
      </c>
      <c r="EE23" s="76">
        <v>0</v>
      </c>
      <c r="EF23" s="34">
        <v>0</v>
      </c>
      <c r="EG23" s="34">
        <v>0</v>
      </c>
      <c r="EH23" s="34">
        <v>0</v>
      </c>
      <c r="EI23" s="34">
        <v>0</v>
      </c>
      <c r="EJ23" s="11" t="s">
        <v>16</v>
      </c>
      <c r="EK23" s="19"/>
      <c r="EL23" s="83">
        <v>2.75</v>
      </c>
      <c r="EM23" s="83">
        <v>2.55</v>
      </c>
      <c r="EN23" s="83">
        <v>2200</v>
      </c>
      <c r="EO23" s="83">
        <v>5610</v>
      </c>
      <c r="EP23" s="76">
        <v>0.05</v>
      </c>
      <c r="EQ23" s="76">
        <v>0</v>
      </c>
      <c r="ER23" s="76">
        <v>0</v>
      </c>
      <c r="ES23" s="76">
        <v>0</v>
      </c>
      <c r="ET23" s="11" t="s">
        <v>16</v>
      </c>
      <c r="EU23" s="11"/>
      <c r="EV23" s="47">
        <v>0</v>
      </c>
      <c r="EW23" s="34">
        <v>0</v>
      </c>
      <c r="EX23" s="34">
        <v>0</v>
      </c>
      <c r="EY23" s="34">
        <v>0</v>
      </c>
      <c r="EZ23" s="34">
        <v>0</v>
      </c>
      <c r="FA23" s="34">
        <v>0</v>
      </c>
      <c r="FB23" s="34">
        <v>0</v>
      </c>
      <c r="FC23" s="34">
        <v>0</v>
      </c>
      <c r="FD23" s="11" t="s">
        <v>16</v>
      </c>
      <c r="FE23" s="11"/>
      <c r="FF23" s="47">
        <v>0</v>
      </c>
      <c r="FG23" s="34">
        <v>0</v>
      </c>
      <c r="FH23" s="34">
        <v>0</v>
      </c>
      <c r="FI23" s="34">
        <v>0</v>
      </c>
      <c r="FJ23" s="34">
        <v>0</v>
      </c>
      <c r="FK23" s="34">
        <v>0</v>
      </c>
      <c r="FL23" s="34">
        <v>0</v>
      </c>
      <c r="FM23" s="34">
        <v>0</v>
      </c>
      <c r="FN23" s="11" t="s">
        <v>16</v>
      </c>
      <c r="FO23" s="19"/>
      <c r="FP23" s="34">
        <v>1.45</v>
      </c>
      <c r="FQ23" s="34">
        <v>1.25</v>
      </c>
      <c r="FR23" s="34">
        <v>8760</v>
      </c>
      <c r="FS23" s="34">
        <v>10950</v>
      </c>
      <c r="FT23" s="83">
        <v>0</v>
      </c>
      <c r="FU23" s="83">
        <v>0</v>
      </c>
      <c r="FV23" s="83">
        <v>0</v>
      </c>
      <c r="FW23" s="83">
        <v>0</v>
      </c>
      <c r="FX23" s="11" t="s">
        <v>16</v>
      </c>
      <c r="FY23" s="19"/>
      <c r="FZ23" s="34">
        <v>0.7</v>
      </c>
      <c r="GA23" s="34">
        <v>0.5</v>
      </c>
      <c r="GB23" s="34">
        <v>12500</v>
      </c>
      <c r="GC23" s="34">
        <v>6250</v>
      </c>
      <c r="GD23" s="83">
        <v>47.33</v>
      </c>
      <c r="GE23" s="83">
        <v>47.33</v>
      </c>
      <c r="GF23" s="83">
        <v>17500</v>
      </c>
      <c r="GG23" s="83">
        <v>828275</v>
      </c>
      <c r="GH23" s="11" t="s">
        <v>16</v>
      </c>
      <c r="GI23" s="19"/>
      <c r="GJ23" s="34">
        <v>0</v>
      </c>
      <c r="GK23" s="34">
        <v>0</v>
      </c>
      <c r="GL23" s="34">
        <v>0</v>
      </c>
      <c r="GM23" s="34">
        <v>0</v>
      </c>
      <c r="GN23" s="83">
        <v>0</v>
      </c>
      <c r="GO23" s="83">
        <v>0</v>
      </c>
      <c r="GP23" s="83">
        <v>0</v>
      </c>
      <c r="GQ23" s="83">
        <v>0</v>
      </c>
    </row>
    <row r="24" spans="1:199" s="84" customFormat="1" ht="20.35" customHeight="1">
      <c r="A24" s="12"/>
      <c r="B24" s="20"/>
      <c r="C24" s="26"/>
      <c r="D24" s="26"/>
      <c r="E24" s="26"/>
      <c r="F24" s="26"/>
      <c r="G24" s="26"/>
      <c r="H24" s="41"/>
      <c r="I24" s="41"/>
      <c r="J24" s="12"/>
      <c r="K24" s="20"/>
      <c r="L24" s="26"/>
      <c r="M24" s="26"/>
      <c r="N24" s="26"/>
      <c r="O24" s="26"/>
      <c r="P24" s="26"/>
      <c r="Q24" s="26"/>
      <c r="R24" s="41"/>
      <c r="S24" s="41"/>
      <c r="T24" s="12"/>
      <c r="U24" s="20"/>
      <c r="V24" s="26"/>
      <c r="W24" s="26"/>
      <c r="X24" s="26"/>
      <c r="Y24" s="26"/>
      <c r="Z24" s="26"/>
      <c r="AA24" s="26"/>
      <c r="AB24" s="41"/>
      <c r="AC24" s="41"/>
      <c r="AD24" s="12"/>
      <c r="AE24" s="20"/>
      <c r="AF24" s="26"/>
      <c r="AG24" s="26"/>
      <c r="AH24" s="26"/>
      <c r="AI24" s="26"/>
      <c r="AJ24" s="26"/>
      <c r="AK24" s="26"/>
      <c r="AL24" s="41"/>
      <c r="AM24" s="41"/>
      <c r="AN24" s="12"/>
      <c r="AO24" s="20"/>
      <c r="AP24" s="26"/>
      <c r="AQ24" s="26"/>
      <c r="AR24" s="26"/>
      <c r="AS24" s="26"/>
      <c r="AT24" s="26"/>
      <c r="AU24" s="26"/>
      <c r="AV24" s="41"/>
      <c r="AW24" s="41"/>
      <c r="AX24" s="12"/>
      <c r="AY24" s="20"/>
      <c r="AZ24" s="26"/>
      <c r="BA24" s="26"/>
      <c r="BB24" s="26"/>
      <c r="BC24" s="26"/>
      <c r="BD24" s="26"/>
      <c r="BE24" s="26"/>
      <c r="BF24" s="41"/>
      <c r="BG24" s="41"/>
      <c r="BH24" s="12"/>
      <c r="BI24" s="20"/>
      <c r="BJ24" s="26"/>
      <c r="BK24" s="26"/>
      <c r="BL24" s="26"/>
      <c r="BM24" s="26"/>
      <c r="BN24" s="58"/>
      <c r="BO24" s="58"/>
      <c r="BP24" s="41"/>
      <c r="BQ24" s="41"/>
      <c r="BR24" s="12"/>
      <c r="BS24" s="20"/>
      <c r="BT24" s="26"/>
      <c r="BU24" s="26"/>
      <c r="BV24" s="26"/>
      <c r="BW24" s="26"/>
      <c r="BX24" s="26"/>
      <c r="BY24" s="26"/>
      <c r="BZ24" s="41"/>
      <c r="CA24" s="41"/>
      <c r="CB24" s="12"/>
      <c r="CC24" s="20"/>
      <c r="CD24" s="26"/>
      <c r="CE24" s="26"/>
      <c r="CF24" s="26"/>
      <c r="CG24" s="26"/>
      <c r="CH24" s="26"/>
      <c r="CI24" s="26"/>
      <c r="CJ24" s="41"/>
      <c r="CK24" s="41"/>
      <c r="CL24" s="12"/>
      <c r="CM24" s="20"/>
      <c r="CN24" s="26"/>
      <c r="CO24" s="26"/>
      <c r="CP24" s="26"/>
      <c r="CQ24" s="26"/>
      <c r="CR24" s="26"/>
      <c r="CS24" s="26"/>
      <c r="CT24" s="41"/>
      <c r="CU24" s="41"/>
      <c r="CV24" s="12"/>
      <c r="CW24" s="20"/>
      <c r="CX24" s="26"/>
      <c r="CY24" s="26"/>
      <c r="CZ24" s="26"/>
      <c r="DA24" s="26"/>
      <c r="DB24" s="26"/>
      <c r="DC24" s="26"/>
      <c r="DD24" s="41"/>
      <c r="DE24" s="41"/>
      <c r="DF24" s="12"/>
      <c r="DG24" s="20"/>
      <c r="DH24" s="26"/>
      <c r="DI24" s="26"/>
      <c r="DJ24" s="26"/>
      <c r="DK24" s="26"/>
      <c r="DL24" s="26"/>
      <c r="DM24" s="26"/>
      <c r="DN24" s="41"/>
      <c r="DO24" s="41"/>
      <c r="DP24" s="12"/>
      <c r="DQ24" s="20"/>
      <c r="DR24" s="26"/>
      <c r="DS24" s="26"/>
      <c r="DT24" s="26"/>
      <c r="DU24" s="26"/>
      <c r="DV24" s="26"/>
      <c r="DW24" s="26"/>
      <c r="DX24" s="41"/>
      <c r="DY24" s="41"/>
      <c r="DZ24" s="41"/>
      <c r="EA24" s="41"/>
      <c r="EB24" s="41"/>
      <c r="EC24" s="41"/>
      <c r="ED24" s="41"/>
      <c r="EE24" s="41"/>
      <c r="EF24" s="41"/>
      <c r="EG24" s="41"/>
      <c r="EH24" s="41"/>
      <c r="EI24" s="41"/>
      <c r="EJ24" s="12"/>
      <c r="EK24" s="12"/>
      <c r="EL24" s="26"/>
      <c r="EM24" s="26"/>
      <c r="EN24" s="26"/>
      <c r="EO24" s="26"/>
      <c r="EP24" s="26"/>
      <c r="EQ24" s="26"/>
      <c r="ER24" s="41"/>
      <c r="ES24" s="41"/>
      <c r="ET24" s="12"/>
      <c r="EU24" s="12"/>
      <c r="EV24" s="26"/>
      <c r="EW24" s="26"/>
      <c r="EX24" s="26"/>
      <c r="EY24" s="26"/>
      <c r="EZ24" s="26"/>
      <c r="FA24" s="26"/>
      <c r="FB24" s="41"/>
      <c r="FC24" s="41"/>
      <c r="FD24" s="12"/>
      <c r="FE24" s="12"/>
      <c r="FF24" s="26"/>
      <c r="FG24" s="26"/>
      <c r="FH24" s="26"/>
      <c r="FI24" s="26"/>
      <c r="FJ24" s="26"/>
      <c r="FK24" s="26"/>
      <c r="FL24" s="41"/>
      <c r="FM24" s="41"/>
      <c r="FN24" s="12"/>
      <c r="FO24" s="12"/>
      <c r="FP24" s="26"/>
      <c r="FQ24" s="26"/>
      <c r="FR24" s="26"/>
      <c r="FS24" s="26"/>
      <c r="FT24" s="26"/>
      <c r="FU24" s="26"/>
      <c r="FV24" s="41"/>
      <c r="FW24" s="41"/>
      <c r="FX24" s="12"/>
      <c r="FY24" s="12"/>
      <c r="FZ24" s="26"/>
      <c r="GA24" s="26"/>
      <c r="GB24" s="26"/>
      <c r="GC24" s="26"/>
      <c r="GD24" s="26"/>
      <c r="GE24" s="26"/>
      <c r="GF24" s="41"/>
      <c r="GG24" s="41"/>
      <c r="GH24" s="12"/>
      <c r="GI24" s="12"/>
      <c r="GJ24" s="26"/>
      <c r="GK24" s="26"/>
      <c r="GL24" s="26"/>
      <c r="GM24" s="26"/>
      <c r="GN24" s="26"/>
      <c r="GO24" s="26"/>
      <c r="GP24" s="41"/>
      <c r="GQ24" s="41"/>
    </row>
    <row r="25" spans="12:199" s="85" customFormat="1" ht="18" customHeight="1">
      <c r="L25" s="48"/>
      <c r="M25" s="48"/>
      <c r="N25" s="48"/>
      <c r="S25" s="52"/>
      <c r="V25" s="48"/>
      <c r="W25" s="48"/>
      <c r="X25" s="48"/>
      <c r="AC25" s="52"/>
      <c r="AF25" s="48"/>
      <c r="AG25" s="48"/>
      <c r="AH25" s="48"/>
      <c r="AM25" s="52"/>
      <c r="AP25" s="48"/>
      <c r="AQ25" s="48"/>
      <c r="AR25" s="48"/>
      <c r="AW25" s="52"/>
      <c r="AZ25" s="48"/>
      <c r="BA25" s="48"/>
      <c r="BG25" s="52"/>
      <c r="BJ25" s="48"/>
      <c r="BK25" s="48"/>
      <c r="BQ25" s="52"/>
      <c r="BT25" s="48"/>
      <c r="BU25" s="48"/>
      <c r="CA25" s="52"/>
      <c r="CD25" s="48"/>
      <c r="CE25" s="48"/>
      <c r="CK25" s="52"/>
      <c r="EL25" s="48"/>
      <c r="EM25" s="48"/>
      <c r="ES25" s="52"/>
      <c r="EV25" s="48"/>
      <c r="EW25" s="48"/>
      <c r="FC25" s="52"/>
      <c r="FF25" s="48"/>
      <c r="FG25" s="48"/>
      <c r="FM25" s="52"/>
      <c r="FP25" s="48"/>
      <c r="FQ25" s="48"/>
      <c r="FW25" s="52"/>
      <c r="FZ25" s="48"/>
      <c r="GA25" s="48"/>
      <c r="GG25" s="52"/>
      <c r="GJ25" s="48"/>
      <c r="GK25" s="48"/>
      <c r="GQ25" s="52" t="s">
        <v>101</v>
      </c>
    </row>
    <row r="26" spans="10:197" s="85" customFormat="1" ht="15">
      <c r="J26" s="44"/>
      <c r="L26" s="48"/>
      <c r="O26" s="45"/>
      <c r="T26" s="44"/>
      <c r="V26" s="48"/>
      <c r="Y26" s="45"/>
      <c r="AD26" s="44"/>
      <c r="AF26" s="48"/>
      <c r="AI26" s="45"/>
      <c r="AN26" s="44"/>
      <c r="AP26" s="48"/>
      <c r="AS26" s="45"/>
      <c r="AX26" s="44"/>
      <c r="AZ26" s="48"/>
      <c r="BA26" s="48"/>
      <c r="BB26" s="45"/>
      <c r="BC26" s="45"/>
      <c r="BE26" s="57"/>
      <c r="BH26" s="44"/>
      <c r="BJ26" s="48"/>
      <c r="BK26" s="48"/>
      <c r="BL26" s="45"/>
      <c r="BM26" s="45"/>
      <c r="BO26" s="57"/>
      <c r="BR26" s="44"/>
      <c r="BT26" s="48"/>
      <c r="BU26" s="48"/>
      <c r="BV26" s="45"/>
      <c r="BW26" s="45"/>
      <c r="BY26" s="57"/>
      <c r="CB26" s="44"/>
      <c r="CD26" s="48"/>
      <c r="CE26" s="48"/>
      <c r="CF26" s="45"/>
      <c r="CG26" s="45"/>
      <c r="CI26" s="57"/>
      <c r="EJ26" s="44"/>
      <c r="EL26" s="48"/>
      <c r="EM26" s="48"/>
      <c r="EN26" s="45"/>
      <c r="EO26" s="45"/>
      <c r="EQ26" s="57"/>
      <c r="ET26" s="44"/>
      <c r="EV26" s="48"/>
      <c r="EW26" s="48"/>
      <c r="EX26" s="45"/>
      <c r="EY26" s="45"/>
      <c r="FA26" s="57"/>
      <c r="FD26" s="44"/>
      <c r="FF26" s="48"/>
      <c r="FG26" s="48"/>
      <c r="FH26" s="45"/>
      <c r="FI26" s="45"/>
      <c r="FK26" s="57"/>
      <c r="FN26" s="44"/>
      <c r="FP26" s="48"/>
      <c r="FQ26" s="48"/>
      <c r="FR26" s="45"/>
      <c r="FS26" s="45"/>
      <c r="FU26" s="57"/>
      <c r="FX26" s="44"/>
      <c r="FZ26" s="48"/>
      <c r="GA26" s="48"/>
      <c r="GB26" s="45"/>
      <c r="GC26" s="45"/>
      <c r="GE26" s="57"/>
      <c r="GH26" s="44" t="s">
        <v>90</v>
      </c>
      <c r="GJ26" s="48"/>
      <c r="GK26" s="48" t="s">
        <v>96</v>
      </c>
      <c r="GL26" s="45"/>
      <c r="GM26" s="45" t="s">
        <v>97</v>
      </c>
      <c r="GO26" s="57" t="s">
        <v>100</v>
      </c>
    </row>
    <row r="27" spans="10:195" s="85" customFormat="1" ht="15">
      <c r="J27" s="44"/>
      <c r="K27" s="44"/>
      <c r="O27" s="45"/>
      <c r="T27" s="44"/>
      <c r="U27" s="44"/>
      <c r="Y27" s="45"/>
      <c r="AD27" s="44"/>
      <c r="AE27" s="44"/>
      <c r="AI27" s="45"/>
      <c r="AN27" s="44"/>
      <c r="AO27" s="44"/>
      <c r="AS27" s="45"/>
      <c r="AX27" s="44"/>
      <c r="AY27" s="44"/>
      <c r="BB27" s="45"/>
      <c r="BC27" s="45"/>
      <c r="BH27" s="44"/>
      <c r="BI27" s="44"/>
      <c r="BL27" s="45"/>
      <c r="BM27" s="45"/>
      <c r="BR27" s="44"/>
      <c r="BS27" s="44"/>
      <c r="BV27" s="45"/>
      <c r="BW27" s="45"/>
      <c r="CB27" s="44"/>
      <c r="CC27" s="44"/>
      <c r="CF27" s="45"/>
      <c r="CG27" s="45"/>
      <c r="EJ27" s="44"/>
      <c r="EK27" s="44"/>
      <c r="EN27" s="45"/>
      <c r="EO27" s="45"/>
      <c r="ET27" s="44"/>
      <c r="EU27" s="44"/>
      <c r="EX27" s="45"/>
      <c r="EY27" s="45"/>
      <c r="FD27" s="44"/>
      <c r="FE27" s="44"/>
      <c r="FH27" s="45"/>
      <c r="FI27" s="45"/>
      <c r="FN27" s="44"/>
      <c r="FO27" s="44"/>
      <c r="FR27" s="45"/>
      <c r="FS27" s="45"/>
      <c r="FX27" s="44"/>
      <c r="FY27" s="44"/>
      <c r="GB27" s="45"/>
      <c r="GC27" s="45"/>
      <c r="GH27" s="44"/>
      <c r="GI27" s="44"/>
      <c r="GL27" s="45"/>
      <c r="GM27" s="45" t="s">
        <v>98</v>
      </c>
    </row>
    <row r="28" spans="10:190" s="85" customFormat="1" ht="28.5" customHeight="1">
      <c r="J28" s="45"/>
      <c r="T28" s="45"/>
      <c r="AD28" s="45"/>
      <c r="AN28" s="45"/>
      <c r="AX28" s="45"/>
      <c r="BH28" s="45"/>
      <c r="BR28" s="45"/>
      <c r="CB28" s="45"/>
      <c r="EJ28" s="45"/>
      <c r="ET28" s="45"/>
      <c r="FD28" s="45"/>
      <c r="FN28" s="45"/>
      <c r="FX28" s="45"/>
      <c r="GH28" s="45" t="s">
        <v>91</v>
      </c>
    </row>
    <row r="29" spans="10:190" s="85" customFormat="1" ht="15">
      <c r="J29" s="45"/>
      <c r="T29" s="45"/>
      <c r="AD29" s="45"/>
      <c r="AN29" s="45"/>
      <c r="AX29" s="45"/>
      <c r="BH29" s="45"/>
      <c r="BR29" s="45"/>
      <c r="CB29" s="45"/>
      <c r="EJ29" s="45"/>
      <c r="ET29" s="45"/>
      <c r="FD29" s="45"/>
      <c r="FN29" s="45"/>
      <c r="FX29" s="45"/>
      <c r="GH29" s="45" t="s">
        <v>92</v>
      </c>
    </row>
    <row r="30" spans="190:192" s="84" customFormat="1" ht="15">
      <c r="GH30" s="84" t="s">
        <v>93</v>
      </c>
      <c r="GJ30" s="84"/>
    </row>
  </sheetData>
  <mergeCells count="652">
    <mergeCell ref="DZ21:EA21"/>
    <mergeCell ref="DZ20:EA20"/>
    <mergeCell ref="DZ19:EA19"/>
    <mergeCell ref="ET24:EU24"/>
    <mergeCell ref="DP24:DQ24"/>
    <mergeCell ref="DF24:DG24"/>
    <mergeCell ref="CV24:CW24"/>
    <mergeCell ref="EH1:EI1"/>
    <mergeCell ref="EH2:EI2"/>
    <mergeCell ref="EA4:EF4"/>
    <mergeCell ref="EF8:EF9"/>
    <mergeCell ref="EH4:EI4"/>
    <mergeCell ref="EH5:EI5"/>
    <mergeCell ref="EH6:EI6"/>
    <mergeCell ref="DZ7:EA9"/>
    <mergeCell ref="EB7:EE7"/>
    <mergeCell ref="EF7:EI7"/>
    <mergeCell ref="EB8:EB9"/>
    <mergeCell ref="EC8:EC9"/>
    <mergeCell ref="ED8:ED9"/>
    <mergeCell ref="EE8:EE9"/>
    <mergeCell ref="EG8:EG9"/>
    <mergeCell ref="EH8:EH9"/>
    <mergeCell ref="EI8:EI9"/>
    <mergeCell ref="FN27:FO27"/>
    <mergeCell ref="FN24:FO24"/>
    <mergeCell ref="FN23:FO23"/>
    <mergeCell ref="FN22:FO22"/>
    <mergeCell ref="FN21:FO21"/>
    <mergeCell ref="FN20:FO20"/>
    <mergeCell ref="FN19:FO19"/>
    <mergeCell ref="FN18:FO18"/>
    <mergeCell ref="FN17:FO17"/>
    <mergeCell ref="DP21:DQ21"/>
    <mergeCell ref="DP22:DQ22"/>
    <mergeCell ref="DP23:DQ23"/>
    <mergeCell ref="DP20:DQ20"/>
    <mergeCell ref="FN13:FO13"/>
    <mergeCell ref="FN12:FO12"/>
    <mergeCell ref="FN11:FO11"/>
    <mergeCell ref="FN10:FO10"/>
    <mergeCell ref="FW8:FW9"/>
    <mergeCell ref="FV8:FV9"/>
    <mergeCell ref="FN14:FO14"/>
    <mergeCell ref="FN16:FO16"/>
    <mergeCell ref="FN15:FO15"/>
    <mergeCell ref="DZ18:EA18"/>
    <mergeCell ref="DZ17:EA17"/>
    <mergeCell ref="DZ16:EA16"/>
    <mergeCell ref="DZ15:EA15"/>
    <mergeCell ref="DZ14:EA14"/>
    <mergeCell ref="DZ13:EA13"/>
    <mergeCell ref="DZ12:EA12"/>
    <mergeCell ref="DZ11:EA11"/>
    <mergeCell ref="DZ10:EA10"/>
    <mergeCell ref="DZ23:EA23"/>
    <mergeCell ref="DZ22:EA22"/>
    <mergeCell ref="CL12:CM12"/>
    <mergeCell ref="CZ8:CZ9"/>
    <mergeCell ref="DA8:DA9"/>
    <mergeCell ref="DB8:DB9"/>
    <mergeCell ref="DC8:DC9"/>
    <mergeCell ref="DH8:DH9"/>
    <mergeCell ref="DI8:DI9"/>
    <mergeCell ref="DJ8:DJ9"/>
    <mergeCell ref="DK8:DK9"/>
    <mergeCell ref="CL7:CM9"/>
    <mergeCell ref="CP8:CP9"/>
    <mergeCell ref="CQ8:CQ9"/>
    <mergeCell ref="CR8:CR9"/>
    <mergeCell ref="CS8:CS9"/>
    <mergeCell ref="CT8:CT9"/>
    <mergeCell ref="CU8:CU9"/>
    <mergeCell ref="CL10:CM10"/>
    <mergeCell ref="CL11:CM11"/>
    <mergeCell ref="CN7:CQ7"/>
    <mergeCell ref="CR7:CU7"/>
    <mergeCell ref="CO8:CO9"/>
    <mergeCell ref="DF10:DG10"/>
    <mergeCell ref="DF11:DG11"/>
    <mergeCell ref="DF12:DG12"/>
    <mergeCell ref="DP16:DQ16"/>
    <mergeCell ref="DP17:DQ17"/>
    <mergeCell ref="DP18:DQ18"/>
    <mergeCell ref="DP19:DQ19"/>
    <mergeCell ref="CY8:CY9"/>
    <mergeCell ref="DO8:DO9"/>
    <mergeCell ref="DX4:DY4"/>
    <mergeCell ref="DX5:DY5"/>
    <mergeCell ref="DX6:DY6"/>
    <mergeCell ref="DP7:DQ9"/>
    <mergeCell ref="DR7:DU7"/>
    <mergeCell ref="DV7:DY7"/>
    <mergeCell ref="DR8:DR9"/>
    <mergeCell ref="DS8:DS9"/>
    <mergeCell ref="DT8:DT9"/>
    <mergeCell ref="DU8:DU9"/>
    <mergeCell ref="DW8:DW9"/>
    <mergeCell ref="DX8:DX9"/>
    <mergeCell ref="DY8:DY9"/>
    <mergeCell ref="DQ4:DV4"/>
    <mergeCell ref="DV8:DV9"/>
    <mergeCell ref="DP15:DQ15"/>
    <mergeCell ref="DL8:DL9"/>
    <mergeCell ref="DM8:DM9"/>
    <mergeCell ref="DN8:DN9"/>
    <mergeCell ref="DP10:DQ10"/>
    <mergeCell ref="DP11:DQ11"/>
    <mergeCell ref="DP12:DQ12"/>
    <mergeCell ref="DP13:DQ13"/>
    <mergeCell ref="DP14:DQ14"/>
    <mergeCell ref="CB10:CC10"/>
    <mergeCell ref="CB11:CC11"/>
    <mergeCell ref="CB12:CC12"/>
    <mergeCell ref="CB13:CC13"/>
    <mergeCell ref="CB14:CC14"/>
    <mergeCell ref="CB27:CC27"/>
    <mergeCell ref="CV14:CW14"/>
    <mergeCell ref="CV15:CW15"/>
    <mergeCell ref="CV16:CW16"/>
    <mergeCell ref="CV17:CW17"/>
    <mergeCell ref="CV18:CW18"/>
    <mergeCell ref="CV19:CW19"/>
    <mergeCell ref="CL15:CM15"/>
    <mergeCell ref="CL16:CM16"/>
    <mergeCell ref="CL17:CM17"/>
    <mergeCell ref="CL18:CM18"/>
    <mergeCell ref="CL19:CM19"/>
    <mergeCell ref="CL20:CM20"/>
    <mergeCell ref="CL21:CM21"/>
    <mergeCell ref="CL22:CM22"/>
    <mergeCell ref="CL23:CM23"/>
    <mergeCell ref="CL24:CM24"/>
    <mergeCell ref="CL13:CM13"/>
    <mergeCell ref="CL14:CM14"/>
    <mergeCell ref="CJ1:CK1"/>
    <mergeCell ref="CJ2:CK2"/>
    <mergeCell ref="CC4:CH4"/>
    <mergeCell ref="CJ4:CK4"/>
    <mergeCell ref="CJ5:CK5"/>
    <mergeCell ref="CT1:CU1"/>
    <mergeCell ref="CT2:CU2"/>
    <mergeCell ref="CJ6:CK6"/>
    <mergeCell ref="CB7:CC9"/>
    <mergeCell ref="CD7:CG7"/>
    <mergeCell ref="CH7:CK7"/>
    <mergeCell ref="CD8:CD9"/>
    <mergeCell ref="CE8:CE9"/>
    <mergeCell ref="CF8:CF9"/>
    <mergeCell ref="CG8:CG9"/>
    <mergeCell ref="CH8:CH9"/>
    <mergeCell ref="CI8:CI9"/>
    <mergeCell ref="CJ8:CJ9"/>
    <mergeCell ref="CK8:CK9"/>
    <mergeCell ref="CM4:CR4"/>
    <mergeCell ref="CT4:CU4"/>
    <mergeCell ref="CN8:CN9"/>
    <mergeCell ref="CT5:CU5"/>
    <mergeCell ref="CT6:CU6"/>
    <mergeCell ref="DG4:DL4"/>
    <mergeCell ref="DN4:DO4"/>
    <mergeCell ref="DN5:DO5"/>
    <mergeCell ref="DN6:DO6"/>
    <mergeCell ref="DF7:DG9"/>
    <mergeCell ref="DH7:DK7"/>
    <mergeCell ref="DD8:DD9"/>
    <mergeCell ref="DE8:DE9"/>
    <mergeCell ref="CV20:CW20"/>
    <mergeCell ref="CV10:CW10"/>
    <mergeCell ref="CV11:CW11"/>
    <mergeCell ref="CV12:CW12"/>
    <mergeCell ref="CV13:CW13"/>
    <mergeCell ref="CX8:CX9"/>
    <mergeCell ref="DL7:DO7"/>
    <mergeCell ref="CW4:DB4"/>
    <mergeCell ref="DD4:DE4"/>
    <mergeCell ref="DD5:DE5"/>
    <mergeCell ref="DD6:DE6"/>
    <mergeCell ref="CV7:CW9"/>
    <mergeCell ref="CX7:DA7"/>
    <mergeCell ref="DB7:DE7"/>
    <mergeCell ref="BR24:BS24"/>
    <mergeCell ref="BR27:BS27"/>
    <mergeCell ref="DF15:DG15"/>
    <mergeCell ref="DF16:DG16"/>
    <mergeCell ref="DF17:DG17"/>
    <mergeCell ref="DF18:DG18"/>
    <mergeCell ref="DF19:DG19"/>
    <mergeCell ref="DF20:DG20"/>
    <mergeCell ref="BR16:BS16"/>
    <mergeCell ref="CV21:CW21"/>
    <mergeCell ref="CV22:CW22"/>
    <mergeCell ref="BR22:BS22"/>
    <mergeCell ref="BR17:BS17"/>
    <mergeCell ref="BR18:BS18"/>
    <mergeCell ref="CB24:CC24"/>
    <mergeCell ref="CB15:CC15"/>
    <mergeCell ref="CB16:CC16"/>
    <mergeCell ref="CB17:CC17"/>
    <mergeCell ref="CB18:CC18"/>
    <mergeCell ref="CB19:CC19"/>
    <mergeCell ref="CB20:CC20"/>
    <mergeCell ref="CB21:CC21"/>
    <mergeCell ref="CB22:CC22"/>
    <mergeCell ref="CB23:CC23"/>
    <mergeCell ref="BR21:BS21"/>
    <mergeCell ref="CV23:CW23"/>
    <mergeCell ref="AX20:AY20"/>
    <mergeCell ref="AX21:AY21"/>
    <mergeCell ref="AX22:AY22"/>
    <mergeCell ref="AX23:AY23"/>
    <mergeCell ref="BR23:BS23"/>
    <mergeCell ref="AX19:AY19"/>
    <mergeCell ref="DF13:DG13"/>
    <mergeCell ref="DF14:DG14"/>
    <mergeCell ref="BR15:BS15"/>
    <mergeCell ref="DF21:DG21"/>
    <mergeCell ref="DF22:DG22"/>
    <mergeCell ref="DF23:DG23"/>
    <mergeCell ref="BP4:BQ4"/>
    <mergeCell ref="BP5:BQ5"/>
    <mergeCell ref="BH7:BI9"/>
    <mergeCell ref="BJ7:BM7"/>
    <mergeCell ref="BN7:BQ7"/>
    <mergeCell ref="BJ8:BJ9"/>
    <mergeCell ref="BK8:BK9"/>
    <mergeCell ref="BL8:BL9"/>
    <mergeCell ref="BM8:BM9"/>
    <mergeCell ref="BN8:BN9"/>
    <mergeCell ref="BO8:BO9"/>
    <mergeCell ref="BP6:BQ6"/>
    <mergeCell ref="AX18:AY18"/>
    <mergeCell ref="BD7:BG7"/>
    <mergeCell ref="AZ8:AZ9"/>
    <mergeCell ref="BA8:BA9"/>
    <mergeCell ref="BB8:BB9"/>
    <mergeCell ref="BC8:BC9"/>
    <mergeCell ref="BD8:BD9"/>
    <mergeCell ref="BE8:BE9"/>
    <mergeCell ref="BF8:BF9"/>
    <mergeCell ref="AX14:AY14"/>
    <mergeCell ref="BG8:BG9"/>
    <mergeCell ref="AX7:AY9"/>
    <mergeCell ref="AZ7:BC7"/>
    <mergeCell ref="AX10:AY10"/>
    <mergeCell ref="AX11:AY11"/>
    <mergeCell ref="AX13:AY13"/>
    <mergeCell ref="BF1:BG1"/>
    <mergeCell ref="BF2:BG2"/>
    <mergeCell ref="AY4:BD4"/>
    <mergeCell ref="BF4:BG4"/>
    <mergeCell ref="BF5:BG5"/>
    <mergeCell ref="AX15:AY15"/>
    <mergeCell ref="AX16:AY16"/>
    <mergeCell ref="AX17:AY17"/>
    <mergeCell ref="BF6:BG6"/>
    <mergeCell ref="AN20:AO20"/>
    <mergeCell ref="AN7:AO9"/>
    <mergeCell ref="AP7:AS7"/>
    <mergeCell ref="AT7:AW7"/>
    <mergeCell ref="AP8:AP9"/>
    <mergeCell ref="AN15:AO15"/>
    <mergeCell ref="AN10:AO10"/>
    <mergeCell ref="AN11:AO11"/>
    <mergeCell ref="AN12:AO12"/>
    <mergeCell ref="AN13:AO13"/>
    <mergeCell ref="AN14:AO14"/>
    <mergeCell ref="AQ8:AQ9"/>
    <mergeCell ref="AR8:AR9"/>
    <mergeCell ref="AS8:AS9"/>
    <mergeCell ref="AT8:AT9"/>
    <mergeCell ref="AU8:AU9"/>
    <mergeCell ref="AN17:AO17"/>
    <mergeCell ref="AN18:AO18"/>
    <mergeCell ref="AN19:AO19"/>
    <mergeCell ref="AV8:AV9"/>
    <mergeCell ref="AW8:AW9"/>
    <mergeCell ref="AN16:AO16"/>
    <mergeCell ref="AD11:AE11"/>
    <mergeCell ref="AD12:AE12"/>
    <mergeCell ref="AD13:AE13"/>
    <mergeCell ref="AD14:AE14"/>
    <mergeCell ref="AD17:AE17"/>
    <mergeCell ref="AD18:AE18"/>
    <mergeCell ref="AD27:AE27"/>
    <mergeCell ref="BH20:BI20"/>
    <mergeCell ref="BH21:BI21"/>
    <mergeCell ref="BH22:BI22"/>
    <mergeCell ref="BH23:BI23"/>
    <mergeCell ref="BH24:BI24"/>
    <mergeCell ref="AN21:AO21"/>
    <mergeCell ref="AN22:AO22"/>
    <mergeCell ref="AN23:AO23"/>
    <mergeCell ref="AN24:AO24"/>
    <mergeCell ref="AN27:AO27"/>
    <mergeCell ref="AX24:AY24"/>
    <mergeCell ref="AD20:AE20"/>
    <mergeCell ref="AD21:AE21"/>
    <mergeCell ref="AD22:AE22"/>
    <mergeCell ref="AD23:AE23"/>
    <mergeCell ref="AD24:AE24"/>
    <mergeCell ref="T17:U17"/>
    <mergeCell ref="T18:U18"/>
    <mergeCell ref="T19:U19"/>
    <mergeCell ref="T20:U20"/>
    <mergeCell ref="T11:U11"/>
    <mergeCell ref="T12:U12"/>
    <mergeCell ref="T13:U13"/>
    <mergeCell ref="AA8:AA9"/>
    <mergeCell ref="AD15:AE15"/>
    <mergeCell ref="AD16:AE16"/>
    <mergeCell ref="AB1:AC1"/>
    <mergeCell ref="AB2:AC2"/>
    <mergeCell ref="U4:Z4"/>
    <mergeCell ref="AB4:AC4"/>
    <mergeCell ref="AB5:AC5"/>
    <mergeCell ref="BZ6:CA6"/>
    <mergeCell ref="J24:K24"/>
    <mergeCell ref="J27:K27"/>
    <mergeCell ref="T21:U21"/>
    <mergeCell ref="T22:U22"/>
    <mergeCell ref="T23:U23"/>
    <mergeCell ref="T24:U24"/>
    <mergeCell ref="J20:K20"/>
    <mergeCell ref="J21:K21"/>
    <mergeCell ref="J22:K22"/>
    <mergeCell ref="J23:K23"/>
    <mergeCell ref="J15:K15"/>
    <mergeCell ref="J16:K16"/>
    <mergeCell ref="J17:K17"/>
    <mergeCell ref="J18:K18"/>
    <mergeCell ref="J19:K19"/>
    <mergeCell ref="AB6:AC6"/>
    <mergeCell ref="T7:U9"/>
    <mergeCell ref="V7:Y7"/>
    <mergeCell ref="Z7:AC7"/>
    <mergeCell ref="T27:U27"/>
    <mergeCell ref="T14:U14"/>
    <mergeCell ref="T15:U15"/>
    <mergeCell ref="T16:U16"/>
    <mergeCell ref="AL2:AM2"/>
    <mergeCell ref="AE4:AJ4"/>
    <mergeCell ref="AL4:AM4"/>
    <mergeCell ref="AL5:AM5"/>
    <mergeCell ref="AL6:AM6"/>
    <mergeCell ref="AD7:AE9"/>
    <mergeCell ref="AF7:AI7"/>
    <mergeCell ref="AB8:AB9"/>
    <mergeCell ref="AC8:AC9"/>
    <mergeCell ref="AJ7:AM7"/>
    <mergeCell ref="AF8:AF9"/>
    <mergeCell ref="AG8:AG9"/>
    <mergeCell ref="AH8:AH9"/>
    <mergeCell ref="AI8:AI9"/>
    <mergeCell ref="AJ8:AJ9"/>
    <mergeCell ref="AK8:AK9"/>
    <mergeCell ref="AL8:AL9"/>
    <mergeCell ref="AM8:AM9"/>
    <mergeCell ref="AD19:AE19"/>
    <mergeCell ref="Q8:Q9"/>
    <mergeCell ref="R8:R9"/>
    <mergeCell ref="S8:S9"/>
    <mergeCell ref="N8:N9"/>
    <mergeCell ref="AD10:AE10"/>
    <mergeCell ref="J11:K11"/>
    <mergeCell ref="J12:K12"/>
    <mergeCell ref="J13:K13"/>
    <mergeCell ref="J14:K14"/>
    <mergeCell ref="J10:K10"/>
    <mergeCell ref="T10:U10"/>
    <mergeCell ref="V8:V9"/>
    <mergeCell ref="W8:W9"/>
    <mergeCell ref="X8:X9"/>
    <mergeCell ref="Y8:Y9"/>
    <mergeCell ref="Z8:Z9"/>
    <mergeCell ref="AX27:AY27"/>
    <mergeCell ref="BY8:BY9"/>
    <mergeCell ref="BZ8:BZ9"/>
    <mergeCell ref="CA8:CA9"/>
    <mergeCell ref="BR10:BS10"/>
    <mergeCell ref="BR11:BS11"/>
    <mergeCell ref="BR12:BS12"/>
    <mergeCell ref="BR13:BS13"/>
    <mergeCell ref="BR14:BS14"/>
    <mergeCell ref="BH27:BI27"/>
    <mergeCell ref="BH14:BI14"/>
    <mergeCell ref="BH15:BI15"/>
    <mergeCell ref="BH16:BI16"/>
    <mergeCell ref="BH17:BI17"/>
    <mergeCell ref="BH18:BI18"/>
    <mergeCell ref="BH19:BI19"/>
    <mergeCell ref="BH13:BI13"/>
    <mergeCell ref="BR19:BS19"/>
    <mergeCell ref="BR20:BS20"/>
    <mergeCell ref="BQ8:BQ9"/>
    <mergeCell ref="BH10:BI10"/>
    <mergeCell ref="BH11:BI11"/>
    <mergeCell ref="BH12:BI12"/>
    <mergeCell ref="AX12:AY12"/>
    <mergeCell ref="A24:B24"/>
    <mergeCell ref="A7:B9"/>
    <mergeCell ref="A20:B20"/>
    <mergeCell ref="A21:B21"/>
    <mergeCell ref="A22:B22"/>
    <mergeCell ref="A17:B17"/>
    <mergeCell ref="A19:B19"/>
    <mergeCell ref="A23:B23"/>
    <mergeCell ref="A10:B10"/>
    <mergeCell ref="A18:B18"/>
    <mergeCell ref="A15:B15"/>
    <mergeCell ref="A11:B11"/>
    <mergeCell ref="A16:B16"/>
    <mergeCell ref="A12:B12"/>
    <mergeCell ref="A13:B13"/>
    <mergeCell ref="A14:B14"/>
    <mergeCell ref="DD1:DE1"/>
    <mergeCell ref="DD2:DE2"/>
    <mergeCell ref="BS4:BX4"/>
    <mergeCell ref="BZ4:CA4"/>
    <mergeCell ref="BZ5:CA5"/>
    <mergeCell ref="BT7:BW7"/>
    <mergeCell ref="BX7:CA7"/>
    <mergeCell ref="AL1:AM1"/>
    <mergeCell ref="BX8:BX9"/>
    <mergeCell ref="BR7:BS9"/>
    <mergeCell ref="BP8:BP9"/>
    <mergeCell ref="BT8:BT9"/>
    <mergeCell ref="BU8:BU9"/>
    <mergeCell ref="BV8:BV9"/>
    <mergeCell ref="BW8:BW9"/>
    <mergeCell ref="AV1:AW1"/>
    <mergeCell ref="AV2:AW2"/>
    <mergeCell ref="AO4:AT4"/>
    <mergeCell ref="AV4:AW4"/>
    <mergeCell ref="AV5:AW5"/>
    <mergeCell ref="AV6:AW6"/>
    <mergeCell ref="BP1:BQ1"/>
    <mergeCell ref="BP2:BQ2"/>
    <mergeCell ref="BI4:BN4"/>
    <mergeCell ref="E8:E9"/>
    <mergeCell ref="H8:H9"/>
    <mergeCell ref="B4:F4"/>
    <mergeCell ref="I8:I9"/>
    <mergeCell ref="H4:I4"/>
    <mergeCell ref="C7:E7"/>
    <mergeCell ref="F8:F9"/>
    <mergeCell ref="G8:G9"/>
    <mergeCell ref="C8:C9"/>
    <mergeCell ref="D8:D9"/>
    <mergeCell ref="DN1:DO1"/>
    <mergeCell ref="DN2:DO2"/>
    <mergeCell ref="DX1:DY1"/>
    <mergeCell ref="DX2:DY2"/>
    <mergeCell ref="F7:I7"/>
    <mergeCell ref="H1:I1"/>
    <mergeCell ref="R1:S1"/>
    <mergeCell ref="R2:S2"/>
    <mergeCell ref="K4:P4"/>
    <mergeCell ref="R4:S4"/>
    <mergeCell ref="R5:S5"/>
    <mergeCell ref="H2:I2"/>
    <mergeCell ref="H5:I5"/>
    <mergeCell ref="H6:I6"/>
    <mergeCell ref="BZ1:CA1"/>
    <mergeCell ref="BZ2:CA2"/>
    <mergeCell ref="R6:S6"/>
    <mergeCell ref="J7:K9"/>
    <mergeCell ref="L7:O7"/>
    <mergeCell ref="P7:S7"/>
    <mergeCell ref="L8:L9"/>
    <mergeCell ref="M8:M9"/>
    <mergeCell ref="O8:O9"/>
    <mergeCell ref="P8:P9"/>
    <mergeCell ref="FL1:FM1"/>
    <mergeCell ref="ET27:EU27"/>
    <mergeCell ref="FG8:FG9"/>
    <mergeCell ref="FF8:FF9"/>
    <mergeCell ref="FD13:FE13"/>
    <mergeCell ref="FD19:FE19"/>
    <mergeCell ref="FD18:FE18"/>
    <mergeCell ref="FD17:FE17"/>
    <mergeCell ref="FD16:FE16"/>
    <mergeCell ref="FD15:FE15"/>
    <mergeCell ref="FD14:FE14"/>
    <mergeCell ref="FD27:FE27"/>
    <mergeCell ref="FD24:FE24"/>
    <mergeCell ref="FD23:FE23"/>
    <mergeCell ref="FD22:FE22"/>
    <mergeCell ref="FD21:FE21"/>
    <mergeCell ref="FD10:FE10"/>
    <mergeCell ref="FD12:FE12"/>
    <mergeCell ref="FD11:FE11"/>
    <mergeCell ref="FA8:FA9"/>
    <mergeCell ref="EZ8:EZ9"/>
    <mergeCell ref="ET22:EU22"/>
    <mergeCell ref="ET21:EU21"/>
    <mergeCell ref="ET23:EU23"/>
    <mergeCell ref="FI8:FI9"/>
    <mergeCell ref="FH8:FH9"/>
    <mergeCell ref="FC8:FC9"/>
    <mergeCell ref="FB8:FB9"/>
    <mergeCell ref="FD7:FE9"/>
    <mergeCell ref="FD20:FE20"/>
    <mergeCell ref="ET15:EU15"/>
    <mergeCell ref="EV7:EY7"/>
    <mergeCell ref="ET7:EU9"/>
    <mergeCell ref="ET20:EU20"/>
    <mergeCell ref="ET19:EU19"/>
    <mergeCell ref="ET18:EU18"/>
    <mergeCell ref="ET17:EU17"/>
    <mergeCell ref="ET16:EU16"/>
    <mergeCell ref="EY8:EY9"/>
    <mergeCell ref="EX8:EX9"/>
    <mergeCell ref="EW8:EW9"/>
    <mergeCell ref="EV8:EV9"/>
    <mergeCell ref="FP7:FS7"/>
    <mergeCell ref="FN7:FO9"/>
    <mergeCell ref="FV6:FW6"/>
    <mergeCell ref="FV4:FW4"/>
    <mergeCell ref="FO4:FT4"/>
    <mergeCell ref="FV1:FW1"/>
    <mergeCell ref="ET14:EU14"/>
    <mergeCell ref="ET13:EU13"/>
    <mergeCell ref="ET12:EU12"/>
    <mergeCell ref="ET11:EU11"/>
    <mergeCell ref="ET10:EU10"/>
    <mergeCell ref="EU4:EZ4"/>
    <mergeCell ref="FB1:FC1"/>
    <mergeCell ref="FJ8:FJ9"/>
    <mergeCell ref="FM8:FM9"/>
    <mergeCell ref="FL8:FL9"/>
    <mergeCell ref="FL6:FM6"/>
    <mergeCell ref="FL5:FM5"/>
    <mergeCell ref="FL4:FM4"/>
    <mergeCell ref="FE4:FJ4"/>
    <mergeCell ref="FL2:FM2"/>
    <mergeCell ref="FB6:FC6"/>
    <mergeCell ref="FB5:FC5"/>
    <mergeCell ref="EZ7:FC7"/>
    <mergeCell ref="EJ27:EK27"/>
    <mergeCell ref="ER2:ES2"/>
    <mergeCell ref="EJ24:EK24"/>
    <mergeCell ref="EJ17:EK17"/>
    <mergeCell ref="EJ16:EK16"/>
    <mergeCell ref="EJ15:EK15"/>
    <mergeCell ref="EJ14:EK14"/>
    <mergeCell ref="EL7:EO7"/>
    <mergeCell ref="EJ7:EK9"/>
    <mergeCell ref="EJ23:EK23"/>
    <mergeCell ref="EJ22:EK22"/>
    <mergeCell ref="EJ21:EK21"/>
    <mergeCell ref="EJ20:EK20"/>
    <mergeCell ref="EJ19:EK19"/>
    <mergeCell ref="EJ18:EK18"/>
    <mergeCell ref="EO8:EO9"/>
    <mergeCell ref="EN8:EN9"/>
    <mergeCell ref="EM8:EM9"/>
    <mergeCell ref="EL8:EL9"/>
    <mergeCell ref="EJ13:EK13"/>
    <mergeCell ref="EJ12:EK12"/>
    <mergeCell ref="EJ11:EK11"/>
    <mergeCell ref="EJ10:EK10"/>
    <mergeCell ref="FV2:FW2"/>
    <mergeCell ref="FK8:FK9"/>
    <mergeCell ref="FJ7:FM7"/>
    <mergeCell ref="ER1:ES1"/>
    <mergeCell ref="EP7:ES7"/>
    <mergeCell ref="ER6:ES6"/>
    <mergeCell ref="ER5:ES5"/>
    <mergeCell ref="ES8:ES9"/>
    <mergeCell ref="ER8:ER9"/>
    <mergeCell ref="EQ8:EQ9"/>
    <mergeCell ref="EP8:EP9"/>
    <mergeCell ref="ER4:ES4"/>
    <mergeCell ref="EK4:EP4"/>
    <mergeCell ref="FV5:FW5"/>
    <mergeCell ref="FB4:FC4"/>
    <mergeCell ref="FB2:FC2"/>
    <mergeCell ref="FQ8:FQ9"/>
    <mergeCell ref="FF7:FI7"/>
    <mergeCell ref="FU8:FU9"/>
    <mergeCell ref="FT8:FT9"/>
    <mergeCell ref="FS8:FS9"/>
    <mergeCell ref="FR8:FR9"/>
    <mergeCell ref="FP8:FP9"/>
    <mergeCell ref="FT7:FW7"/>
    <mergeCell ref="GF1:GG1"/>
    <mergeCell ref="GF2:GG2"/>
    <mergeCell ref="FY4:GD4"/>
    <mergeCell ref="GF4:GG4"/>
    <mergeCell ref="GF5:GG5"/>
    <mergeCell ref="GF6:GG6"/>
    <mergeCell ref="FX7:FY9"/>
    <mergeCell ref="FZ7:GC7"/>
    <mergeCell ref="GD7:GG7"/>
    <mergeCell ref="FZ8:FZ9"/>
    <mergeCell ref="GA8:GA9"/>
    <mergeCell ref="GB8:GB9"/>
    <mergeCell ref="GC8:GC9"/>
    <mergeCell ref="GD8:GD9"/>
    <mergeCell ref="GE8:GE9"/>
    <mergeCell ref="GF8:GF9"/>
    <mergeCell ref="GG8:GG9"/>
    <mergeCell ref="FX10:FY10"/>
    <mergeCell ref="FX11:FY11"/>
    <mergeCell ref="FX12:FY12"/>
    <mergeCell ref="FX13:FY13"/>
    <mergeCell ref="FX14:FY14"/>
    <mergeCell ref="FX15:FY15"/>
    <mergeCell ref="FX16:FY16"/>
    <mergeCell ref="FX17:FY17"/>
    <mergeCell ref="FX18:FY18"/>
    <mergeCell ref="FX19:FY19"/>
    <mergeCell ref="FX20:FY20"/>
    <mergeCell ref="FX21:FY21"/>
    <mergeCell ref="FX22:FY22"/>
    <mergeCell ref="FX23:FY23"/>
    <mergeCell ref="FX24:FY24"/>
    <mergeCell ref="FX27:FY27"/>
    <mergeCell ref="GP1:GQ1"/>
    <mergeCell ref="GP2:GQ2"/>
    <mergeCell ref="GI4:GN4"/>
    <mergeCell ref="GP4:GQ4"/>
    <mergeCell ref="GP5:GQ5"/>
    <mergeCell ref="GP6:GQ6"/>
    <mergeCell ref="GH7:GI9"/>
    <mergeCell ref="GJ7:GM7"/>
    <mergeCell ref="GN7:GQ7"/>
    <mergeCell ref="GJ8:GJ9"/>
    <mergeCell ref="GK8:GK9"/>
    <mergeCell ref="GL8:GL9"/>
    <mergeCell ref="GM8:GM9"/>
    <mergeCell ref="GN8:GN9"/>
    <mergeCell ref="GO8:GO9"/>
    <mergeCell ref="GP8:GP9"/>
    <mergeCell ref="GQ8:GQ9"/>
    <mergeCell ref="GH19:GI19"/>
    <mergeCell ref="GH20:GI20"/>
    <mergeCell ref="GH21:GI21"/>
    <mergeCell ref="GH22:GI22"/>
    <mergeCell ref="GH23:GI23"/>
    <mergeCell ref="GH24:GI24"/>
    <mergeCell ref="GH27:GI27"/>
    <mergeCell ref="GH10:GI10"/>
    <mergeCell ref="GH11:GI11"/>
    <mergeCell ref="GH12:GI12"/>
    <mergeCell ref="GH13:GI13"/>
    <mergeCell ref="GH14:GI14"/>
    <mergeCell ref="GH15:GI15"/>
    <mergeCell ref="GH16:GI16"/>
    <mergeCell ref="GH17:GI17"/>
    <mergeCell ref="GH18:GI18"/>
  </mergeCells>
  <printOptions horizontalCentered="1"/>
  <pageMargins left="0.25" right="0.25" top="0.75" bottom="0.75" header="0.3" footer="0.3"/>
  <pageSetup fitToHeight="0" fitToWidth="0" horizontalDpi="600" verticalDpi="600" orientation="landscape" paperSize="9" scale="66"/>
  <colBreaks count="17" manualBreakCount="17">
    <brk id="9" max="1048575" man="1"/>
    <brk id="19" max="1048575" man="1"/>
    <brk id="29" max="1048575" man="1"/>
    <brk id="39" max="1048575" man="1"/>
    <brk id="49" max="1048575" man="1"/>
    <brk id="59" max="1048575" man="1"/>
    <brk id="69" max="1048575" man="1"/>
    <brk id="79" max="1048575" man="1"/>
    <brk id="89" max="1048575" man="1"/>
    <brk id="99" max="1048575" man="1"/>
    <brk id="109" max="1048575" man="1"/>
    <brk id="119" max="1048575" man="1"/>
    <brk id="129" max="28" man="1"/>
    <brk id="139" max="1048575" man="1"/>
    <brk id="149" max="1048575" man="1"/>
    <brk id="159" max="1048575" man="1"/>
    <brk id="169" max="104857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