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611-02-01" r:id="rId4"/>
    <sheet sheetId="2" name="編製說明" r:id="rId5"/>
  </sheets>
  <definedNames>
    <definedName name="_xlnm.Print_Area" localSheetId="0" hidden="false">'2611-02-01'!$A$1:$J$36</definedName>
  </definedNames>
</workbook>
</file>

<file path=xl/sharedStrings.xml><?xml version="1.0" encoding="utf-8"?>
<sst xmlns="http://schemas.openxmlformats.org/spreadsheetml/2006/main" count="47">
  <si>
    <t>公開類</t>
  </si>
  <si>
    <t>年　報</t>
  </si>
  <si>
    <t>桃園市總決算歲入來源別</t>
  </si>
  <si>
    <t xml:space="preserve">來　源　別　科　目　</t>
  </si>
  <si>
    <t>總　計</t>
  </si>
  <si>
    <t>稅課收入</t>
  </si>
  <si>
    <t>罰款及賠償收入</t>
  </si>
  <si>
    <t>規費收入</t>
  </si>
  <si>
    <t>財產收入</t>
  </si>
  <si>
    <t>營業盈餘及事業收入</t>
  </si>
  <si>
    <t>補助及協助收入</t>
  </si>
  <si>
    <t>捐獻及贈與收入</t>
  </si>
  <si>
    <t>其他收入</t>
  </si>
  <si>
    <t>填表</t>
  </si>
  <si>
    <t>資料來源：本處會計管理科依據桃園市總決算審核報告編製。</t>
  </si>
  <si>
    <t>填表說明：本表應於編製期限內經網際網路線上傳送至桃園市政府公務統計行政管理系統。</t>
  </si>
  <si>
    <t>次年9月15日前編製</t>
  </si>
  <si>
    <t>預算數</t>
  </si>
  <si>
    <t>審核</t>
  </si>
  <si>
    <t>中華民國109年度</t>
  </si>
  <si>
    <t>原列決算數</t>
  </si>
  <si>
    <t>決　　　　算　　　　審　　　　定　　　　數</t>
  </si>
  <si>
    <t>合計</t>
  </si>
  <si>
    <t>主辦業務人員</t>
  </si>
  <si>
    <t>主辦會計人員</t>
  </si>
  <si>
    <t>實收數</t>
  </si>
  <si>
    <t>應收數</t>
  </si>
  <si>
    <t>機關長官</t>
  </si>
  <si>
    <t>保留數</t>
  </si>
  <si>
    <t>編製機關</t>
  </si>
  <si>
    <t>表    號</t>
  </si>
  <si>
    <t>決算審定數與預算數之比較增減</t>
  </si>
  <si>
    <t>中華民國110年8月16日編製</t>
  </si>
  <si>
    <t>桃園市政府主計處</t>
  </si>
  <si>
    <t>20901-02-51-2</t>
  </si>
  <si>
    <t>單位：新臺幣元</t>
  </si>
  <si>
    <t>桃園市總決算歲入來源別編製說明</t>
  </si>
  <si>
    <t>一、統計範圍及對象：本市各單位預算機關編列歲入決算均為統計對象。</t>
  </si>
  <si>
    <t>二、統計標準時間：以每年1月1日至12月31日止之事實為準。</t>
  </si>
  <si>
    <t>三、分類標準：</t>
  </si>
  <si>
    <t>(一)</t>
  </si>
  <si>
    <t>(二)</t>
  </si>
  <si>
    <t>四、統計項目定義：依編製當年度桃園市總預算編製作業手冊中歲入來源別預算科目名稱之定義。</t>
  </si>
  <si>
    <t>五、資料蒐集方法及編製程序：本處會計管理科依據桃園市總決算審核報告編製。</t>
  </si>
  <si>
    <t>六、編送對象：本表應於編製期限內經網際網路線上傳送至桃園市政府公務統計行政管理系統。</t>
  </si>
  <si>
    <t>縱項目按預算數(追加減後)、原列決算數、決算審定數、決算審定數與預算數之比較增減分類。</t>
  </si>
  <si>
    <t>横項目按歲入來源別分類。</t>
  </si>
</sst>
</file>

<file path=xl/styles.xml><?xml version="1.0" encoding="utf-8"?>
<styleSheet xmlns="http://schemas.openxmlformats.org/spreadsheetml/2006/main">
  <numFmts count="2">
    <numFmt formatCode="_(* #,##0_);_(* \(#,##0\);_(* &quot;-&quot;_);_(@_)" numFmtId="188"/>
    <numFmt formatCode="_(* #,##0_);_(* \-#,##0 \;_(* &quot;-&quot;_);_-@_" numFmtId="189"/>
  </numFmts>
  <fonts count="12">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18"/>
      <color theme="1"/>
      <name val="標楷體"/>
    </font>
    <font>
      <b val="false"/>
      <i val="false"/>
      <u val="none"/>
      <sz val="11"/>
      <color theme="1"/>
      <name val="標楷體"/>
    </font>
    <font>
      <b val="false"/>
      <i val="false"/>
      <u val="none"/>
      <sz val="12"/>
      <color theme="1"/>
      <name val="Times New Roman"/>
    </font>
    <font>
      <b val="false"/>
      <i val="false"/>
      <u val="none"/>
      <sz val="22"/>
      <color theme="1"/>
      <name val="標楷體"/>
    </font>
    <font>
      <b val="false"/>
      <i val="false"/>
      <u val="none"/>
      <sz val="16"/>
      <color theme="1"/>
      <name val="標楷體"/>
    </font>
    <font>
      <b val="false"/>
      <i val="false"/>
      <u val="none"/>
      <sz val="16"/>
      <color theme="1"/>
      <name val="Times New Roman"/>
    </font>
    <font>
      <b val="false"/>
      <i val="false"/>
      <u val="none"/>
      <sz val="22"/>
      <color theme="1"/>
      <name val="Times New Roman"/>
    </font>
    <font>
      <b val="false"/>
      <i val="false"/>
      <u val="none"/>
      <sz val="14"/>
      <color theme="1"/>
      <name val="Times New Roman"/>
    </font>
    <font>
      <b val="false"/>
      <i val="false"/>
      <u val="none"/>
      <sz val="10"/>
      <color theme="1"/>
      <name val="標楷體"/>
    </font>
  </fonts>
  <fills count="2">
    <fill>
      <patternFill patternType="none"/>
    </fill>
    <fill>
      <patternFill patternType="gray125"/>
    </fill>
  </fills>
  <borders count="13">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none"/>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50">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xf>
    <xf numFmtId="0" fontId="2" xfId="1" applyFont="true">
      <alignment horizontal="center"/>
    </xf>
    <xf numFmtId="0" fontId="3" xfId="1" applyFont="true">
      <alignment horizontal="center" vertical="center"/>
    </xf>
    <xf numFmtId="0" fontId="2" borderId="2" xfId="1" applyFont="true" applyBorder="true">
      <alignment vertical="center"/>
    </xf>
    <xf numFmtId="0" fontId="2" borderId="3" xfId="1" applyFont="true" applyBorder="true">
      <alignment horizontal="center" vertical="center"/>
    </xf>
    <xf numFmtId="0" fontId="2" borderId="4" xfId="1" applyFont="true" applyBorder="true">
      <alignment horizontal="center"/>
    </xf>
    <xf numFmtId="0" fontId="4" xfId="1" applyFont="true"/>
    <xf numFmtId="0" fontId="2" borderId="2" xfId="1" applyFont="true" applyBorder="true"/>
    <xf numFmtId="0" fontId="2" xfId="1" applyFont="true"/>
    <xf numFmtId="0" fontId="3" xfId="1" applyFont="true">
      <alignment vertical="center"/>
    </xf>
    <xf numFmtId="0" fontId="2" borderId="1" xfId="1" applyFont="true" applyBorder="true">
      <alignment horizontal="center" vertical="center"/>
    </xf>
    <xf numFmtId="0" fontId="2" borderId="5" xfId="1" applyFont="true" applyBorder="true">
      <alignment horizontal="center"/>
    </xf>
    <xf numFmtId="0" fontId="2" borderId="6" xfId="1" applyFont="true" applyBorder="true">
      <alignment horizontal="center" vertical="center"/>
    </xf>
    <xf numFmtId="0" fontId="2" borderId="7" xfId="1" applyFont="true" applyBorder="true">
      <alignment horizontal="center" vertical="center"/>
    </xf>
    <xf numFmtId="188" fontId="5" borderId="8" xfId="1" applyNumberFormat="true" applyFont="true" applyBorder="true"/>
    <xf numFmtId="188" fontId="5" borderId="9" xfId="1" applyNumberFormat="true" applyFont="true" applyBorder="true"/>
    <xf numFmtId="0" fontId="2" borderId="9" xfId="1" applyFont="true" applyBorder="true"/>
    <xf numFmtId="0" fontId="2" borderId="10" xfId="1" applyFont="true" applyBorder="true"/>
    <xf numFmtId="49" fontId="2" borderId="2" xfId="1" applyNumberFormat="true" applyFont="true" applyBorder="true">
      <alignment horizontal="center" vertical="center"/>
    </xf>
    <xf numFmtId="188" fontId="5" borderId="4" xfId="1" applyNumberFormat="true" applyFont="true" applyBorder="true"/>
    <xf numFmtId="188" fontId="5" xfId="1" applyNumberFormat="true" applyFont="true"/>
    <xf numFmtId="0" fontId="2" borderId="2" xfId="1" applyFont="true" applyBorder="true">
      <alignment horizontal="center" vertical="center"/>
    </xf>
    <xf numFmtId="0" fontId="2" borderId="11" xfId="1" applyFont="true" applyBorder="true">
      <alignment horizontal="center" vertical="center"/>
    </xf>
    <xf numFmtId="0" fontId="2" xfId="1" applyFont="true">
      <alignment horizontal="center" vertical="center"/>
    </xf>
    <xf numFmtId="0" fontId="2" borderId="12" xfId="1" applyFont="true" applyBorder="true">
      <alignment horizontal="center" vertical="center"/>
    </xf>
    <xf numFmtId="0" fontId="2" borderId="2" xfId="1" applyFont="true" applyBorder="true">
      <alignment horizontal="right"/>
    </xf>
    <xf numFmtId="0" fontId="2" borderId="8" xfId="1" applyFont="true" applyBorder="true">
      <alignment horizontal="center" vertical="center"/>
    </xf>
    <xf numFmtId="0" fontId="1" borderId="10" xfId="1" applyFont="true" applyBorder="true">
      <alignment horizontal="center" vertical="center"/>
    </xf>
    <xf numFmtId="188" fontId="2" borderId="4" xfId="1" applyNumberFormat="true" applyFont="true" applyBorder="true"/>
    <xf numFmtId="188" fontId="2" xfId="1" applyNumberFormat="true" applyFont="true"/>
    <xf numFmtId="0" fontId="2" borderId="4" xfId="1" applyFont="true" applyBorder="true">
      <alignment horizontal="right"/>
    </xf>
    <xf numFmtId="49" fontId="5" borderId="1" xfId="1" applyNumberFormat="true" applyFont="true" applyBorder="true">
      <alignment horizontal="center"/>
    </xf>
    <xf numFmtId="49" fontId="2" xfId="1" applyNumberFormat="true" applyFont="true">
      <alignment horizontal="center"/>
    </xf>
    <xf numFmtId="0" fontId="2" xfId="1" applyFont="true">
      <alignment horizontal="right" vertical="center"/>
    </xf>
    <xf numFmtId="0" fontId="2" borderId="4" xfId="1" applyFont="true" applyBorder="true">
      <alignment horizontal="center" vertical="center"/>
    </xf>
    <xf numFmtId="0" fontId="1" borderId="2" xfId="1" applyFont="true" applyBorder="true">
      <alignment horizontal="center" vertical="center"/>
    </xf>
    <xf numFmtId="189" fontId="5" xfId="1" applyNumberFormat="true" applyFont="true"/>
    <xf numFmtId="3" fontId="5" xfId="1" applyNumberFormat="true" applyFont="true"/>
    <xf numFmtId="0" fontId="2" xfId="1" applyFont="true">
      <alignment vertical="center"/>
    </xf>
    <xf numFmtId="0" fontId="6" xfId="1" applyFont="true">
      <alignment horizontal="center"/>
    </xf>
    <xf numFmtId="0" fontId="7" xfId="1" applyFont="true"/>
    <xf numFmtId="0" fontId="7" xfId="1" applyFont="true">
      <alignment horizontal="right"/>
    </xf>
    <xf numFmtId="0" fontId="7" xfId="1" applyFont="true">
      <alignment horizontal="left"/>
    </xf>
    <xf numFmtId="0" fontId="8" xfId="1" applyFont="true"/>
    <xf numFmtId="0" fontId="6" xfId="1" applyFont="true"/>
    <xf numFmtId="0" fontId="9" xfId="1" applyFont="true"/>
    <xf numFmtId="49" fontId="10" xfId="1" applyNumberFormat="true" applyFont="true">
      <alignment horizontal="right"/>
    </xf>
    <xf numFmtId="0" fontId="11" xfId="1" applyFont="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J36"/>
  <sheetViews>
    <sheetView zoomScale="100" topLeftCell="A1" workbookViewId="0" showGridLines="1" showRowColHeaders="1">
      <selection activeCell="F11" sqref="F11:F11"/>
    </sheetView>
  </sheetViews>
  <sheetFormatPr customHeight="false" defaultColWidth="9.00390625" defaultRowHeight="16.5"/>
  <cols>
    <col min="1" max="1" bestFit="false" customWidth="true" style="10" width="12.57421875" hidden="false" outlineLevel="0"/>
    <col min="2" max="2" bestFit="false" customWidth="true" style="10" width="19.00390625" hidden="false" outlineLevel="0"/>
    <col min="3" max="8" bestFit="false" customWidth="true" style="10" width="19.57421875" hidden="false" outlineLevel="0"/>
    <col min="9" max="9" bestFit="false" customWidth="true" style="10" width="12.57421875" hidden="false" outlineLevel="0"/>
    <col min="10" max="10" bestFit="false" customWidth="true" style="10" width="20.57421875" hidden="false" outlineLevel="0"/>
    <col min="11" max="16384" bestFit="false" style="10" width="9.28125" hidden="false" outlineLevel="0"/>
  </cols>
  <sheetData>
    <row r="1" ht="20.1" customHeight="true">
      <c r="A1" s="2" t="s">
        <v>0</v>
      </c>
      <c r="I1" s="2" t="s">
        <v>29</v>
      </c>
      <c r="J1" s="2" t="s">
        <v>33</v>
      </c>
    </row>
    <row r="2" ht="20.1" customHeight="true">
      <c r="A2" s="2" t="s">
        <v>1</v>
      </c>
      <c r="B2" s="9" t="s">
        <v>16</v>
      </c>
      <c r="C2" s="9"/>
      <c r="D2" s="9"/>
      <c r="E2" s="9"/>
      <c r="F2" s="9"/>
      <c r="G2" s="9"/>
      <c r="H2" s="27"/>
      <c r="I2" s="2" t="s">
        <v>30</v>
      </c>
      <c r="J2" s="33" t="s">
        <v>34</v>
      </c>
    </row>
    <row r="3" ht="15.95" customHeight="true">
      <c r="A3" s="3"/>
      <c r="I3" s="3"/>
      <c r="J3" s="34"/>
    </row>
    <row r="4" ht="39.95" customHeight="true">
      <c r="A4" s="4" t="s">
        <v>2</v>
      </c>
      <c r="B4" s="11"/>
      <c r="C4" s="11"/>
      <c r="D4" s="11"/>
      <c r="E4" s="11"/>
      <c r="F4" s="11"/>
      <c r="G4" s="11"/>
      <c r="H4" s="11"/>
      <c r="I4" s="11"/>
      <c r="J4" s="11"/>
    </row>
    <row r="5" ht="15.95" customHeight="true">
      <c r="A5" s="3"/>
    </row>
    <row r="6" ht="20.1" s="40" customFormat="true" customHeight="true">
      <c r="A6" s="5"/>
      <c r="B6" s="5"/>
      <c r="C6" s="5"/>
      <c r="D6" s="20" t="s">
        <v>19</v>
      </c>
      <c r="E6" s="23"/>
      <c r="F6" s="23"/>
      <c r="G6" s="23"/>
      <c r="H6" s="5"/>
      <c r="I6" s="5"/>
      <c r="J6" s="35" t="s">
        <v>35</v>
      </c>
    </row>
    <row r="7" ht="30" s="40" customFormat="true" customHeight="true">
      <c r="A7" s="6" t="s">
        <v>3</v>
      </c>
      <c r="B7" s="12"/>
      <c r="C7" s="14" t="s">
        <v>17</v>
      </c>
      <c r="D7" s="14" t="s">
        <v>20</v>
      </c>
      <c r="E7" s="24" t="s">
        <v>21</v>
      </c>
      <c r="F7" s="26"/>
      <c r="G7" s="26"/>
      <c r="H7" s="6"/>
      <c r="I7" s="28" t="s">
        <v>31</v>
      </c>
      <c r="J7" s="36"/>
    </row>
    <row r="8" ht="30" s="40" customFormat="true" customHeight="true">
      <c r="A8" s="6"/>
      <c r="B8" s="12"/>
      <c r="C8" s="15"/>
      <c r="D8" s="15"/>
      <c r="E8" s="25" t="s">
        <v>22</v>
      </c>
      <c r="F8" s="12" t="s">
        <v>25</v>
      </c>
      <c r="G8" s="12" t="s">
        <v>26</v>
      </c>
      <c r="H8" s="12" t="s">
        <v>28</v>
      </c>
      <c r="I8" s="29"/>
      <c r="J8" s="37"/>
    </row>
    <row r="9" ht="20.1" customHeight="true">
      <c r="A9" s="7" t="s">
        <v>4</v>
      </c>
      <c r="B9" s="13"/>
      <c r="C9" s="16" t="n">
        <f>SUM(C10:C18)</f>
        <v>109008000000</v>
      </c>
      <c r="D9" s="21" t="n">
        <f>SUM(D10:D18)</f>
        <v>113533825236</v>
      </c>
      <c r="E9" s="21" t="n">
        <f>F9+G9+H9</f>
        <v>113474996068</v>
      </c>
      <c r="F9" s="21" t="n">
        <f>SUM(F10:F18)</f>
        <v>110525679962</v>
      </c>
      <c r="G9" s="21" t="n">
        <f>SUM(G10:G18)</f>
        <v>2949316106</v>
      </c>
      <c r="H9" s="22" t="n">
        <v>0</v>
      </c>
      <c r="I9" s="30"/>
      <c r="J9" s="21" t="n">
        <f>SUM(J10:J18)</f>
        <v>4466996068</v>
      </c>
    </row>
    <row r="10" ht="20.1" customHeight="true">
      <c r="A10" s="8" t="s">
        <v>5</v>
      </c>
      <c r="C10" s="17" t="n">
        <v>62491071000</v>
      </c>
      <c r="D10" s="22" t="n">
        <v>66970867992</v>
      </c>
      <c r="E10" s="22" t="n">
        <f>F10+G10+H10</f>
        <v>66970867992</v>
      </c>
      <c r="F10" s="22" t="n">
        <v>66490767679</v>
      </c>
      <c r="G10" s="22" t="n">
        <v>480100313</v>
      </c>
      <c r="H10" s="22" t="n">
        <v>0</v>
      </c>
      <c r="I10" s="31"/>
      <c r="J10" s="22" t="n">
        <f>E10-C10</f>
        <v>4479796992</v>
      </c>
    </row>
    <row r="11" ht="20.1" customHeight="true">
      <c r="A11" s="8" t="s">
        <v>6</v>
      </c>
      <c r="C11" s="17" t="n">
        <v>2054444000</v>
      </c>
      <c r="D11" s="22" t="n">
        <v>2898474538</v>
      </c>
      <c r="E11" s="22" t="n">
        <f>F11+G11+H11</f>
        <v>2898474538</v>
      </c>
      <c r="F11" s="22" t="n">
        <v>2380555819</v>
      </c>
      <c r="G11" s="22" t="n">
        <v>517918719</v>
      </c>
      <c r="H11" s="22" t="n">
        <v>0</v>
      </c>
      <c r="I11" s="31"/>
      <c r="J11" s="22" t="n">
        <f>E11-C11</f>
        <v>844030538</v>
      </c>
    </row>
    <row r="12" ht="20.1" customHeight="true">
      <c r="A12" s="8" t="s">
        <v>7</v>
      </c>
      <c r="C12" s="17" t="n">
        <v>3518553000</v>
      </c>
      <c r="D12" s="22" t="n">
        <v>4142304131</v>
      </c>
      <c r="E12" s="22" t="n">
        <f>F12+G12+H12</f>
        <v>4142304131</v>
      </c>
      <c r="F12" s="22" t="n">
        <v>4141607625</v>
      </c>
      <c r="G12" s="22" t="n">
        <v>696506</v>
      </c>
      <c r="H12" s="22" t="n">
        <v>0</v>
      </c>
      <c r="I12" s="31"/>
      <c r="J12" s="22" t="n">
        <f>E12-C12</f>
        <v>623751131</v>
      </c>
    </row>
    <row r="13" ht="20.1" customHeight="true">
      <c r="A13" s="8" t="s">
        <v>8</v>
      </c>
      <c r="C13" s="17" t="n">
        <v>480863000</v>
      </c>
      <c r="D13" s="22" t="n">
        <v>517447380</v>
      </c>
      <c r="E13" s="22" t="n">
        <f>F13+G13+H13</f>
        <v>517447380</v>
      </c>
      <c r="F13" s="22" t="n">
        <v>501169701</v>
      </c>
      <c r="G13" s="22" t="n">
        <v>16277679</v>
      </c>
      <c r="H13" s="22" t="n">
        <v>0</v>
      </c>
      <c r="I13" s="31"/>
      <c r="J13" s="22" t="n">
        <f>E13-C13</f>
        <v>36584380</v>
      </c>
    </row>
    <row r="14" ht="19.5" customHeight="true">
      <c r="A14" s="8" t="s">
        <v>9</v>
      </c>
      <c r="C14" s="17" t="n">
        <v>7610000000</v>
      </c>
      <c r="D14" s="22" t="n">
        <v>7610000000</v>
      </c>
      <c r="E14" s="22" t="n">
        <f>F14+G14+H14</f>
        <v>7610000000</v>
      </c>
      <c r="F14" s="22" t="n">
        <v>7610000000</v>
      </c>
      <c r="G14" s="22" t="n">
        <v>0</v>
      </c>
      <c r="H14" s="22" t="n">
        <v>0</v>
      </c>
      <c r="I14" s="31"/>
      <c r="J14" s="22" t="n">
        <f>E14-C14</f>
        <v>0</v>
      </c>
    </row>
    <row r="15" ht="19.5" customHeight="true">
      <c r="A15" s="8" t="s">
        <v>10</v>
      </c>
      <c r="C15" s="17" t="n">
        <v>29530593000</v>
      </c>
      <c r="D15" s="22" t="n">
        <v>27747104687</v>
      </c>
      <c r="E15" s="22" t="n">
        <f>F15+G15+H15</f>
        <v>27704005487</v>
      </c>
      <c r="F15" s="22" t="n">
        <v>26335098490</v>
      </c>
      <c r="G15" s="22" t="n">
        <v>1368906997</v>
      </c>
      <c r="H15" s="22" t="n">
        <v>0</v>
      </c>
      <c r="I15" s="31"/>
      <c r="J15" s="38" t="n">
        <f>E15-C15</f>
        <v>-1826587513</v>
      </c>
    </row>
    <row r="16" ht="19.5" customHeight="true">
      <c r="A16" s="8" t="s">
        <v>11</v>
      </c>
      <c r="C16" s="17" t="n">
        <v>860879000</v>
      </c>
      <c r="D16" s="22" t="n">
        <v>861164255</v>
      </c>
      <c r="E16" s="22" t="n">
        <f>F16+G16+H16</f>
        <v>861164255</v>
      </c>
      <c r="F16" s="22" t="n">
        <v>310623255</v>
      </c>
      <c r="G16" s="22" t="n">
        <v>550541000</v>
      </c>
      <c r="H16" s="22" t="n">
        <v>0</v>
      </c>
      <c r="I16" s="31"/>
      <c r="J16" s="22" t="n">
        <f>E16-C16</f>
        <v>285255</v>
      </c>
    </row>
    <row r="17" ht="19.5" customHeight="true">
      <c r="A17" s="8" t="s">
        <v>12</v>
      </c>
      <c r="C17" s="17" t="n">
        <v>2461597000</v>
      </c>
      <c r="D17" s="22" t="n">
        <v>2786462253</v>
      </c>
      <c r="E17" s="22" t="n">
        <f>F17+G17+H17</f>
        <v>2770732285</v>
      </c>
      <c r="F17" s="22" t="n">
        <v>2755857393</v>
      </c>
      <c r="G17" s="22" t="n">
        <v>14874892</v>
      </c>
      <c r="H17" s="22" t="n">
        <v>0</v>
      </c>
      <c r="I17" s="31"/>
      <c r="J17" s="22" t="n">
        <f>E17-C17</f>
        <v>309135285</v>
      </c>
    </row>
    <row r="18" ht="19.5" customHeight="true">
      <c r="A18" s="8"/>
      <c r="C18" s="17"/>
      <c r="D18" s="22"/>
      <c r="E18" s="22"/>
      <c r="F18" s="22"/>
      <c r="G18" s="22"/>
      <c r="H18" s="22"/>
      <c r="I18" s="31"/>
      <c r="J18" s="22"/>
    </row>
    <row r="19" ht="19.5" customHeight="true">
      <c r="C19" s="17"/>
      <c r="D19" s="22"/>
      <c r="E19" s="22"/>
      <c r="F19" s="22"/>
      <c r="G19" s="22"/>
      <c r="H19" s="22"/>
      <c r="I19" s="31"/>
      <c r="J19" s="22"/>
    </row>
    <row r="20" ht="19.5" customHeight="true">
      <c r="C20" s="17"/>
      <c r="D20" s="22"/>
      <c r="E20" s="22"/>
      <c r="F20" s="22"/>
      <c r="G20" s="22"/>
      <c r="H20" s="22"/>
      <c r="I20" s="31"/>
      <c r="J20" s="22"/>
    </row>
    <row r="21" ht="19.5" customHeight="true">
      <c r="C21" s="18"/>
      <c r="H21" s="22"/>
      <c r="J21" s="39"/>
    </row>
    <row r="22" ht="20.1" customHeight="true">
      <c r="C22" s="18"/>
      <c r="J22" s="22"/>
    </row>
    <row r="23" ht="20.1" customHeight="true">
      <c r="C23" s="18"/>
      <c r="J23" s="39"/>
    </row>
    <row r="24" ht="20.1" customHeight="true">
      <c r="C24" s="18"/>
      <c r="J24" s="39"/>
    </row>
    <row r="25" ht="20.1" customHeight="true">
      <c r="C25" s="18"/>
    </row>
    <row r="26" ht="20.1" customHeight="true">
      <c r="C26" s="18"/>
    </row>
    <row r="27" ht="20.1" customHeight="true">
      <c r="C27" s="18"/>
    </row>
    <row r="28" ht="20.1" customHeight="true">
      <c r="C28" s="18"/>
    </row>
    <row r="29" ht="20.1" customHeight="true">
      <c r="C29" s="18"/>
    </row>
    <row r="30" ht="20.1" customHeight="true">
      <c r="A30" s="9"/>
      <c r="B30" s="9"/>
      <c r="C30" s="19"/>
      <c r="D30" s="9"/>
      <c r="E30" s="9"/>
      <c r="F30" s="9"/>
      <c r="G30" s="9"/>
      <c r="H30" s="9"/>
      <c r="I30" s="9"/>
      <c r="J30" s="9"/>
    </row>
    <row r="31" ht="30" customHeight="true">
      <c r="A31" s="10" t="s">
        <v>13</v>
      </c>
      <c r="C31" s="10" t="s">
        <v>18</v>
      </c>
      <c r="E31" s="10" t="s">
        <v>23</v>
      </c>
      <c r="G31" s="3" t="s">
        <v>27</v>
      </c>
      <c r="I31" s="32" t="s">
        <v>32</v>
      </c>
      <c r="J31" s="32"/>
    </row>
    <row r="32" ht="30" customHeight="true">
      <c r="E32" s="10" t="s">
        <v>24</v>
      </c>
    </row>
    <row r="33" ht="20.1" customHeight="true"/>
    <row r="34" ht="20.1" customHeight="true"/>
    <row r="35" ht="20.1" customHeight="true">
      <c r="A35" s="10" t="s">
        <v>14</v>
      </c>
      <c r="B35" s="10"/>
      <c r="C35" s="10"/>
      <c r="D35" s="10"/>
      <c r="E35" s="10"/>
      <c r="F35" s="10"/>
      <c r="G35" s="10"/>
      <c r="H35" s="10"/>
    </row>
    <row r="36" ht="20.1" customHeight="true">
      <c r="A36" s="10" t="s">
        <v>15</v>
      </c>
      <c r="B36" s="10"/>
      <c r="C36" s="10"/>
      <c r="D36" s="10"/>
      <c r="E36" s="10"/>
      <c r="F36" s="10"/>
      <c r="G36" s="10"/>
      <c r="H36" s="10"/>
    </row>
  </sheetData>
  <mergeCells>
    <mergeCell ref="A4:J4"/>
    <mergeCell ref="A7:B8"/>
    <mergeCell ref="E7:H7"/>
    <mergeCell ref="C7:C8"/>
    <mergeCell ref="D7:D8"/>
    <mergeCell ref="A36:H36"/>
    <mergeCell ref="I7:J8"/>
    <mergeCell ref="I31:J31"/>
    <mergeCell ref="A9:B9"/>
    <mergeCell ref="D6:G6"/>
    <mergeCell ref="A35:H35"/>
  </mergeCells>
  <printOptions horizontalCentered="true"/>
  <pageMargins bottom="0.78740157480315" footer="0.511811023622047" header="0.511811023622047" left="0.78740157480315" right="0.78740157480315" top="0.78740157480315"/>
  <pageSetup paperSize="8" orientation="landscape" fitToHeight="0" fitToWidth="0"/>
</worksheet>
</file>

<file path=xl/worksheets/sheet2.xml><?xml version="1.0" encoding="utf-8"?>
<worksheet xmlns:r="http://schemas.openxmlformats.org/officeDocument/2006/relationships" xmlns="http://schemas.openxmlformats.org/spreadsheetml/2006/main">
  <dimension ref="A1:N12"/>
  <sheetViews>
    <sheetView zoomScale="100" topLeftCell="A1" workbookViewId="0" showGridLines="1" showRowColHeaders="1">
      <selection activeCell="M5" sqref="M5:M5"/>
    </sheetView>
  </sheetViews>
  <sheetFormatPr customHeight="false" defaultColWidth="9.00390625" defaultRowHeight="14.25"/>
  <cols>
    <col min="1" max="1" bestFit="false" style="49" width="9.28125" hidden="false" outlineLevel="0"/>
    <col min="2" max="2" bestFit="false" customWidth="true" style="49" width="11.28125" hidden="false" outlineLevel="0"/>
    <col min="3" max="3" bestFit="false" customWidth="true" style="49" width="19.00390625" hidden="false" outlineLevel="0"/>
    <col min="4" max="4" bestFit="false" customWidth="true" style="49" width="11.421875" hidden="false" outlineLevel="0"/>
    <col min="5" max="5" bestFit="false" customWidth="true" style="49" width="11.140625" hidden="false" outlineLevel="0"/>
    <col min="6" max="6" bestFit="false" customWidth="true" style="49" width="14.57421875" hidden="false" outlineLevel="0"/>
    <col min="7" max="7" bestFit="false" customWidth="true" style="49" width="14.140625" hidden="false" outlineLevel="0"/>
    <col min="8" max="8" bestFit="false" customWidth="true" style="49" width="14.7109375" hidden="false" outlineLevel="0"/>
    <col min="9" max="9" bestFit="false" customWidth="true" style="49" width="12.8515625" hidden="false" outlineLevel="0"/>
    <col min="10" max="10" bestFit="false" customWidth="true" style="49" width="11.421875" hidden="false" outlineLevel="0"/>
    <col min="11" max="11" bestFit="false" customWidth="true" style="49" width="15.140625" hidden="false" outlineLevel="0"/>
    <col min="12" max="16384" bestFit="false" style="49" width="9.28125" hidden="false" outlineLevel="0"/>
  </cols>
  <sheetData>
    <row r="2">
      <c r="B2" s="41" t="s">
        <v>36</v>
      </c>
      <c r="C2" s="41"/>
      <c r="D2" s="41"/>
      <c r="E2" s="41"/>
      <c r="F2" s="41"/>
      <c r="G2" s="41"/>
      <c r="H2" s="41"/>
      <c r="I2" s="41"/>
      <c r="J2" s="41"/>
      <c r="K2" s="41"/>
      <c r="L2" s="46"/>
      <c r="M2" s="47"/>
      <c r="N2" s="48" t="s">
        <v>34</v>
      </c>
    </row>
    <row r="3">
      <c r="B3" s="3"/>
      <c r="C3" s="3"/>
      <c r="D3" s="3"/>
      <c r="E3" s="3"/>
      <c r="F3" s="3"/>
      <c r="G3" s="3"/>
      <c r="H3" s="3"/>
      <c r="I3" s="3"/>
      <c r="J3" s="3"/>
      <c r="K3" s="3"/>
      <c r="L3" s="3"/>
      <c r="M3" s="3"/>
      <c r="N3" s="3"/>
    </row>
    <row r="4" ht="60" s="42" customFormat="true" customHeight="true">
      <c r="B4" s="42" t="s">
        <v>37</v>
      </c>
      <c r="C4" s="45"/>
      <c r="D4" s="45"/>
      <c r="E4" s="45"/>
      <c r="F4" s="45"/>
      <c r="G4" s="45"/>
      <c r="H4" s="45"/>
      <c r="I4" s="45"/>
      <c r="J4" s="45"/>
      <c r="K4" s="45"/>
      <c r="L4" s="45"/>
      <c r="M4" s="45"/>
      <c r="N4" s="45"/>
    </row>
    <row r="5" ht="60" s="42" customFormat="true" customHeight="true">
      <c r="B5" s="42" t="s">
        <v>38</v>
      </c>
      <c r="C5" s="45"/>
      <c r="D5" s="45"/>
      <c r="E5" s="45"/>
      <c r="F5" s="45"/>
      <c r="G5" s="45"/>
      <c r="H5" s="45"/>
      <c r="I5" s="45"/>
      <c r="J5" s="45"/>
      <c r="K5" s="45"/>
      <c r="L5" s="45"/>
      <c r="M5" s="45"/>
      <c r="N5" s="45"/>
    </row>
    <row r="6" ht="60" s="42" customFormat="true" customHeight="true">
      <c r="B6" s="42" t="s">
        <v>39</v>
      </c>
      <c r="C6" s="45"/>
      <c r="D6" s="45"/>
      <c r="E6" s="45"/>
      <c r="F6" s="45"/>
      <c r="G6" s="45"/>
      <c r="H6" s="45"/>
      <c r="I6" s="45"/>
      <c r="J6" s="45"/>
      <c r="K6" s="45"/>
      <c r="L6" s="45"/>
      <c r="M6" s="45"/>
      <c r="N6" s="45"/>
    </row>
    <row r="7" ht="60" s="42" customFormat="true" customHeight="true">
      <c r="B7" s="43" t="s">
        <v>40</v>
      </c>
      <c r="C7" s="42" t="s">
        <v>45</v>
      </c>
      <c r="D7" s="45"/>
      <c r="E7" s="45"/>
      <c r="F7" s="45"/>
      <c r="G7" s="45"/>
      <c r="H7" s="45"/>
      <c r="I7" s="45"/>
      <c r="J7" s="45"/>
      <c r="K7" s="45"/>
      <c r="L7" s="45"/>
      <c r="M7" s="45"/>
      <c r="N7" s="45"/>
    </row>
    <row r="8" ht="60" s="42" customFormat="true" customHeight="true">
      <c r="B8" s="43" t="s">
        <v>41</v>
      </c>
      <c r="C8" s="42" t="s">
        <v>46</v>
      </c>
      <c r="D8" s="45"/>
      <c r="E8" s="45"/>
      <c r="F8" s="45"/>
      <c r="G8" s="45"/>
      <c r="H8" s="45"/>
      <c r="I8" s="45"/>
      <c r="J8" s="45"/>
      <c r="K8" s="45"/>
      <c r="L8" s="45"/>
      <c r="M8" s="45"/>
      <c r="N8" s="45"/>
    </row>
    <row r="9" ht="60" s="42" customFormat="true" customHeight="true">
      <c r="B9" s="42" t="s">
        <v>42</v>
      </c>
      <c r="C9" s="45"/>
      <c r="D9" s="45"/>
      <c r="E9" s="45"/>
      <c r="F9" s="45"/>
      <c r="G9" s="45"/>
      <c r="H9" s="45"/>
      <c r="I9" s="45"/>
      <c r="J9" s="45"/>
      <c r="K9" s="45"/>
      <c r="L9" s="45"/>
      <c r="M9" s="45"/>
      <c r="N9" s="45"/>
    </row>
    <row r="10" ht="60" s="42" customFormat="true" customHeight="true">
      <c r="B10" s="44" t="s">
        <v>43</v>
      </c>
      <c r="C10" s="45"/>
      <c r="D10" s="45"/>
      <c r="E10" s="45"/>
      <c r="F10" s="45"/>
      <c r="G10" s="45"/>
      <c r="H10" s="45"/>
      <c r="I10" s="45"/>
      <c r="J10" s="45"/>
      <c r="K10" s="45"/>
      <c r="L10" s="45"/>
      <c r="M10" s="45"/>
      <c r="N10" s="45"/>
    </row>
    <row r="11" ht="60" s="42" customFormat="true" customHeight="true">
      <c r="B11" s="44" t="s">
        <v>44</v>
      </c>
      <c r="C11" s="45"/>
      <c r="D11" s="45"/>
      <c r="E11" s="45"/>
      <c r="F11" s="45"/>
      <c r="G11" s="45"/>
      <c r="H11" s="45"/>
      <c r="I11" s="45"/>
      <c r="J11" s="45"/>
      <c r="K11" s="45"/>
      <c r="L11" s="45"/>
      <c r="M11" s="45"/>
      <c r="N11" s="45"/>
    </row>
    <row r="12">
      <c r="B12" s="10"/>
      <c r="C12" s="10"/>
      <c r="D12" s="10"/>
      <c r="E12" s="10"/>
      <c r="F12" s="10"/>
      <c r="G12" s="10"/>
      <c r="H12" s="10"/>
      <c r="I12" s="10"/>
      <c r="J12" s="10"/>
      <c r="K12" s="10"/>
      <c r="L12" s="10"/>
      <c r="M12" s="10"/>
      <c r="N12" s="10"/>
    </row>
  </sheetData>
  <mergeCells>
    <mergeCell ref="B2:K2"/>
  </mergeCells>
  <pageMargins bottom="0.75" footer="0.3" header="0.3" left="0.7" right="0.7" top="0.75"/>
  <pageSetup paperSize="8" orientation="landscape" fitToHeight="0" fitToWidth="0"/>
</worksheet>
</file>