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報表程式" sheetId="1" r:id="rId1"/>
    <sheet name="編製說明" sheetId="2" r:id="rId2"/>
  </sheets>
  <definedNames/>
  <calcPr fullCalcOnLoad="1"/>
</workbook>
</file>

<file path=xl/sharedStrings.xml><?xml version="1.0" encoding="utf-8"?>
<sst xmlns="http://schemas.openxmlformats.org/spreadsheetml/2006/main" count="83" uniqueCount="66">
  <si>
    <t>公 開 類</t>
  </si>
  <si>
    <t>學 年 報</t>
  </si>
  <si>
    <t>桃園市國民小學新住民子女就學概況－國籍別</t>
  </si>
  <si>
    <t>中華民國109學年度</t>
  </si>
  <si>
    <t>性別及
年級別</t>
  </si>
  <si>
    <t>總計</t>
  </si>
  <si>
    <t>按性別</t>
  </si>
  <si>
    <t xml:space="preserve">   男</t>
  </si>
  <si>
    <t xml:space="preserve">   女</t>
  </si>
  <si>
    <t>按年級別及性別</t>
  </si>
  <si>
    <t xml:space="preserve">   一年級</t>
  </si>
  <si>
    <t xml:space="preserve">   二年級</t>
  </si>
  <si>
    <t xml:space="preserve">   三年級</t>
  </si>
  <si>
    <t xml:space="preserve">   四年級</t>
  </si>
  <si>
    <t xml:space="preserve">   五年級</t>
  </si>
  <si>
    <t xml:space="preserve">   六年級</t>
  </si>
  <si>
    <t>填表</t>
  </si>
  <si>
    <t>資料來源：依據本市轄區內各公私立國民小學填報教育部「國中小定期公務統計報表網路填報作業系統」之資料彙編。</t>
  </si>
  <si>
    <t>填表說明：本表應於編製期限內經網際網路線上傳送至桃園市政府公務統計行政管理系統。</t>
  </si>
  <si>
    <t>於次年2月底前編報</t>
  </si>
  <si>
    <t>合計</t>
  </si>
  <si>
    <t>男</t>
  </si>
  <si>
    <t>女</t>
  </si>
  <si>
    <t>審核</t>
  </si>
  <si>
    <t>中國大陸
(含港、澳)</t>
  </si>
  <si>
    <t>越南</t>
  </si>
  <si>
    <t>印尼</t>
  </si>
  <si>
    <t>泰國</t>
  </si>
  <si>
    <t>業務主管人員</t>
  </si>
  <si>
    <t>主辦統計人員</t>
  </si>
  <si>
    <t>菲律賓</t>
  </si>
  <si>
    <t>柬埔寨</t>
  </si>
  <si>
    <t>日本</t>
  </si>
  <si>
    <t>馬來西亞</t>
  </si>
  <si>
    <t>美國</t>
  </si>
  <si>
    <t>機關首長</t>
  </si>
  <si>
    <t>南韓</t>
  </si>
  <si>
    <t>編製機關</t>
  </si>
  <si>
    <t>表　　號</t>
  </si>
  <si>
    <t>緬甸</t>
  </si>
  <si>
    <t>新加坡</t>
  </si>
  <si>
    <t>桃園市政府教育局</t>
  </si>
  <si>
    <t>10411-01-18-2</t>
  </si>
  <si>
    <t>加拿大</t>
  </si>
  <si>
    <t>單位：人</t>
  </si>
  <si>
    <t>其他</t>
  </si>
  <si>
    <t>中華民國110 年2月 20 日編製</t>
  </si>
  <si>
    <t>桃園市國民小學新住民子女就學概況－國籍別編製說明</t>
  </si>
  <si>
    <t>一、</t>
  </si>
  <si>
    <t>二、</t>
  </si>
  <si>
    <t>三、</t>
  </si>
  <si>
    <t>四、</t>
  </si>
  <si>
    <t>五、</t>
  </si>
  <si>
    <t>六、</t>
  </si>
  <si>
    <t>統計範圍及對象：凡在本市轄區內已立案之公私立國民小學(含附設但不含特殊教育學校)之新住民子女均為統計對象。</t>
  </si>
  <si>
    <t>統計標準時間：以每學年度第1學期9月底之事實為準。</t>
  </si>
  <si>
    <t>分類標準：</t>
  </si>
  <si>
    <t>(一)縱項目：按中國大陸(含港、澳)、越南、印尼、泰國、菲律賓、柬埔寨、日本、馬來西亞、美國、南韓、緬甸、新加坡、加拿大、
       其他分。</t>
  </si>
  <si>
    <t>(二)橫項目：按性別及年級別分。</t>
  </si>
  <si>
    <t>統計項目定義：</t>
  </si>
  <si>
    <t>(一)新住民：係指中國大陸(含港、澳)及外籍配偶，與本國籍人士締結婚姻“當時”其身分為非本國籍人士，不論日後是否已取得國民身分
       證。</t>
  </si>
  <si>
    <t>(二)新住民子女：新住民子女認定以子女出生時，其父或母一方為居住臺灣地區設有戶籍國民，另一方為非居住臺灣地區設有戶籍國民；
       若同一婚姻關係中，哥哥、姊姊出生時為新住民子女，其弟弟、妹妹出生時，亦視為新住民子女。父母雙方都為外國籍者視為外國籍
       學生不計列。</t>
  </si>
  <si>
    <t>(三)學生數：具有公私立國民小學學籍之新住民子女人數為準。</t>
  </si>
  <si>
    <t>資料蒐集方法及編製程序：依據本市轄區內各公私立國民小學填報教育部「國中小定期公務統計報表網路填報作業系統」資料，經審核後彙編。</t>
  </si>
  <si>
    <t>編送對象：本表應於編製期限內經網際網路線上傳送至桃園市政府公務統計行政管理系統。</t>
  </si>
  <si>
    <t xml:space="preserve">  </t>
  </si>
</sst>
</file>

<file path=xl/styles.xml><?xml version="1.0" encoding="utf-8"?>
<styleSheet xmlns="http://schemas.openxmlformats.org/spreadsheetml/2006/main">
  <numFmts count="3">
    <numFmt numFmtId="188" formatCode="_(* #,##0.00_);_(* (#,##0.00);_(* &quot;-&quot;??_);_(@_)"/>
    <numFmt numFmtId="189" formatCode="_(* #,##0_);_(* \(#,##0\);_(* &quot;-&quot;_);_(@_)"/>
    <numFmt numFmtId="190" formatCode="_(* #,##0_);_(* (#,##0);_(* &quot;-&quot;??_);_(@_)"/>
  </numFmts>
  <fonts count="14">
    <font>
      <sz val="11"/>
      <color theme="1"/>
      <name val="Calibri"/>
      <family val="2"/>
    </font>
    <font>
      <sz val="10"/>
      <name val="Arial"/>
      <family val="2"/>
    </font>
    <font>
      <sz val="12"/>
      <color theme="1"/>
      <name val="新細明體"/>
      <family val="2"/>
    </font>
    <font>
      <sz val="11"/>
      <color theme="1"/>
      <name val="Calibri"/>
      <family val="2"/>
      <scheme val="minor"/>
    </font>
    <font>
      <sz val="14"/>
      <color theme="1"/>
      <name val="標楷體"/>
      <family val="2"/>
    </font>
    <font>
      <sz val="20"/>
      <color theme="1"/>
      <name val="標楷體"/>
      <family val="2"/>
    </font>
    <font>
      <sz val="12"/>
      <color theme="1"/>
      <name val="標楷體"/>
      <family val="2"/>
    </font>
    <font>
      <sz val="14"/>
      <color theme="1"/>
      <name val="Times New Roman"/>
      <family val="2"/>
    </font>
    <font>
      <sz val="13"/>
      <color theme="1"/>
      <name val="標楷體"/>
      <family val="2"/>
    </font>
    <font>
      <b/>
      <sz val="24"/>
      <color theme="1"/>
      <name val="標楷體"/>
      <family val="2"/>
    </font>
    <font>
      <b/>
      <sz val="24"/>
      <color theme="1"/>
      <name val="Times New Roman"/>
      <family val="2"/>
    </font>
    <font>
      <sz val="16"/>
      <color theme="1"/>
      <name val="標楷體"/>
      <family val="2"/>
    </font>
    <font>
      <sz val="16"/>
      <color theme="1"/>
      <name val="Times New Roman"/>
      <family val="2"/>
    </font>
    <font>
      <sz val="12"/>
      <color theme="1"/>
      <name val="Times New Roman"/>
      <family val="2"/>
    </font>
  </fonts>
  <fills count="3">
    <fill>
      <patternFill/>
    </fill>
    <fill>
      <patternFill patternType="gray125"/>
    </fill>
    <fill>
      <patternFill patternType="solid">
        <fgColor theme="0"/>
        <bgColor indexed="64"/>
      </patternFill>
    </fill>
  </fills>
  <borders count="12">
    <border>
      <left/>
      <right/>
      <top/>
      <bottom/>
      <diagonal/>
    </border>
    <border>
      <left style="thin">
        <color rgb="FF000000"/>
      </left>
      <right style="thin">
        <color rgb="FF000000"/>
      </right>
      <top style="thin">
        <color rgb="FF000000"/>
      </top>
      <bottom style="thin">
        <color rgb="FF000000"/>
      </bottom>
    </border>
    <border>
      <left/>
      <right/>
      <top style="thin">
        <color rgb="FF000000"/>
      </top>
      <bottom/>
    </border>
    <border>
      <left/>
      <right/>
      <top/>
      <bottom style="thin">
        <color rgb="FF000000"/>
      </bottom>
    </border>
    <border>
      <left style="thin">
        <color rgb="FF000000"/>
      </left>
      <right/>
      <top/>
      <bottom style="thin">
        <color rgb="FF000000"/>
      </bottom>
    </border>
    <border>
      <left/>
      <right style="thin">
        <color rgb="FF000000"/>
      </right>
      <top style="thin">
        <color rgb="FF000000"/>
      </top>
      <bottom/>
    </border>
    <border>
      <left/>
      <right style="thin">
        <color rgb="FF000000"/>
      </right>
      <top/>
      <bottom/>
    </border>
    <border>
      <left/>
      <right style="thin">
        <color rgb="FF000000"/>
      </right>
      <top/>
      <bottom style="thin">
        <color rgb="FF000000"/>
      </bottom>
    </border>
    <border>
      <left style="thin">
        <color rgb="FF000000"/>
      </left>
      <right style="thin">
        <color rgb="FF000000"/>
      </right>
      <top/>
      <bottom style="thin">
        <color rgb="FF000000"/>
      </bottom>
    </border>
    <border>
      <left style="thin">
        <color rgb="FF000000"/>
      </left>
      <right/>
      <top style="thin">
        <color rgb="FF000000"/>
      </top>
      <bottom/>
    </border>
    <border>
      <left style="thin">
        <color rgb="FF000000"/>
      </left>
      <right/>
      <top/>
      <bottom/>
    </border>
    <border>
      <left style="thin">
        <color rgb="FF000000"/>
      </left>
      <right style="thin">
        <color rgb="FF000000"/>
      </right>
      <top/>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188" fontId="3" fillId="0" borderId="0" applyFont="0" applyFill="0" applyBorder="0" applyAlignment="0" applyProtection="0"/>
    <xf numFmtId="41" fontId="1" fillId="0" borderId="0" applyFont="0" applyFill="0" applyBorder="0" applyAlignment="0" applyProtection="0"/>
    <xf numFmtId="0" fontId="2" fillId="0" borderId="0" applyFill="0" applyBorder="0" applyAlignment="0" applyProtection="0"/>
    <xf numFmtId="0" fontId="2" fillId="0" borderId="0" applyFill="0" applyBorder="0" applyProtection="0">
      <alignment vertical="center"/>
    </xf>
  </cellStyleXfs>
  <cellXfs count="59">
    <xf numFmtId="0" fontId="0" fillId="0" borderId="0" xfId="0" applyNumberFormat="1" applyFont="1" applyFill="1" applyBorder="1" applyAlignment="1" applyProtection="1">
      <alignment/>
      <protection/>
    </xf>
    <xf numFmtId="0" fontId="2" fillId="0" borderId="0" xfId="20" applyNumberFormat="1" applyFont="1"/>
    <xf numFmtId="0" fontId="2" fillId="0" borderId="0" xfId="21" applyNumberFormat="1" applyFont="1" applyAlignment="1">
      <alignment vertical="center"/>
    </xf>
    <xf numFmtId="188" fontId="3" fillId="0" borderId="0" xfId="18" applyNumberFormat="1"/>
    <xf numFmtId="0" fontId="4" fillId="0" borderId="1" xfId="20" applyFont="1" applyBorder="1" applyAlignment="1">
      <alignment horizontal="center" vertical="center"/>
    </xf>
    <xf numFmtId="0" fontId="5" fillId="0" borderId="2" xfId="20" applyFont="1" applyBorder="1" applyAlignment="1">
      <alignment horizontal="center" vertical="center"/>
    </xf>
    <xf numFmtId="49" fontId="6" fillId="0" borderId="3" xfId="20" applyNumberFormat="1" applyFont="1" applyBorder="1" applyAlignment="1">
      <alignment horizontal="center" vertical="center"/>
    </xf>
    <xf numFmtId="0" fontId="4" fillId="0" borderId="2" xfId="21" applyFont="1" applyBorder="1" applyAlignment="1">
      <alignment horizontal="center" vertical="center" wrapText="1"/>
    </xf>
    <xf numFmtId="0" fontId="4" fillId="0" borderId="2" xfId="20" applyFont="1" applyBorder="1" applyAlignment="1">
      <alignment vertical="center"/>
    </xf>
    <xf numFmtId="0" fontId="4" fillId="0" borderId="0" xfId="20" applyFont="1" applyAlignment="1">
      <alignment horizontal="left" vertical="center"/>
    </xf>
    <xf numFmtId="0" fontId="4" fillId="0" borderId="0" xfId="20" applyFont="1" applyAlignment="1">
      <alignment vertical="center"/>
    </xf>
    <xf numFmtId="0" fontId="4" fillId="0" borderId="3" xfId="20" applyFont="1" applyBorder="1" applyAlignment="1">
      <alignment vertical="center"/>
    </xf>
    <xf numFmtId="0" fontId="4" fillId="0" borderId="2" xfId="20" applyFont="1" applyBorder="1" applyAlignment="1">
      <alignment horizontal="center" vertical="center"/>
    </xf>
    <xf numFmtId="0" fontId="6" fillId="0" borderId="0" xfId="20" applyFont="1"/>
    <xf numFmtId="0" fontId="6" fillId="2" borderId="0" xfId="20" applyFont="1" applyFill="1"/>
    <xf numFmtId="0" fontId="6" fillId="0" borderId="4" xfId="20" applyFont="1" applyBorder="1"/>
    <xf numFmtId="0" fontId="6" fillId="0" borderId="3" xfId="20" applyFont="1" applyBorder="1" applyAlignment="1">
      <alignment horizontal="center" vertical="center"/>
    </xf>
    <xf numFmtId="0" fontId="4" fillId="0" borderId="5" xfId="21" applyFont="1" applyBorder="1" applyAlignment="1">
      <alignment horizontal="center" vertical="center" wrapText="1"/>
    </xf>
    <xf numFmtId="0" fontId="4" fillId="0" borderId="5" xfId="20" applyFont="1" applyBorder="1" applyAlignment="1">
      <alignment horizontal="left" vertical="center"/>
    </xf>
    <xf numFmtId="0" fontId="4" fillId="0" borderId="6" xfId="20" applyFont="1" applyBorder="1" applyAlignment="1">
      <alignment horizontal="left" vertical="center"/>
    </xf>
    <xf numFmtId="0" fontId="4" fillId="0" borderId="6" xfId="20" applyFont="1" applyBorder="1"/>
    <xf numFmtId="0" fontId="4" fillId="0" borderId="7" xfId="20" applyFont="1" applyBorder="1" applyAlignment="1">
      <alignment horizontal="left" vertical="center"/>
    </xf>
    <xf numFmtId="0" fontId="4" fillId="0" borderId="0" xfId="20" applyFont="1" applyAlignment="1">
      <alignment horizontal="center" vertical="center"/>
    </xf>
    <xf numFmtId="0" fontId="4" fillId="0" borderId="8" xfId="20" applyFont="1" applyBorder="1" applyAlignment="1">
      <alignment horizontal="center" vertical="center"/>
    </xf>
    <xf numFmtId="189" fontId="7" fillId="0" borderId="9" xfId="20" applyNumberFormat="1" applyFont="1" applyBorder="1" applyAlignment="1">
      <alignment vertical="center"/>
    </xf>
    <xf numFmtId="189" fontId="7" fillId="0" borderId="10" xfId="20" applyNumberFormat="1" applyFont="1" applyBorder="1" applyAlignment="1">
      <alignment vertical="center"/>
    </xf>
    <xf numFmtId="189" fontId="7" fillId="0" borderId="4" xfId="20" applyNumberFormat="1" applyFont="1" applyBorder="1" applyAlignment="1">
      <alignment vertical="center"/>
    </xf>
    <xf numFmtId="0" fontId="6" fillId="0" borderId="0" xfId="20" applyFont="1" applyAlignment="1">
      <alignment horizontal="center" vertical="center"/>
    </xf>
    <xf numFmtId="0" fontId="8" fillId="0" borderId="8" xfId="20" applyFont="1" applyBorder="1" applyAlignment="1">
      <alignment horizontal="center" vertical="center" wrapText="1"/>
    </xf>
    <xf numFmtId="189" fontId="7" fillId="0" borderId="2" xfId="20" applyNumberFormat="1" applyFont="1" applyBorder="1" applyAlignment="1">
      <alignment vertical="center"/>
    </xf>
    <xf numFmtId="189" fontId="7" fillId="0" borderId="0" xfId="20" applyNumberFormat="1" applyFont="1" applyAlignment="1">
      <alignment vertical="center"/>
    </xf>
    <xf numFmtId="0" fontId="7" fillId="0" borderId="0" xfId="20" applyFont="1"/>
    <xf numFmtId="190" fontId="7" fillId="0" borderId="0" xfId="18" applyNumberFormat="1" applyFont="1" applyAlignment="1">
      <alignment vertical="center"/>
    </xf>
    <xf numFmtId="189" fontId="7" fillId="0" borderId="3" xfId="20" applyNumberFormat="1" applyFont="1" applyBorder="1" applyAlignment="1">
      <alignment vertical="center"/>
    </xf>
    <xf numFmtId="0" fontId="4" fillId="0" borderId="11" xfId="20" applyFont="1" applyBorder="1" applyAlignment="1">
      <alignment horizontal="center" vertical="center"/>
    </xf>
    <xf numFmtId="0" fontId="6" fillId="0" borderId="0" xfId="20" applyFont="1" applyAlignment="1">
      <alignment horizontal="center"/>
    </xf>
    <xf numFmtId="0" fontId="4" fillId="0" borderId="8" xfId="20" applyFont="1" applyBorder="1" applyAlignment="1">
      <alignment horizontal="center" vertical="center" wrapText="1"/>
    </xf>
    <xf numFmtId="0" fontId="4" fillId="0" borderId="2" xfId="20" applyFont="1" applyBorder="1"/>
    <xf numFmtId="0" fontId="6" fillId="0" borderId="0" xfId="20" applyFont="1" applyAlignment="1">
      <alignment vertical="center"/>
    </xf>
    <xf numFmtId="0" fontId="4" fillId="0" borderId="6" xfId="20" applyFont="1" applyBorder="1" applyAlignment="1">
      <alignment vertical="center"/>
    </xf>
    <xf numFmtId="0" fontId="4" fillId="0" borderId="0" xfId="20" applyFont="1" applyAlignment="1">
      <alignment horizontal="right" vertical="center"/>
    </xf>
    <xf numFmtId="0" fontId="4" fillId="0" borderId="1" xfId="20" applyFont="1" applyBorder="1" applyAlignment="1">
      <alignment horizontal="center"/>
    </xf>
    <xf numFmtId="0" fontId="6" fillId="0" borderId="3" xfId="20" applyFont="1" applyBorder="1" applyAlignment="1">
      <alignment horizontal="right"/>
    </xf>
    <xf numFmtId="0" fontId="4" fillId="0" borderId="10" xfId="20" applyFont="1" applyBorder="1" applyAlignment="1">
      <alignment horizontal="center" vertical="center"/>
    </xf>
    <xf numFmtId="0" fontId="6" fillId="0" borderId="0" xfId="20" applyFont="1" applyAlignment="1">
      <alignment horizontal="right" vertical="center"/>
    </xf>
    <xf numFmtId="0" fontId="4" fillId="0" borderId="0" xfId="20" applyFont="1"/>
    <xf numFmtId="0" fontId="9" fillId="0" borderId="0" xfId="20" applyFont="1" applyAlignment="1">
      <alignment horizontal="center" vertical="top"/>
    </xf>
    <xf numFmtId="0" fontId="10" fillId="0" borderId="0" xfId="20" applyFont="1" applyAlignment="1">
      <alignment horizontal="center" vertical="top"/>
    </xf>
    <xf numFmtId="0" fontId="11" fillId="0" borderId="0" xfId="20" applyFont="1" applyAlignment="1">
      <alignment vertical="top"/>
    </xf>
    <xf numFmtId="0" fontId="11" fillId="0" borderId="0" xfId="20" applyFont="1" applyAlignment="1">
      <alignment horizontal="left" vertical="top"/>
    </xf>
    <xf numFmtId="0" fontId="11" fillId="0" borderId="0" xfId="20" applyFont="1" applyAlignment="1">
      <alignment vertical="top" wrapText="1"/>
    </xf>
    <xf numFmtId="0" fontId="12" fillId="0" borderId="0" xfId="20" applyFont="1" applyAlignment="1">
      <alignment horizontal="left" vertical="top" wrapText="1"/>
    </xf>
    <xf numFmtId="0" fontId="12" fillId="0" borderId="0" xfId="20" applyFont="1" applyAlignment="1">
      <alignment vertical="top"/>
    </xf>
    <xf numFmtId="0" fontId="13" fillId="0" borderId="0" xfId="20" applyFont="1" applyAlignment="1">
      <alignment horizontal="left" vertical="top" wrapText="1"/>
    </xf>
    <xf numFmtId="0" fontId="11" fillId="0" borderId="0" xfId="20" applyFont="1" applyAlignment="1">
      <alignment horizontal="left" vertical="top" wrapText="1"/>
    </xf>
    <xf numFmtId="0" fontId="12" fillId="0" borderId="0" xfId="20" applyFont="1" applyAlignment="1">
      <alignment horizontal="left" vertical="top"/>
    </xf>
    <xf numFmtId="0" fontId="12" fillId="0" borderId="0" xfId="20" applyFont="1" applyAlignment="1">
      <alignment vertical="top" wrapText="1"/>
    </xf>
    <xf numFmtId="0" fontId="13" fillId="0" borderId="0" xfId="20" applyFont="1" applyAlignment="1">
      <alignment horizontal="left" vertical="top"/>
    </xf>
    <xf numFmtId="0" fontId="13" fillId="0" borderId="0" xfId="20" applyFont="1" applyAlignment="1">
      <alignment vertical="top"/>
    </xf>
  </cellXfs>
  <cellStyles count="8">
    <cellStyle name="Normal" xfId="0"/>
    <cellStyle name="Percent" xfId="15"/>
    <cellStyle name="Currency" xfId="16"/>
    <cellStyle name="Currency [0]" xfId="17"/>
    <cellStyle name="Comma" xfId="18"/>
    <cellStyle name="Comma [0]" xfId="19"/>
    <cellStyle name="一般 2" xfId="20"/>
    <cellStyle name="一般_複本 1517-03-05"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佈景主題">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佈景主題">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Q34"/>
  <sheetViews>
    <sheetView tabSelected="1" zoomScale="85" zoomScaleNormal="85" workbookViewId="0" topLeftCell="A1">
      <selection activeCell="C5" sqref="C5"/>
    </sheetView>
  </sheetViews>
  <sheetFormatPr defaultColWidth="12.28125" defaultRowHeight="15"/>
  <cols>
    <col min="1" max="1" width="15.00390625" style="45" customWidth="1"/>
    <col min="2" max="2" width="9.28125" style="45" customWidth="1"/>
    <col min="3" max="3" width="10.421875" style="45" bestFit="1" customWidth="1"/>
    <col min="4" max="4" width="15.00390625" style="45" customWidth="1"/>
    <col min="5" max="10" width="9.28125" style="45" customWidth="1"/>
    <col min="11" max="11" width="11.57421875" style="45" customWidth="1"/>
    <col min="12" max="15" width="9.28125" style="45" customWidth="1"/>
    <col min="16" max="16" width="13.421875" style="45" customWidth="1"/>
    <col min="17" max="17" width="12.28125" style="45" customWidth="1"/>
    <col min="18" max="16384" width="9.28125" style="45" customWidth="1"/>
  </cols>
  <sheetData>
    <row r="1" spans="1:17" ht="15">
      <c r="A1" s="4" t="s">
        <v>0</v>
      </c>
      <c r="K1" s="10"/>
      <c r="L1" s="10"/>
      <c r="M1" s="39"/>
      <c r="N1" s="41" t="s">
        <v>37</v>
      </c>
      <c r="O1" s="41"/>
      <c r="P1" s="4" t="s">
        <v>41</v>
      </c>
      <c r="Q1" s="4"/>
    </row>
    <row r="2" spans="1:17" ht="15">
      <c r="A2" s="4" t="s">
        <v>1</v>
      </c>
      <c r="B2" s="15" t="s">
        <v>19</v>
      </c>
      <c r="K2" s="10"/>
      <c r="L2" s="10"/>
      <c r="M2" s="40"/>
      <c r="N2" s="41" t="s">
        <v>38</v>
      </c>
      <c r="O2" s="41"/>
      <c r="P2" s="4" t="s">
        <v>42</v>
      </c>
      <c r="Q2" s="4"/>
    </row>
    <row r="3" spans="1:17" ht="36.75" customHeight="1">
      <c r="A3" s="5" t="s">
        <v>2</v>
      </c>
      <c r="B3" s="5"/>
      <c r="C3" s="5"/>
      <c r="D3" s="5"/>
      <c r="E3" s="5"/>
      <c r="F3" s="5"/>
      <c r="G3" s="5"/>
      <c r="H3" s="5"/>
      <c r="I3" s="5"/>
      <c r="J3" s="5"/>
      <c r="K3" s="5"/>
      <c r="L3" s="5"/>
      <c r="M3" s="5"/>
      <c r="N3" s="5"/>
      <c r="O3" s="5"/>
      <c r="P3" s="5"/>
      <c r="Q3" s="5"/>
    </row>
    <row r="4" spans="1:17" s="13" customFormat="1" ht="24.75" customHeight="1">
      <c r="A4" s="6" t="s">
        <v>3</v>
      </c>
      <c r="B4" s="16"/>
      <c r="C4" s="16"/>
      <c r="D4" s="16"/>
      <c r="E4" s="16"/>
      <c r="F4" s="16"/>
      <c r="G4" s="16"/>
      <c r="H4" s="16"/>
      <c r="I4" s="16"/>
      <c r="J4" s="16"/>
      <c r="K4" s="16"/>
      <c r="L4" s="16"/>
      <c r="M4" s="16"/>
      <c r="N4" s="16"/>
      <c r="O4" s="16"/>
      <c r="P4" s="16"/>
      <c r="Q4" s="42" t="s">
        <v>44</v>
      </c>
    </row>
    <row r="5" spans="1:17" ht="49.5" customHeight="1">
      <c r="A5" s="7" t="s">
        <v>4</v>
      </c>
      <c r="B5" s="17"/>
      <c r="C5" s="23" t="s">
        <v>5</v>
      </c>
      <c r="D5" s="28" t="s">
        <v>24</v>
      </c>
      <c r="E5" s="34" t="s">
        <v>25</v>
      </c>
      <c r="F5" s="34" t="s">
        <v>26</v>
      </c>
      <c r="G5" s="23" t="s">
        <v>27</v>
      </c>
      <c r="H5" s="36" t="s">
        <v>30</v>
      </c>
      <c r="I5" s="36" t="s">
        <v>31</v>
      </c>
      <c r="J5" s="34" t="s">
        <v>32</v>
      </c>
      <c r="K5" s="34" t="s">
        <v>33</v>
      </c>
      <c r="L5" s="23" t="s">
        <v>34</v>
      </c>
      <c r="M5" s="34" t="s">
        <v>36</v>
      </c>
      <c r="N5" s="34" t="s">
        <v>39</v>
      </c>
      <c r="O5" s="23" t="s">
        <v>40</v>
      </c>
      <c r="P5" s="34" t="s">
        <v>43</v>
      </c>
      <c r="Q5" s="43" t="s">
        <v>45</v>
      </c>
    </row>
    <row r="6" spans="1:17" ht="24.75" customHeight="1">
      <c r="A6" s="8" t="s">
        <v>5</v>
      </c>
      <c r="B6" s="18"/>
      <c r="C6" s="24">
        <f>SUM(D6:Q6)</f>
        <v>11247</v>
      </c>
      <c r="D6" s="29">
        <f>SUM(D8:D9)</f>
        <v>5021</v>
      </c>
      <c r="E6" s="29">
        <f>SUM(E8:E9)</f>
        <v>3320</v>
      </c>
      <c r="F6" s="29">
        <f>SUM(F8:F9)</f>
        <v>1229</v>
      </c>
      <c r="G6" s="29">
        <f>SUM(G8:G9)</f>
        <v>476</v>
      </c>
      <c r="H6" s="29">
        <f>SUM(H8:H9)</f>
        <v>449</v>
      </c>
      <c r="I6" s="29">
        <f>SUM(I8:I9)</f>
        <v>55</v>
      </c>
      <c r="J6" s="29">
        <f>SUM(J8:J9)</f>
        <v>99</v>
      </c>
      <c r="K6" s="29">
        <f>SUM(K8:K9)</f>
        <v>115</v>
      </c>
      <c r="L6" s="29">
        <f>SUM(L8:L9)</f>
        <v>59</v>
      </c>
      <c r="M6" s="29">
        <f>SUM(M8:M9)</f>
        <v>64</v>
      </c>
      <c r="N6" s="29">
        <f>SUM(N8:N9)</f>
        <v>155</v>
      </c>
      <c r="O6" s="29">
        <f>SUM(O8:O9)</f>
        <v>15</v>
      </c>
      <c r="P6" s="29">
        <f>SUM(P8:P9)</f>
        <v>21</v>
      </c>
      <c r="Q6" s="29">
        <f>SUM(Q8:Q9)</f>
        <v>169</v>
      </c>
    </row>
    <row r="7" spans="1:17" ht="24.75" customHeight="1">
      <c r="A7" s="9" t="s">
        <v>6</v>
      </c>
      <c r="B7" s="19"/>
      <c r="C7" s="25"/>
      <c r="D7" s="30"/>
      <c r="E7" s="30"/>
      <c r="F7" s="30"/>
      <c r="G7" s="30"/>
      <c r="H7" s="30"/>
      <c r="I7" s="30"/>
      <c r="J7" s="30"/>
      <c r="K7" s="30"/>
      <c r="L7" s="30"/>
      <c r="M7" s="30"/>
      <c r="N7" s="30"/>
      <c r="O7" s="30"/>
      <c r="P7" s="30"/>
      <c r="Q7" s="30"/>
    </row>
    <row r="8" spans="1:17" ht="24.75" customHeight="1">
      <c r="A8" s="9" t="s">
        <v>7</v>
      </c>
      <c r="B8" s="20"/>
      <c r="C8" s="25">
        <f>SUM(D8:Q8)</f>
        <v>5887</v>
      </c>
      <c r="D8" s="30">
        <v>2613</v>
      </c>
      <c r="E8" s="30">
        <v>1755</v>
      </c>
      <c r="F8" s="30">
        <v>649</v>
      </c>
      <c r="G8" s="30">
        <v>246</v>
      </c>
      <c r="H8" s="30">
        <v>239</v>
      </c>
      <c r="I8" s="30">
        <v>26</v>
      </c>
      <c r="J8" s="30">
        <v>49</v>
      </c>
      <c r="K8" s="30">
        <v>60</v>
      </c>
      <c r="L8" s="30">
        <v>30</v>
      </c>
      <c r="M8" s="30">
        <v>32</v>
      </c>
      <c r="N8" s="30">
        <v>80</v>
      </c>
      <c r="O8" s="30">
        <v>4</v>
      </c>
      <c r="P8" s="30">
        <v>13</v>
      </c>
      <c r="Q8" s="30">
        <v>91</v>
      </c>
    </row>
    <row r="9" spans="1:17" ht="24.75" customHeight="1">
      <c r="A9" s="9" t="s">
        <v>8</v>
      </c>
      <c r="B9" s="20"/>
      <c r="C9" s="25">
        <f>SUM(D9:Q9)</f>
        <v>5360</v>
      </c>
      <c r="D9" s="30">
        <v>2408</v>
      </c>
      <c r="E9" s="30">
        <v>1565</v>
      </c>
      <c r="F9" s="30">
        <v>580</v>
      </c>
      <c r="G9" s="30">
        <v>230</v>
      </c>
      <c r="H9" s="30">
        <v>210</v>
      </c>
      <c r="I9" s="30">
        <v>29</v>
      </c>
      <c r="J9" s="30">
        <v>50</v>
      </c>
      <c r="K9" s="30">
        <v>55</v>
      </c>
      <c r="L9" s="30">
        <v>29</v>
      </c>
      <c r="M9" s="30">
        <v>32</v>
      </c>
      <c r="N9" s="30">
        <v>75</v>
      </c>
      <c r="O9" s="30">
        <v>11</v>
      </c>
      <c r="P9" s="30">
        <v>8</v>
      </c>
      <c r="Q9" s="30">
        <v>78</v>
      </c>
    </row>
    <row r="10" spans="1:17" ht="24.75" customHeight="1">
      <c r="A10" s="9" t="s">
        <v>9</v>
      </c>
      <c r="B10" s="20"/>
      <c r="C10" s="25"/>
      <c r="D10" s="31"/>
      <c r="E10" s="31"/>
      <c r="F10" s="30"/>
      <c r="G10" s="30"/>
      <c r="H10" s="31"/>
      <c r="I10" s="30"/>
      <c r="J10" s="30"/>
      <c r="K10" s="30"/>
      <c r="L10" s="30"/>
      <c r="M10" s="30"/>
      <c r="N10" s="30"/>
      <c r="O10" s="30"/>
      <c r="P10" s="30"/>
      <c r="Q10" s="30"/>
    </row>
    <row r="11" spans="1:17" ht="24.75" customHeight="1">
      <c r="A11" s="10" t="s">
        <v>10</v>
      </c>
      <c r="B11" s="19" t="s">
        <v>20</v>
      </c>
      <c r="C11" s="25">
        <f>SUM(D11:Q11)</f>
        <v>1540</v>
      </c>
      <c r="D11" s="30">
        <f>SUM(D12:D13)</f>
        <v>651</v>
      </c>
      <c r="E11" s="30">
        <f>SUM(E12:E13)</f>
        <v>475</v>
      </c>
      <c r="F11" s="30">
        <f>SUM(F12:F13)</f>
        <v>147</v>
      </c>
      <c r="G11" s="30">
        <f>SUM(G12:G13)</f>
        <v>63</v>
      </c>
      <c r="H11" s="30">
        <f>SUM(H12:H13)</f>
        <v>77</v>
      </c>
      <c r="I11" s="30">
        <f>SUM(I12:I13)</f>
        <v>2</v>
      </c>
      <c r="J11" s="30">
        <f>SUM(J12:J13)</f>
        <v>15</v>
      </c>
      <c r="K11" s="30">
        <f>SUM(K12:K13)</f>
        <v>25</v>
      </c>
      <c r="L11" s="30">
        <f>SUM(L12:L13)</f>
        <v>22</v>
      </c>
      <c r="M11" s="30">
        <f>SUM(M12:M13)</f>
        <v>13</v>
      </c>
      <c r="N11" s="30">
        <f>SUM(N12:N13)</f>
        <v>16</v>
      </c>
      <c r="O11" s="30">
        <f>SUM(O12:O13)</f>
        <v>1</v>
      </c>
      <c r="P11" s="30">
        <f>SUM(P12:P13)</f>
        <v>4</v>
      </c>
      <c r="Q11" s="30">
        <f>SUM(Q12:Q13)</f>
        <v>29</v>
      </c>
    </row>
    <row r="12" spans="1:17" ht="24.75" customHeight="1">
      <c r="A12" s="10"/>
      <c r="B12" s="19" t="s">
        <v>21</v>
      </c>
      <c r="C12" s="25">
        <f>SUM(D12:Q12)</f>
        <v>799</v>
      </c>
      <c r="D12" s="30">
        <v>326</v>
      </c>
      <c r="E12" s="30">
        <v>249</v>
      </c>
      <c r="F12" s="30">
        <v>70</v>
      </c>
      <c r="G12" s="30">
        <v>34</v>
      </c>
      <c r="H12" s="30">
        <v>45</v>
      </c>
      <c r="I12" s="30">
        <v>2</v>
      </c>
      <c r="J12" s="30">
        <v>9</v>
      </c>
      <c r="K12" s="30">
        <v>16</v>
      </c>
      <c r="L12" s="30">
        <v>14</v>
      </c>
      <c r="M12" s="30">
        <v>6</v>
      </c>
      <c r="N12" s="30">
        <v>7</v>
      </c>
      <c r="O12" s="30">
        <v>0</v>
      </c>
      <c r="P12" s="30">
        <v>3</v>
      </c>
      <c r="Q12" s="30">
        <v>18</v>
      </c>
    </row>
    <row r="13" spans="1:17" ht="24.75" customHeight="1">
      <c r="A13" s="10"/>
      <c r="B13" s="19" t="s">
        <v>22</v>
      </c>
      <c r="C13" s="25">
        <f>SUM(D13:Q13)</f>
        <v>741</v>
      </c>
      <c r="D13" s="30">
        <v>325</v>
      </c>
      <c r="E13" s="30">
        <v>226</v>
      </c>
      <c r="F13" s="30">
        <v>77</v>
      </c>
      <c r="G13" s="30">
        <v>29</v>
      </c>
      <c r="H13" s="30">
        <v>32</v>
      </c>
      <c r="I13" s="30">
        <v>0</v>
      </c>
      <c r="J13" s="30">
        <v>6</v>
      </c>
      <c r="K13" s="30">
        <v>9</v>
      </c>
      <c r="L13" s="30">
        <v>8</v>
      </c>
      <c r="M13" s="30">
        <v>7</v>
      </c>
      <c r="N13" s="30">
        <v>9</v>
      </c>
      <c r="O13" s="30">
        <v>1</v>
      </c>
      <c r="P13" s="30">
        <v>1</v>
      </c>
      <c r="Q13" s="30">
        <v>11</v>
      </c>
    </row>
    <row r="14" spans="1:17" ht="24.75" customHeight="1">
      <c r="A14" s="10" t="s">
        <v>11</v>
      </c>
      <c r="B14" s="19" t="s">
        <v>20</v>
      </c>
      <c r="C14" s="25">
        <f>SUM(D14:Q14)</f>
        <v>1814</v>
      </c>
      <c r="D14" s="30">
        <f>SUM(D15:D16)</f>
        <v>818</v>
      </c>
      <c r="E14" s="30">
        <f>SUM(E15:E16)</f>
        <v>530</v>
      </c>
      <c r="F14" s="30">
        <f>SUM(F15:F16)</f>
        <v>193</v>
      </c>
      <c r="G14" s="30">
        <f>SUM(G15:G16)</f>
        <v>72</v>
      </c>
      <c r="H14" s="30">
        <f>SUM(H15:H16)</f>
        <v>61</v>
      </c>
      <c r="I14" s="30">
        <f>SUM(I15:I16)</f>
        <v>12</v>
      </c>
      <c r="J14" s="30">
        <f>SUM(J15:J16)</f>
        <v>21</v>
      </c>
      <c r="K14" s="30">
        <f>SUM(K15:K16)</f>
        <v>14</v>
      </c>
      <c r="L14" s="30">
        <f>SUM(L15:L16)</f>
        <v>7</v>
      </c>
      <c r="M14" s="30">
        <f>SUM(M15:M16)</f>
        <v>11</v>
      </c>
      <c r="N14" s="30">
        <f>SUM(N15:N16)</f>
        <v>29</v>
      </c>
      <c r="O14" s="30">
        <f>SUM(O15:O16)</f>
        <v>6</v>
      </c>
      <c r="P14" s="30">
        <f>SUM(P15:P16)</f>
        <v>6</v>
      </c>
      <c r="Q14" s="30">
        <f>SUM(Q15:Q16)</f>
        <v>34</v>
      </c>
    </row>
    <row r="15" spans="1:17" ht="24.75" customHeight="1">
      <c r="A15" s="10"/>
      <c r="B15" s="19" t="s">
        <v>21</v>
      </c>
      <c r="C15" s="25">
        <f>SUM(D15:Q15)</f>
        <v>961</v>
      </c>
      <c r="D15" s="30">
        <v>431</v>
      </c>
      <c r="E15" s="30">
        <v>292</v>
      </c>
      <c r="F15" s="30">
        <v>102</v>
      </c>
      <c r="G15" s="30">
        <v>35</v>
      </c>
      <c r="H15" s="30">
        <v>32</v>
      </c>
      <c r="I15" s="30">
        <v>4</v>
      </c>
      <c r="J15" s="30">
        <v>10</v>
      </c>
      <c r="K15" s="30">
        <v>8</v>
      </c>
      <c r="L15" s="30">
        <v>2</v>
      </c>
      <c r="M15" s="30">
        <v>7</v>
      </c>
      <c r="N15" s="30">
        <v>14</v>
      </c>
      <c r="O15" s="30">
        <v>2</v>
      </c>
      <c r="P15" s="30">
        <v>4</v>
      </c>
      <c r="Q15" s="30">
        <v>18</v>
      </c>
    </row>
    <row r="16" spans="1:17" ht="24.75" customHeight="1">
      <c r="A16" s="10"/>
      <c r="B16" s="19" t="s">
        <v>22</v>
      </c>
      <c r="C16" s="25">
        <f>SUM(D16:Q16)</f>
        <v>853</v>
      </c>
      <c r="D16" s="30">
        <v>387</v>
      </c>
      <c r="E16" s="30">
        <v>238</v>
      </c>
      <c r="F16" s="30">
        <v>91</v>
      </c>
      <c r="G16" s="30">
        <v>37</v>
      </c>
      <c r="H16" s="30">
        <v>29</v>
      </c>
      <c r="I16" s="30">
        <v>8</v>
      </c>
      <c r="J16" s="30">
        <v>11</v>
      </c>
      <c r="K16" s="30">
        <v>6</v>
      </c>
      <c r="L16" s="30">
        <v>5</v>
      </c>
      <c r="M16" s="30">
        <v>4</v>
      </c>
      <c r="N16" s="30">
        <v>15</v>
      </c>
      <c r="O16" s="30">
        <v>4</v>
      </c>
      <c r="P16" s="30">
        <v>2</v>
      </c>
      <c r="Q16" s="30">
        <v>16</v>
      </c>
    </row>
    <row r="17" spans="1:17" ht="24.75" customHeight="1">
      <c r="A17" s="10" t="s">
        <v>12</v>
      </c>
      <c r="B17" s="19" t="s">
        <v>20</v>
      </c>
      <c r="C17" s="25">
        <f>SUM(D17:Q17)</f>
        <v>1981</v>
      </c>
      <c r="D17" s="30">
        <f>SUM(D18:D19)</f>
        <v>888</v>
      </c>
      <c r="E17" s="30">
        <f>SUM(E18:E19)</f>
        <v>605</v>
      </c>
      <c r="F17" s="30">
        <f>SUM(F18:F19)</f>
        <v>229</v>
      </c>
      <c r="G17" s="30">
        <f>SUM(G18:G19)</f>
        <v>72</v>
      </c>
      <c r="H17" s="30">
        <f>SUM(H18:H19)</f>
        <v>63</v>
      </c>
      <c r="I17" s="30">
        <f>SUM(I18:I19)</f>
        <v>10</v>
      </c>
      <c r="J17" s="30">
        <f>SUM(J18:J19)</f>
        <v>16</v>
      </c>
      <c r="K17" s="30">
        <f>SUM(K18:K19)</f>
        <v>29</v>
      </c>
      <c r="L17" s="30">
        <f>SUM(L18:L19)</f>
        <v>6</v>
      </c>
      <c r="M17" s="30">
        <f>SUM(M18:M19)</f>
        <v>9</v>
      </c>
      <c r="N17" s="30">
        <f>SUM(N18:N19)</f>
        <v>26</v>
      </c>
      <c r="O17" s="30">
        <f>SUM(O18:O19)</f>
        <v>2</v>
      </c>
      <c r="P17" s="30">
        <f>SUM(P18:P19)</f>
        <v>2</v>
      </c>
      <c r="Q17" s="30">
        <f>SUM(Q18:Q19)</f>
        <v>24</v>
      </c>
    </row>
    <row r="18" spans="1:17" ht="24.75" customHeight="1">
      <c r="A18" s="10"/>
      <c r="B18" s="19" t="s">
        <v>21</v>
      </c>
      <c r="C18" s="25">
        <f>SUM(D18:Q18)</f>
        <v>1045</v>
      </c>
      <c r="D18" s="30">
        <v>482</v>
      </c>
      <c r="E18" s="30">
        <v>314</v>
      </c>
      <c r="F18" s="30">
        <v>117</v>
      </c>
      <c r="G18" s="30">
        <v>39</v>
      </c>
      <c r="H18" s="30">
        <v>34</v>
      </c>
      <c r="I18" s="30">
        <v>5</v>
      </c>
      <c r="J18" s="30">
        <v>7</v>
      </c>
      <c r="K18" s="30">
        <v>16</v>
      </c>
      <c r="L18" s="30">
        <v>4</v>
      </c>
      <c r="M18" s="30">
        <v>3</v>
      </c>
      <c r="N18" s="30">
        <v>10</v>
      </c>
      <c r="O18" s="30">
        <v>1</v>
      </c>
      <c r="P18" s="30">
        <v>1</v>
      </c>
      <c r="Q18" s="30">
        <v>12</v>
      </c>
    </row>
    <row r="19" spans="1:17" ht="24.75" customHeight="1">
      <c r="A19" s="10"/>
      <c r="B19" s="19" t="s">
        <v>22</v>
      </c>
      <c r="C19" s="25">
        <f>SUM(D19:Q19)</f>
        <v>936</v>
      </c>
      <c r="D19" s="30">
        <v>406</v>
      </c>
      <c r="E19" s="30">
        <v>291</v>
      </c>
      <c r="F19" s="30">
        <v>112</v>
      </c>
      <c r="G19" s="30">
        <v>33</v>
      </c>
      <c r="H19" s="30">
        <v>29</v>
      </c>
      <c r="I19" s="30">
        <v>5</v>
      </c>
      <c r="J19" s="30">
        <v>9</v>
      </c>
      <c r="K19" s="30">
        <v>13</v>
      </c>
      <c r="L19" s="30">
        <v>2</v>
      </c>
      <c r="M19" s="30">
        <v>6</v>
      </c>
      <c r="N19" s="30">
        <v>16</v>
      </c>
      <c r="O19" s="30">
        <v>1</v>
      </c>
      <c r="P19" s="30">
        <v>1</v>
      </c>
      <c r="Q19" s="30">
        <v>12</v>
      </c>
    </row>
    <row r="20" spans="1:17" ht="24.75" customHeight="1">
      <c r="A20" s="10" t="s">
        <v>13</v>
      </c>
      <c r="B20" s="19" t="s">
        <v>20</v>
      </c>
      <c r="C20" s="25">
        <f>SUM(D20:Q20)</f>
        <v>1875</v>
      </c>
      <c r="D20" s="30">
        <f>SUM(D21:D22)</f>
        <v>890</v>
      </c>
      <c r="E20" s="30">
        <f>SUM(E21:E22)</f>
        <v>524</v>
      </c>
      <c r="F20" s="30">
        <f>SUM(F21:F22)</f>
        <v>187</v>
      </c>
      <c r="G20" s="30">
        <f>SUM(G21:G22)</f>
        <v>79</v>
      </c>
      <c r="H20" s="30">
        <f>SUM(H21:H22)</f>
        <v>74</v>
      </c>
      <c r="I20" s="30">
        <f>SUM(I21:I22)</f>
        <v>13</v>
      </c>
      <c r="J20" s="30">
        <f>SUM(J21:J22)</f>
        <v>17</v>
      </c>
      <c r="K20" s="30">
        <f>SUM(K21:K22)</f>
        <v>15</v>
      </c>
      <c r="L20" s="30">
        <f>SUM(L21:L22)</f>
        <v>9</v>
      </c>
      <c r="M20" s="30">
        <f>SUM(M21:M22)</f>
        <v>11</v>
      </c>
      <c r="N20" s="30">
        <f>SUM(N21:N22)</f>
        <v>22</v>
      </c>
      <c r="O20" s="30">
        <f>SUM(O21:O22)</f>
        <v>2</v>
      </c>
      <c r="P20" s="30">
        <f>SUM(P21:P22)</f>
        <v>5</v>
      </c>
      <c r="Q20" s="30">
        <f>SUM(Q21:Q22)</f>
        <v>27</v>
      </c>
    </row>
    <row r="21" spans="1:17" ht="24.75" customHeight="1">
      <c r="A21" s="10"/>
      <c r="B21" s="19" t="s">
        <v>21</v>
      </c>
      <c r="C21" s="25">
        <f>SUM(D21:Q21)</f>
        <v>964</v>
      </c>
      <c r="D21" s="32">
        <v>458</v>
      </c>
      <c r="E21" s="30">
        <v>269</v>
      </c>
      <c r="F21" s="30">
        <v>101</v>
      </c>
      <c r="G21" s="30">
        <v>37</v>
      </c>
      <c r="H21" s="30">
        <v>40</v>
      </c>
      <c r="I21" s="30">
        <v>7</v>
      </c>
      <c r="J21" s="30">
        <v>8</v>
      </c>
      <c r="K21" s="30">
        <v>4</v>
      </c>
      <c r="L21" s="30">
        <v>4</v>
      </c>
      <c r="M21" s="30">
        <v>4</v>
      </c>
      <c r="N21" s="30">
        <v>14</v>
      </c>
      <c r="O21" s="30">
        <v>1</v>
      </c>
      <c r="P21" s="30">
        <v>2</v>
      </c>
      <c r="Q21" s="30">
        <v>15</v>
      </c>
    </row>
    <row r="22" spans="1:17" ht="24.75" customHeight="1">
      <c r="A22" s="10"/>
      <c r="B22" s="19" t="s">
        <v>22</v>
      </c>
      <c r="C22" s="25">
        <f>SUM(D22:Q22)</f>
        <v>911</v>
      </c>
      <c r="D22" s="30">
        <v>432</v>
      </c>
      <c r="E22" s="30">
        <v>255</v>
      </c>
      <c r="F22" s="30">
        <v>86</v>
      </c>
      <c r="G22" s="30">
        <v>42</v>
      </c>
      <c r="H22" s="30">
        <v>34</v>
      </c>
      <c r="I22" s="30">
        <v>6</v>
      </c>
      <c r="J22" s="30">
        <v>9</v>
      </c>
      <c r="K22" s="30">
        <v>11</v>
      </c>
      <c r="L22" s="30">
        <v>5</v>
      </c>
      <c r="M22" s="30">
        <v>7</v>
      </c>
      <c r="N22" s="30">
        <v>8</v>
      </c>
      <c r="O22" s="30">
        <v>1</v>
      </c>
      <c r="P22" s="30">
        <v>3</v>
      </c>
      <c r="Q22" s="30">
        <v>12</v>
      </c>
    </row>
    <row r="23" spans="1:17" ht="24.75" customHeight="1">
      <c r="A23" s="10" t="s">
        <v>14</v>
      </c>
      <c r="B23" s="19" t="s">
        <v>20</v>
      </c>
      <c r="C23" s="25">
        <f>SUM(D23:Q23)</f>
        <v>1904</v>
      </c>
      <c r="D23" s="30">
        <f>SUM(D24:D25)</f>
        <v>848</v>
      </c>
      <c r="E23" s="30">
        <f>SUM(E24:E25)</f>
        <v>552</v>
      </c>
      <c r="F23" s="30">
        <f>SUM(F24:F25)</f>
        <v>226</v>
      </c>
      <c r="G23" s="30">
        <f>SUM(G24:G25)</f>
        <v>92</v>
      </c>
      <c r="H23" s="30">
        <f>SUM(H24:H25)</f>
        <v>75</v>
      </c>
      <c r="I23" s="30">
        <f>SUM(I24:I25)</f>
        <v>6</v>
      </c>
      <c r="J23" s="30">
        <f>SUM(J24:J25)</f>
        <v>16</v>
      </c>
      <c r="K23" s="30">
        <f>SUM(K24:K25)</f>
        <v>16</v>
      </c>
      <c r="L23" s="30">
        <f>SUM(L24:L25)</f>
        <v>4</v>
      </c>
      <c r="M23" s="30">
        <f>SUM(M24:M25)</f>
        <v>11</v>
      </c>
      <c r="N23" s="30">
        <f>SUM(N24:N25)</f>
        <v>26</v>
      </c>
      <c r="O23" s="30">
        <f>SUM(O24:O25)</f>
        <v>2</v>
      </c>
      <c r="P23" s="30">
        <f>SUM(P24:P25)</f>
        <v>3</v>
      </c>
      <c r="Q23" s="30">
        <f>SUM(Q24:Q25)</f>
        <v>27</v>
      </c>
    </row>
    <row r="24" spans="1:17" ht="24.75" customHeight="1">
      <c r="A24" s="10"/>
      <c r="B24" s="19" t="s">
        <v>21</v>
      </c>
      <c r="C24" s="25">
        <f>SUM(D24:Q24)</f>
        <v>1031</v>
      </c>
      <c r="D24" s="30">
        <v>444</v>
      </c>
      <c r="E24" s="30">
        <v>293</v>
      </c>
      <c r="F24" s="30">
        <v>122</v>
      </c>
      <c r="G24" s="30">
        <v>56</v>
      </c>
      <c r="H24" s="30">
        <v>47</v>
      </c>
      <c r="I24" s="30">
        <v>3</v>
      </c>
      <c r="J24" s="30">
        <v>9</v>
      </c>
      <c r="K24" s="30">
        <v>11</v>
      </c>
      <c r="L24" s="30">
        <v>0</v>
      </c>
      <c r="M24" s="30">
        <v>8</v>
      </c>
      <c r="N24" s="30">
        <v>17</v>
      </c>
      <c r="O24" s="30">
        <v>0</v>
      </c>
      <c r="P24" s="30">
        <v>3</v>
      </c>
      <c r="Q24" s="30">
        <v>18</v>
      </c>
    </row>
    <row r="25" spans="1:17" ht="24.75" customHeight="1">
      <c r="A25" s="10"/>
      <c r="B25" s="19" t="s">
        <v>22</v>
      </c>
      <c r="C25" s="25">
        <f>SUM(D25:Q25)</f>
        <v>873</v>
      </c>
      <c r="D25" s="30">
        <v>404</v>
      </c>
      <c r="E25" s="30">
        <v>259</v>
      </c>
      <c r="F25" s="30">
        <v>104</v>
      </c>
      <c r="G25" s="30">
        <v>36</v>
      </c>
      <c r="H25" s="30">
        <v>28</v>
      </c>
      <c r="I25" s="30">
        <v>3</v>
      </c>
      <c r="J25" s="30">
        <v>7</v>
      </c>
      <c r="K25" s="30">
        <v>5</v>
      </c>
      <c r="L25" s="30">
        <v>4</v>
      </c>
      <c r="M25" s="30">
        <v>3</v>
      </c>
      <c r="N25" s="30">
        <v>9</v>
      </c>
      <c r="O25" s="30">
        <v>2</v>
      </c>
      <c r="P25" s="30">
        <v>0</v>
      </c>
      <c r="Q25" s="30">
        <v>9</v>
      </c>
    </row>
    <row r="26" spans="1:17" ht="24.75" customHeight="1">
      <c r="A26" s="10" t="s">
        <v>15</v>
      </c>
      <c r="B26" s="19" t="s">
        <v>20</v>
      </c>
      <c r="C26" s="25">
        <f>SUM(D26:Q26)</f>
        <v>2133</v>
      </c>
      <c r="D26" s="30">
        <f>SUM(D27:D28)</f>
        <v>926</v>
      </c>
      <c r="E26" s="30">
        <f>SUM(E27:E28)</f>
        <v>634</v>
      </c>
      <c r="F26" s="30">
        <f>SUM(F27:F28)</f>
        <v>247</v>
      </c>
      <c r="G26" s="30">
        <f>SUM(G27:G28)</f>
        <v>98</v>
      </c>
      <c r="H26" s="30">
        <f>SUM(H27:H28)</f>
        <v>99</v>
      </c>
      <c r="I26" s="30">
        <f>SUM(I27:I28)</f>
        <v>12</v>
      </c>
      <c r="J26" s="30">
        <f>SUM(J27:J28)</f>
        <v>14</v>
      </c>
      <c r="K26" s="30">
        <f>SUM(K27:K28)</f>
        <v>16</v>
      </c>
      <c r="L26" s="30">
        <f>SUM(L27:L28)</f>
        <v>11</v>
      </c>
      <c r="M26" s="30">
        <f>SUM(M27:M28)</f>
        <v>9</v>
      </c>
      <c r="N26" s="30">
        <f>SUM(N27:N28)</f>
        <v>36</v>
      </c>
      <c r="O26" s="30">
        <f>SUM(O27:O28)</f>
        <v>2</v>
      </c>
      <c r="P26" s="30">
        <f>SUM(P27:P28)</f>
        <v>1</v>
      </c>
      <c r="Q26" s="30">
        <f>SUM(Q27:Q28)</f>
        <v>28</v>
      </c>
    </row>
    <row r="27" spans="1:17" ht="24.75" customHeight="1">
      <c r="A27" s="10"/>
      <c r="B27" s="19" t="s">
        <v>21</v>
      </c>
      <c r="C27" s="25">
        <f>SUM(D27:Q27)</f>
        <v>1087</v>
      </c>
      <c r="D27" s="30">
        <v>472</v>
      </c>
      <c r="E27" s="30">
        <v>338</v>
      </c>
      <c r="F27" s="30">
        <v>137</v>
      </c>
      <c r="G27" s="30">
        <v>45</v>
      </c>
      <c r="H27" s="30">
        <v>41</v>
      </c>
      <c r="I27" s="30">
        <v>5</v>
      </c>
      <c r="J27" s="30">
        <v>6</v>
      </c>
      <c r="K27" s="30">
        <v>5</v>
      </c>
      <c r="L27" s="30">
        <v>6</v>
      </c>
      <c r="M27" s="30">
        <v>4</v>
      </c>
      <c r="N27" s="30">
        <v>18</v>
      </c>
      <c r="O27" s="30">
        <v>0</v>
      </c>
      <c r="P27" s="30">
        <v>0</v>
      </c>
      <c r="Q27" s="30">
        <v>10</v>
      </c>
    </row>
    <row r="28" spans="1:17" ht="24.75" customHeight="1">
      <c r="A28" s="11"/>
      <c r="B28" s="21" t="s">
        <v>22</v>
      </c>
      <c r="C28" s="26">
        <f>SUM(D28:Q28)</f>
        <v>1046</v>
      </c>
      <c r="D28" s="33">
        <v>454</v>
      </c>
      <c r="E28" s="33">
        <v>296</v>
      </c>
      <c r="F28" s="33">
        <v>110</v>
      </c>
      <c r="G28" s="33">
        <v>53</v>
      </c>
      <c r="H28" s="33">
        <v>58</v>
      </c>
      <c r="I28" s="33">
        <v>7</v>
      </c>
      <c r="J28" s="33">
        <v>8</v>
      </c>
      <c r="K28" s="33">
        <v>11</v>
      </c>
      <c r="L28" s="33">
        <v>5</v>
      </c>
      <c r="M28" s="33">
        <v>5</v>
      </c>
      <c r="N28" s="33">
        <v>18</v>
      </c>
      <c r="O28" s="33">
        <v>2</v>
      </c>
      <c r="P28" s="33">
        <v>1</v>
      </c>
      <c r="Q28" s="33">
        <v>18</v>
      </c>
    </row>
    <row r="29" spans="1:13" ht="8.25" customHeight="1">
      <c r="A29" s="12"/>
      <c r="B29" s="22"/>
      <c r="K29" s="37"/>
      <c r="M29" s="37"/>
    </row>
    <row r="30" spans="1:17" s="13" customFormat="1" ht="21.75" customHeight="1">
      <c r="A30" s="13" t="s">
        <v>16</v>
      </c>
      <c r="C30" s="27" t="s">
        <v>23</v>
      </c>
      <c r="D30" s="27"/>
      <c r="G30" s="35" t="s">
        <v>28</v>
      </c>
      <c r="H30" s="35"/>
      <c r="L30" s="13" t="s">
        <v>35</v>
      </c>
      <c r="M30" s="38"/>
      <c r="N30" s="38"/>
      <c r="O30" s="38"/>
      <c r="P30" s="38"/>
      <c r="Q30" s="44" t="s">
        <v>46</v>
      </c>
    </row>
    <row r="31" spans="7:17" s="13" customFormat="1" ht="15">
      <c r="G31" s="35" t="s">
        <v>29</v>
      </c>
      <c r="H31" s="35"/>
      <c r="L31" s="38"/>
      <c r="M31" s="38"/>
      <c r="N31" s="38"/>
      <c r="O31" s="38"/>
      <c r="P31" s="38"/>
      <c r="Q31" s="38"/>
    </row>
    <row r="32" s="13" customFormat="1" ht="18.75" customHeight="1"/>
    <row r="33" s="13" customFormat="1" ht="15">
      <c r="A33" s="13" t="s">
        <v>17</v>
      </c>
    </row>
    <row r="34" s="13" customFormat="1" ht="15">
      <c r="A34" s="14" t="s">
        <v>18</v>
      </c>
    </row>
  </sheetData>
  <mergeCells count="10">
    <mergeCell ref="N1:O1"/>
    <mergeCell ref="P1:Q1"/>
    <mergeCell ref="N2:O2"/>
    <mergeCell ref="P2:Q2"/>
    <mergeCell ref="A3:Q3"/>
    <mergeCell ref="G30:H30"/>
    <mergeCell ref="G31:H31"/>
    <mergeCell ref="A5:B5"/>
    <mergeCell ref="C30:D30"/>
    <mergeCell ref="A4:P4"/>
  </mergeCells>
  <printOptions horizontalCentered="1"/>
  <pageMargins left="0.36" right="0.354330708661417" top="0.590551181102362" bottom="0.590551181102362" header="0.511811023622047" footer="0.511811023622047"/>
  <pageSetup fitToHeight="0" fitToWidth="0" horizontalDpi="600" verticalDpi="600" orientation="landscape" paperSize="9" scale="65"/>
</worksheet>
</file>

<file path=xl/worksheets/sheet2.xml><?xml version="1.0" encoding="utf-8"?>
<worksheet xmlns="http://schemas.openxmlformats.org/spreadsheetml/2006/main" xmlns:r="http://schemas.openxmlformats.org/officeDocument/2006/relationships">
  <dimension ref="A1:S21"/>
  <sheetViews>
    <sheetView zoomScale="75" zoomScaleNormal="75" workbookViewId="0" topLeftCell="A1">
      <selection activeCell="Q20" sqref="Q20"/>
    </sheetView>
  </sheetViews>
  <sheetFormatPr defaultColWidth="9.00390625" defaultRowHeight="15"/>
  <cols>
    <col min="1" max="1" width="6.140625" style="58" customWidth="1"/>
    <col min="2" max="2" width="16.00390625" style="58" customWidth="1"/>
    <col min="3" max="3" width="16.140625" style="58" customWidth="1"/>
    <col min="4" max="4" width="12.28125" style="58" customWidth="1"/>
    <col min="5" max="16" width="9.28125" style="58" customWidth="1"/>
    <col min="17" max="17" width="9.7109375" style="58" customWidth="1"/>
    <col min="18" max="18" width="9.28125" style="58" customWidth="1"/>
    <col min="19" max="19" width="4.8515625" style="58" customWidth="1"/>
    <col min="20" max="20" width="3.421875" style="58" customWidth="1"/>
    <col min="21" max="16384" width="9.28125" style="58" customWidth="1"/>
  </cols>
  <sheetData>
    <row r="1" spans="1:19" ht="15.75" customHeight="1">
      <c r="A1" s="46" t="s">
        <v>47</v>
      </c>
      <c r="B1" s="47"/>
      <c r="C1" s="47"/>
      <c r="D1" s="47"/>
      <c r="E1" s="47"/>
      <c r="F1" s="47"/>
      <c r="G1" s="47"/>
      <c r="H1" s="47"/>
      <c r="I1" s="47"/>
      <c r="J1" s="47"/>
      <c r="K1" s="47"/>
      <c r="L1" s="47"/>
      <c r="M1" s="47"/>
      <c r="N1" s="47"/>
      <c r="O1" s="47"/>
      <c r="P1" s="47"/>
      <c r="Q1" s="47"/>
      <c r="R1" s="47"/>
      <c r="S1" s="47"/>
    </row>
    <row r="2" spans="1:19" ht="15.75" customHeight="1">
      <c r="A2" s="47"/>
      <c r="B2" s="47"/>
      <c r="C2" s="47"/>
      <c r="D2" s="47"/>
      <c r="E2" s="47"/>
      <c r="F2" s="47"/>
      <c r="G2" s="47"/>
      <c r="H2" s="47"/>
      <c r="I2" s="47"/>
      <c r="J2" s="47"/>
      <c r="K2" s="47"/>
      <c r="L2" s="47"/>
      <c r="M2" s="47"/>
      <c r="N2" s="47"/>
      <c r="O2" s="47"/>
      <c r="P2" s="47"/>
      <c r="Q2" s="47"/>
      <c r="R2" s="47"/>
      <c r="S2" s="47"/>
    </row>
    <row r="3" s="52" customFormat="1" ht="41.25" customHeight="1"/>
    <row r="4" spans="1:17" s="52" customFormat="1" ht="30" customHeight="1">
      <c r="A4" s="48" t="s">
        <v>48</v>
      </c>
      <c r="B4" s="49" t="s">
        <v>54</v>
      </c>
      <c r="C4" s="55"/>
      <c r="D4" s="55"/>
      <c r="E4" s="55"/>
      <c r="F4" s="55"/>
      <c r="G4" s="55"/>
      <c r="H4" s="55"/>
      <c r="I4" s="55"/>
      <c r="J4" s="55"/>
      <c r="K4" s="55"/>
      <c r="L4" s="55"/>
      <c r="M4" s="55"/>
      <c r="N4" s="55"/>
      <c r="O4" s="55"/>
      <c r="P4" s="55"/>
      <c r="Q4" s="55"/>
    </row>
    <row r="5" s="52" customFormat="1" ht="30" customHeight="1"/>
    <row r="6" spans="1:16" s="52" customFormat="1" ht="30" customHeight="1">
      <c r="A6" s="48" t="s">
        <v>49</v>
      </c>
      <c r="B6" s="48" t="s">
        <v>55</v>
      </c>
      <c r="C6" s="52"/>
      <c r="D6" s="52"/>
      <c r="E6" s="52"/>
      <c r="F6" s="52"/>
      <c r="G6" s="52"/>
      <c r="H6" s="52"/>
      <c r="I6" s="52"/>
      <c r="J6" s="52"/>
      <c r="K6" s="52"/>
      <c r="L6" s="52"/>
      <c r="M6" s="52"/>
      <c r="N6" s="52"/>
      <c r="O6" s="52"/>
      <c r="P6" s="52"/>
    </row>
    <row r="7" s="52" customFormat="1" ht="30" customHeight="1"/>
    <row r="8" spans="1:15" s="52" customFormat="1" ht="24.75" customHeight="1">
      <c r="A8" s="48" t="s">
        <v>50</v>
      </c>
      <c r="B8" s="50" t="s">
        <v>56</v>
      </c>
      <c r="C8" s="56"/>
      <c r="D8" s="56"/>
      <c r="E8" s="56"/>
      <c r="F8" s="56"/>
      <c r="G8" s="56"/>
      <c r="H8" s="56"/>
      <c r="I8" s="56"/>
      <c r="J8" s="56"/>
      <c r="K8" s="56"/>
      <c r="L8" s="56"/>
      <c r="M8" s="56"/>
      <c r="N8" s="56"/>
      <c r="O8" s="56"/>
    </row>
    <row r="9" spans="2:19" s="52" customFormat="1" ht="49.5" customHeight="1">
      <c r="B9" s="51" t="s">
        <v>57</v>
      </c>
      <c r="C9" s="51"/>
      <c r="D9" s="51"/>
      <c r="E9" s="51"/>
      <c r="F9" s="51"/>
      <c r="G9" s="51"/>
      <c r="H9" s="51"/>
      <c r="I9" s="51"/>
      <c r="J9" s="51"/>
      <c r="K9" s="51"/>
      <c r="L9" s="51"/>
      <c r="M9" s="51"/>
      <c r="N9" s="51"/>
      <c r="O9" s="51"/>
      <c r="P9" s="51"/>
      <c r="Q9" s="51"/>
      <c r="R9" s="51"/>
      <c r="S9" s="51"/>
    </row>
    <row r="10" spans="2:15" s="52" customFormat="1" ht="30" customHeight="1">
      <c r="B10" s="52" t="s">
        <v>58</v>
      </c>
      <c r="D10" s="58"/>
      <c r="E10" s="58"/>
      <c r="F10" s="58"/>
      <c r="G10" s="58"/>
      <c r="H10" s="58"/>
      <c r="I10" s="58"/>
      <c r="J10" s="58"/>
      <c r="K10" s="58"/>
      <c r="L10" s="58"/>
      <c r="M10" s="58"/>
      <c r="N10" s="58"/>
      <c r="O10" s="58"/>
    </row>
    <row r="11" spans="2:15" s="52" customFormat="1" ht="30" customHeight="1">
      <c r="B11" s="53"/>
      <c r="C11" s="57"/>
      <c r="D11" s="57"/>
      <c r="E11" s="57"/>
      <c r="F11" s="57"/>
      <c r="G11" s="57"/>
      <c r="H11" s="57"/>
      <c r="I11" s="57"/>
      <c r="J11" s="57"/>
      <c r="K11" s="57"/>
      <c r="L11" s="57"/>
      <c r="M11" s="57"/>
      <c r="N11" s="57"/>
      <c r="O11" s="57"/>
    </row>
    <row r="12" spans="1:15" s="52" customFormat="1" ht="31.5" customHeight="1">
      <c r="A12" s="48" t="s">
        <v>51</v>
      </c>
      <c r="B12" s="54" t="s">
        <v>59</v>
      </c>
      <c r="C12" s="51"/>
      <c r="D12" s="51"/>
      <c r="E12" s="51"/>
      <c r="F12" s="51"/>
      <c r="G12" s="51"/>
      <c r="H12" s="51"/>
      <c r="I12" s="51"/>
      <c r="J12" s="51"/>
      <c r="K12" s="51"/>
      <c r="L12" s="51"/>
      <c r="M12" s="51"/>
      <c r="N12" s="51"/>
      <c r="O12" s="51"/>
    </row>
    <row r="13" spans="2:19" s="52" customFormat="1" ht="47.25" customHeight="1">
      <c r="B13" s="51" t="s">
        <v>60</v>
      </c>
      <c r="C13" s="51"/>
      <c r="D13" s="51"/>
      <c r="E13" s="51"/>
      <c r="F13" s="51"/>
      <c r="G13" s="51"/>
      <c r="H13" s="51"/>
      <c r="I13" s="51"/>
      <c r="J13" s="51"/>
      <c r="K13" s="51"/>
      <c r="L13" s="51"/>
      <c r="M13" s="51"/>
      <c r="N13" s="51"/>
      <c r="O13" s="51"/>
      <c r="P13" s="51"/>
      <c r="Q13" s="51"/>
      <c r="R13" s="51"/>
      <c r="S13" s="51"/>
    </row>
    <row r="14" spans="2:19" s="52" customFormat="1" ht="69.75" customHeight="1">
      <c r="B14" s="51" t="s">
        <v>61</v>
      </c>
      <c r="C14" s="51"/>
      <c r="D14" s="51"/>
      <c r="E14" s="51"/>
      <c r="F14" s="51"/>
      <c r="G14" s="51"/>
      <c r="H14" s="51"/>
      <c r="I14" s="51"/>
      <c r="J14" s="51"/>
      <c r="K14" s="51"/>
      <c r="L14" s="51"/>
      <c r="M14" s="51"/>
      <c r="N14" s="51"/>
      <c r="O14" s="51"/>
      <c r="P14" s="51"/>
      <c r="Q14" s="51"/>
      <c r="R14" s="51"/>
      <c r="S14" s="51"/>
    </row>
    <row r="15" spans="2:15" s="52" customFormat="1" ht="30.75" customHeight="1">
      <c r="B15" s="51" t="s">
        <v>62</v>
      </c>
      <c r="C15" s="51"/>
      <c r="D15" s="51"/>
      <c r="E15" s="51"/>
      <c r="F15" s="51"/>
      <c r="G15" s="51"/>
      <c r="H15" s="51"/>
      <c r="I15" s="51"/>
      <c r="J15" s="51"/>
      <c r="K15" s="51"/>
      <c r="L15" s="51"/>
      <c r="M15" s="51"/>
      <c r="N15" s="51"/>
      <c r="O15" s="51"/>
    </row>
    <row r="16" s="52" customFormat="1" ht="30" customHeight="1">
      <c r="C16" s="52" t="s">
        <v>65</v>
      </c>
    </row>
    <row r="17" s="52" customFormat="1" ht="30" customHeight="1">
      <c r="C17" s="52" t="s">
        <v>65</v>
      </c>
    </row>
    <row r="18" spans="1:19" s="52" customFormat="1" ht="54.75" customHeight="1">
      <c r="A18" s="48" t="s">
        <v>52</v>
      </c>
      <c r="B18" s="54" t="s">
        <v>63</v>
      </c>
      <c r="C18" s="51"/>
      <c r="D18" s="51"/>
      <c r="E18" s="51"/>
      <c r="F18" s="51"/>
      <c r="G18" s="51"/>
      <c r="H18" s="51"/>
      <c r="I18" s="51"/>
      <c r="J18" s="51"/>
      <c r="K18" s="51"/>
      <c r="L18" s="51"/>
      <c r="M18" s="51"/>
      <c r="N18" s="51"/>
      <c r="O18" s="51"/>
      <c r="P18" s="51"/>
      <c r="Q18" s="51"/>
      <c r="R18" s="51"/>
      <c r="S18" s="51"/>
    </row>
    <row r="19" s="52" customFormat="1" ht="30" customHeight="1"/>
    <row r="20" spans="1:15" s="52" customFormat="1" ht="30" customHeight="1">
      <c r="A20" s="48" t="s">
        <v>53</v>
      </c>
      <c r="B20" s="48" t="s">
        <v>64</v>
      </c>
      <c r="C20" s="52"/>
      <c r="D20" s="52"/>
      <c r="E20" s="52"/>
      <c r="F20" s="52"/>
      <c r="G20" s="52"/>
      <c r="H20" s="52"/>
      <c r="I20" s="52"/>
      <c r="J20" s="52"/>
      <c r="K20" s="52"/>
      <c r="L20" s="52"/>
      <c r="M20" s="52"/>
      <c r="N20" s="52"/>
      <c r="O20" s="52"/>
    </row>
    <row r="21" spans="2:15" s="52" customFormat="1" ht="15">
      <c r="B21" s="52"/>
      <c r="C21" s="52"/>
      <c r="D21" s="52"/>
      <c r="E21" s="52"/>
      <c r="F21" s="52"/>
      <c r="G21" s="52"/>
      <c r="H21" s="52"/>
      <c r="I21" s="52"/>
      <c r="J21" s="52"/>
      <c r="K21" s="52"/>
      <c r="L21" s="52"/>
      <c r="M21" s="52"/>
      <c r="N21" s="52"/>
      <c r="O21" s="52"/>
    </row>
  </sheetData>
  <mergeCells count="11">
    <mergeCell ref="B20:O20"/>
    <mergeCell ref="B21:O21"/>
    <mergeCell ref="B18:S18"/>
    <mergeCell ref="B6:P6"/>
    <mergeCell ref="B13:S13"/>
    <mergeCell ref="B14:S14"/>
    <mergeCell ref="B15:O15"/>
    <mergeCell ref="A1:S2"/>
    <mergeCell ref="B4:Q4"/>
    <mergeCell ref="B9:S9"/>
    <mergeCell ref="B12:O12"/>
  </mergeCells>
  <printOptions horizontalCentered="1"/>
  <pageMargins left="0.748031496062992" right="0.57" top="0.984251968503937" bottom="0.63" header="0.511811023622047" footer="0.511811023622047"/>
  <pageSetup fitToHeight="0" fitToWidth="0" horizontalDpi="600" verticalDpi="600" orientation="landscape" paperSize="9" scale="70"/>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