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761-02-01-2" sheetId="1" r:id="rId1"/>
  </sheets>
  <definedNames>
    <definedName name="_xlnm.Print_Area" localSheetId="0">'1761-02-01-2'!$A$1:$S$31</definedName>
  </definedNames>
  <calcPr fullCalcOnLoad="1"/>
</workbook>
</file>

<file path=xl/sharedStrings.xml><?xml version="1.0" encoding="utf-8"?>
<sst xmlns="http://schemas.openxmlformats.org/spreadsheetml/2006/main" count="66" uniqueCount="57">
  <si>
    <t>公   開   類</t>
  </si>
  <si>
    <t>月　  　  報</t>
  </si>
  <si>
    <t>桃 園 市 消 防 安 全 設 備 查 察 處 理</t>
  </si>
  <si>
    <t>中華民國110年2月</t>
  </si>
  <si>
    <t>區域別</t>
  </si>
  <si>
    <t>總計</t>
  </si>
  <si>
    <t>桃園區</t>
  </si>
  <si>
    <t>中壢區</t>
  </si>
  <si>
    <t>大溪區</t>
  </si>
  <si>
    <t>楊梅區</t>
  </si>
  <si>
    <t>蘆竹區</t>
  </si>
  <si>
    <t>大園區</t>
  </si>
  <si>
    <t>龜山區</t>
  </si>
  <si>
    <t>八德區</t>
  </si>
  <si>
    <t>龍潭區</t>
  </si>
  <si>
    <t>平鎮區</t>
  </si>
  <si>
    <t>新屋區</t>
  </si>
  <si>
    <t>觀音區</t>
  </si>
  <si>
    <t>復興區</t>
  </si>
  <si>
    <t>填表</t>
  </si>
  <si>
    <t>資料來源:依據本市各區消防分隊所報「消防安全設備查察處理」表彙編。</t>
  </si>
  <si>
    <t>填表說明:1.本表列管家數需與同期「1761-01-02-2消防安全檢查列管對象」數字相符。</t>
  </si>
  <si>
    <t xml:space="preserve">         2.本表應於編製期限內經網際網路線上傳送至內政部消防署統計資料庫及桃園市政府公務統計行政管理系統。</t>
  </si>
  <si>
    <t xml:space="preserve">    </t>
  </si>
  <si>
    <t>次月10日前編報</t>
  </si>
  <si>
    <t>期        底列管家數
(家)</t>
  </si>
  <si>
    <t>檢  查  情  形</t>
  </si>
  <si>
    <t>檢查件次</t>
  </si>
  <si>
    <t>合格件次</t>
  </si>
  <si>
    <t>審核</t>
  </si>
  <si>
    <t>不合格件次</t>
  </si>
  <si>
    <t>檢查率
(%)</t>
  </si>
  <si>
    <t>檢查合格率(%)</t>
  </si>
  <si>
    <t>複  查  情  形</t>
  </si>
  <si>
    <t>複查件次</t>
  </si>
  <si>
    <t>業務主管人員</t>
  </si>
  <si>
    <t>主辦統計人員</t>
  </si>
  <si>
    <t>複查   不合格   件次</t>
  </si>
  <si>
    <t>複查     不合格率(%)</t>
  </si>
  <si>
    <t>--</t>
  </si>
  <si>
    <t>違規處理情形</t>
  </si>
  <si>
    <t>限期改善件次</t>
  </si>
  <si>
    <t>舉發件次</t>
  </si>
  <si>
    <t>停業或停止使用件次</t>
  </si>
  <si>
    <t>處罰鍰</t>
  </si>
  <si>
    <t>件次</t>
  </si>
  <si>
    <t>機關首長</t>
  </si>
  <si>
    <t>金額(元)  (1)</t>
  </si>
  <si>
    <t>罰鍰收繳情形</t>
  </si>
  <si>
    <t>編製機關</t>
  </si>
  <si>
    <t>表    號</t>
  </si>
  <si>
    <t>金額(元)  (2)</t>
  </si>
  <si>
    <t>中華民國110年3月4日  印製</t>
  </si>
  <si>
    <t>桃園市政府消防局火災預防科</t>
  </si>
  <si>
    <t>1761-02-01-2</t>
  </si>
  <si>
    <t>收繳率[(2)/(1)*100](%)</t>
  </si>
  <si>
    <t>強制執行件    次</t>
  </si>
</sst>
</file>

<file path=xl/styles.xml><?xml version="1.0" encoding="utf-8"?>
<styleSheet xmlns="http://schemas.openxmlformats.org/spreadsheetml/2006/main">
  <numFmts count="4">
    <numFmt numFmtId="188" formatCode="#,##0.0000;\-#,##0.0000;&quot;－&quot;"/>
    <numFmt numFmtId="189" formatCode="_-* #,##0_-;\-* #,##0_-;_-* &quot;-&quot;_-;_-@_-"/>
    <numFmt numFmtId="190" formatCode="_-* #,##0.00_-;\-* #,##0.00_-;_-* &quot;-&quot;_-;_-@_-"/>
    <numFmt numFmtId="191" formatCode="_-* #,##0.00_-;\-* #,##0.00_-;_-* &quot;-&quot;??_-;_-@_-"/>
  </numFmts>
  <fonts count="14">
    <font>
      <sz val="11"/>
      <color theme="1"/>
      <name val="Calibri"/>
      <family val="2"/>
    </font>
    <font>
      <sz val="10"/>
      <name val="Arial"/>
      <family val="2"/>
    </font>
    <font>
      <sz val="12"/>
      <color theme="1"/>
      <name val="新細明體"/>
      <family val="2"/>
    </font>
    <font>
      <sz val="14"/>
      <color theme="1"/>
      <name val="標楷體"/>
      <family val="2"/>
    </font>
    <font>
      <sz val="24"/>
      <color theme="1"/>
      <name val="標楷體"/>
      <family val="2"/>
    </font>
    <font>
      <sz val="12"/>
      <color theme="1"/>
      <name val="標楷體"/>
      <family val="2"/>
    </font>
    <font>
      <sz val="12"/>
      <color rgb="FF000000"/>
      <name val="標楷體"/>
      <family val="2"/>
    </font>
    <font>
      <sz val="12"/>
      <color rgb="FF000000"/>
      <name val="新細明體"/>
      <family val="2"/>
    </font>
    <font>
      <sz val="14"/>
      <color theme="1"/>
      <name val="新細明體"/>
      <family val="2"/>
    </font>
    <font>
      <sz val="28"/>
      <color theme="1"/>
      <name val="標楷體"/>
      <family val="2"/>
    </font>
    <font>
      <sz val="12"/>
      <color rgb="FFFF0000"/>
      <name val="標楷體"/>
      <family val="2"/>
    </font>
    <font>
      <sz val="12"/>
      <color rgb="FFFF0000"/>
      <name val="新細明體"/>
      <family val="2"/>
    </font>
    <font>
      <sz val="12"/>
      <color theme="1"/>
      <name val="Times New Roman"/>
      <family val="2"/>
    </font>
    <font>
      <b/>
      <sz val="12"/>
      <color theme="1"/>
      <name val="新細明體"/>
      <family val="2"/>
    </font>
  </fonts>
  <fills count="2">
    <fill>
      <patternFill/>
    </fill>
    <fill>
      <patternFill patternType="gray125"/>
    </fill>
  </fills>
  <borders count="15">
    <border>
      <left/>
      <right/>
      <top/>
      <bottom/>
      <diagonal/>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right style="medium">
        <color rgb="FF000000"/>
      </right>
      <top/>
      <bottom style="medium">
        <color rgb="FF000000"/>
      </bottom>
    </border>
    <border>
      <left/>
      <right/>
      <top style="medium">
        <color rgb="FF000000"/>
      </top>
      <bottom style="medium">
        <color rgb="FF000000"/>
      </botto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style="thin">
        <color rgb="FF000000"/>
      </bottom>
    </border>
    <border>
      <left/>
      <right/>
      <top style="medium">
        <color rgb="FF000000"/>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67">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xf numFmtId="0" fontId="3" fillId="0" borderId="2" xfId="20" applyFont="1" applyBorder="1"/>
    <xf numFmtId="0" fontId="4" fillId="0" borderId="0" xfId="20" applyFont="1" applyAlignment="1">
      <alignment horizontal="center" vertical="center" wrapText="1"/>
    </xf>
    <xf numFmtId="49" fontId="5" fillId="0" borderId="0" xfId="20" applyNumberFormat="1" applyFont="1" applyAlignment="1">
      <alignment horizontal="center" wrapText="1"/>
    </xf>
    <xf numFmtId="0" fontId="5" fillId="0" borderId="3" xfId="20" applyFont="1" applyBorder="1" applyAlignment="1">
      <alignment horizontal="center" vertical="center" wrapText="1"/>
    </xf>
    <xf numFmtId="0" fontId="5" fillId="0" borderId="4" xfId="20" applyFont="1" applyBorder="1" applyAlignment="1">
      <alignment horizontal="center" vertical="center" wrapText="1"/>
    </xf>
    <xf numFmtId="0" fontId="5" fillId="0" borderId="4" xfId="20" applyFont="1" applyBorder="1" applyAlignment="1">
      <alignment horizontal="center" vertical="center"/>
    </xf>
    <xf numFmtId="188" fontId="5" fillId="0" borderId="4" xfId="20" applyNumberFormat="1" applyFont="1" applyBorder="1" applyAlignment="1">
      <alignment horizontal="center" vertical="center"/>
    </xf>
    <xf numFmtId="188" fontId="5" fillId="0" borderId="0" xfId="20" applyNumberFormat="1" applyFont="1" applyAlignment="1">
      <alignment horizontal="left" vertical="center"/>
    </xf>
    <xf numFmtId="0" fontId="5" fillId="0" borderId="0" xfId="20" applyFont="1"/>
    <xf numFmtId="0" fontId="5" fillId="0" borderId="0" xfId="20" applyFont="1" applyAlignment="1">
      <alignment horizontal="distributed" vertical="center"/>
    </xf>
    <xf numFmtId="0" fontId="6" fillId="0" borderId="0" xfId="20" applyFont="1" applyAlignment="1">
      <alignment vertical="center"/>
    </xf>
    <xf numFmtId="0" fontId="5" fillId="0" borderId="0" xfId="20" applyFont="1" applyAlignment="1">
      <alignment vertical="center"/>
    </xf>
    <xf numFmtId="0" fontId="5" fillId="0" borderId="0" xfId="20" applyFont="1" applyAlignment="1">
      <alignment horizontal="left"/>
    </xf>
    <xf numFmtId="0" fontId="5" fillId="0" borderId="0" xfId="20" applyFont="1" applyAlignment="1">
      <alignment horizontal="left" vertical="top"/>
    </xf>
    <xf numFmtId="0" fontId="5" fillId="0" borderId="0" xfId="20" applyFont="1" applyAlignment="1">
      <alignment horizontal="left" vertical="top" indent="4"/>
    </xf>
    <xf numFmtId="0" fontId="5" fillId="0" borderId="0" xfId="20" applyFont="1" applyAlignment="1">
      <alignment horizontal="left" indent="5"/>
    </xf>
    <xf numFmtId="0" fontId="3" fillId="0" borderId="0" xfId="20" applyFont="1"/>
    <xf numFmtId="0" fontId="3" fillId="0" borderId="5" xfId="20" applyFont="1" applyBorder="1"/>
    <xf numFmtId="0" fontId="6" fillId="0" borderId="6" xfId="20" applyFont="1" applyBorder="1" applyAlignment="1">
      <alignment horizontal="center" vertical="center" wrapText="1"/>
    </xf>
    <xf numFmtId="0" fontId="6" fillId="0" borderId="7" xfId="20" applyFont="1" applyBorder="1" applyAlignment="1">
      <alignment horizontal="center" vertical="center" wrapText="1"/>
    </xf>
    <xf numFmtId="0" fontId="7" fillId="0" borderId="7" xfId="20" applyFont="1" applyBorder="1" applyAlignment="1">
      <alignment horizontal="center" vertical="center" wrapText="1"/>
    </xf>
    <xf numFmtId="189" fontId="5" fillId="0" borderId="7" xfId="20" applyNumberFormat="1" applyFont="1" applyBorder="1" applyAlignment="1">
      <alignment vertical="center"/>
    </xf>
    <xf numFmtId="189" fontId="5" fillId="0" borderId="7" xfId="20" applyNumberFormat="1" applyFont="1" applyBorder="1" applyAlignment="1">
      <alignment horizontal="center" vertical="center"/>
    </xf>
    <xf numFmtId="0" fontId="5" fillId="0" borderId="0" xfId="20" applyFont="1" applyAlignment="1">
      <alignment horizontal="left" vertical="top" wrapText="1"/>
    </xf>
    <xf numFmtId="0" fontId="5" fillId="0" borderId="6" xfId="20" applyFont="1" applyBorder="1" applyAlignment="1">
      <alignment horizontal="center" vertical="center" wrapText="1"/>
    </xf>
    <xf numFmtId="0" fontId="5" fillId="0" borderId="7" xfId="20" applyFont="1" applyBorder="1" applyAlignment="1">
      <alignment horizontal="center" vertical="center" wrapText="1"/>
    </xf>
    <xf numFmtId="0" fontId="2" fillId="0" borderId="7" xfId="20" applyFont="1" applyBorder="1" applyAlignment="1">
      <alignment horizontal="center" vertical="center" wrapText="1"/>
    </xf>
    <xf numFmtId="0" fontId="5" fillId="0" borderId="5" xfId="20" applyFont="1" applyBorder="1"/>
    <xf numFmtId="0" fontId="2" fillId="0" borderId="6" xfId="20" applyFont="1" applyBorder="1" applyAlignment="1">
      <alignment horizontal="center" vertical="center" wrapText="1"/>
    </xf>
    <xf numFmtId="0" fontId="5" fillId="0" borderId="0" xfId="20" applyFont="1" applyAlignment="1">
      <alignment horizontal="center" vertical="center"/>
    </xf>
    <xf numFmtId="49" fontId="8" fillId="0" borderId="0" xfId="20" applyNumberFormat="1" applyFont="1"/>
    <xf numFmtId="0" fontId="9" fillId="0" borderId="0" xfId="20" applyFont="1"/>
    <xf numFmtId="190" fontId="5" fillId="0" borderId="7" xfId="20" applyNumberFormat="1" applyFont="1" applyBorder="1" applyAlignment="1">
      <alignment vertical="center"/>
    </xf>
    <xf numFmtId="190" fontId="5" fillId="0" borderId="7" xfId="20" applyNumberFormat="1" applyFont="1" applyBorder="1" applyAlignment="1">
      <alignment horizontal="center" vertical="center"/>
    </xf>
    <xf numFmtId="191" fontId="5" fillId="0" borderId="7" xfId="20" applyNumberFormat="1" applyFont="1" applyBorder="1" applyAlignment="1">
      <alignment horizontal="right" vertical="center"/>
    </xf>
    <xf numFmtId="0" fontId="10" fillId="0" borderId="0" xfId="20" applyFont="1" applyAlignment="1">
      <alignment horizontal="left"/>
    </xf>
    <xf numFmtId="49" fontId="5" fillId="0" borderId="0" xfId="20" applyNumberFormat="1" applyFont="1"/>
    <xf numFmtId="49" fontId="5" fillId="0" borderId="5" xfId="20" applyNumberFormat="1" applyFont="1" applyBorder="1"/>
    <xf numFmtId="0" fontId="5" fillId="0" borderId="6" xfId="20" applyFont="1" applyBorder="1" applyAlignment="1">
      <alignment horizontal="distributed" vertical="center" wrapText="1" indent="2"/>
    </xf>
    <xf numFmtId="0" fontId="10" fillId="0" borderId="0" xfId="20" applyFont="1" applyAlignment="1">
      <alignment horizontal="center" vertical="center"/>
    </xf>
    <xf numFmtId="0" fontId="10" fillId="0" borderId="0" xfId="20" applyFont="1"/>
    <xf numFmtId="0" fontId="5" fillId="0" borderId="0" xfId="20" applyFont="1" applyAlignment="1">
      <alignment horizontal="left" vertical="center"/>
    </xf>
    <xf numFmtId="0" fontId="11" fillId="0" borderId="0" xfId="20" applyFont="1"/>
    <xf numFmtId="0" fontId="5" fillId="0" borderId="8" xfId="20" applyFont="1" applyBorder="1"/>
    <xf numFmtId="0" fontId="5" fillId="0" borderId="6" xfId="20" applyFont="1" applyBorder="1" applyAlignment="1">
      <alignment horizontal="distributed" vertical="center" wrapText="1" indent="1"/>
    </xf>
    <xf numFmtId="49" fontId="5" fillId="0" borderId="1" xfId="20" applyNumberFormat="1" applyFont="1" applyBorder="1"/>
    <xf numFmtId="49" fontId="5" fillId="0" borderId="2" xfId="20" applyNumberFormat="1" applyFont="1" applyBorder="1"/>
    <xf numFmtId="0" fontId="7" fillId="0" borderId="7" xfId="20" applyFont="1" applyBorder="1"/>
    <xf numFmtId="49" fontId="5" fillId="0" borderId="9" xfId="20" applyNumberFormat="1" applyFont="1" applyBorder="1" applyAlignment="1">
      <alignment horizontal="left"/>
    </xf>
    <xf numFmtId="49" fontId="5" fillId="0" borderId="10" xfId="20" applyNumberFormat="1" applyFont="1" applyBorder="1" applyAlignment="1">
      <alignment horizontal="center"/>
    </xf>
    <xf numFmtId="0" fontId="2" fillId="0" borderId="6" xfId="20" applyFont="1" applyBorder="1" applyAlignment="1">
      <alignment horizontal="distributed" vertical="center" wrapText="1" indent="1"/>
    </xf>
    <xf numFmtId="191" fontId="5" fillId="0" borderId="7" xfId="20" applyNumberFormat="1" applyFont="1" applyBorder="1" applyAlignment="1">
      <alignment vertical="center"/>
    </xf>
    <xf numFmtId="191" fontId="5" fillId="0" borderId="7" xfId="20" applyNumberFormat="1" applyFont="1" applyBorder="1" applyAlignment="1">
      <alignment horizontal="center" vertical="center"/>
    </xf>
    <xf numFmtId="49" fontId="5" fillId="0" borderId="11" xfId="20" applyNumberFormat="1" applyFont="1" applyBorder="1" applyAlignment="1">
      <alignment horizontal="left"/>
    </xf>
    <xf numFmtId="49" fontId="5" fillId="0" borderId="11" xfId="20" applyNumberFormat="1" applyFont="1" applyBorder="1" applyAlignment="1">
      <alignment horizontal="center"/>
    </xf>
    <xf numFmtId="0" fontId="5" fillId="0" borderId="12" xfId="20" applyFont="1" applyBorder="1" applyAlignment="1">
      <alignment horizontal="center" vertical="center" wrapText="1"/>
    </xf>
    <xf numFmtId="0" fontId="5" fillId="0" borderId="13" xfId="20" applyFont="1" applyBorder="1" applyAlignment="1">
      <alignment horizontal="center" vertical="center" wrapText="1"/>
    </xf>
    <xf numFmtId="189" fontId="5" fillId="0" borderId="13" xfId="20" applyNumberFormat="1" applyFont="1" applyBorder="1" applyAlignment="1">
      <alignment vertical="center"/>
    </xf>
    <xf numFmtId="189" fontId="5" fillId="0" borderId="13" xfId="20" applyNumberFormat="1" applyFont="1" applyBorder="1" applyAlignment="1">
      <alignment horizontal="center" vertical="center"/>
    </xf>
    <xf numFmtId="0" fontId="12" fillId="0" borderId="0" xfId="20" applyFont="1" applyAlignment="1">
      <alignment horizontal="center" vertical="center"/>
    </xf>
    <xf numFmtId="0" fontId="13" fillId="0" borderId="0" xfId="20" applyFont="1" applyAlignment="1">
      <alignment vertical="center"/>
    </xf>
    <xf numFmtId="0" fontId="2" fillId="0" borderId="0" xfId="20" applyFont="1" applyAlignment="1">
      <alignment horizontal="center" vertical="center"/>
    </xf>
    <xf numFmtId="0" fontId="2" fillId="0" borderId="0" xfId="20" applyFont="1"/>
    <xf numFmtId="0" fontId="5" fillId="0" borderId="14" xfId="20" applyFont="1" applyBorder="1"/>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HW36"/>
  <sheetViews>
    <sheetView showGridLines="0" tabSelected="1" zoomScale="80" zoomScaleNormal="80" workbookViewId="0" topLeftCell="A1">
      <selection activeCell="L20" sqref="L20"/>
    </sheetView>
  </sheetViews>
  <sheetFormatPr defaultColWidth="9.421875" defaultRowHeight="15"/>
  <cols>
    <col min="1" max="1" width="22.140625" style="65" customWidth="1"/>
    <col min="2" max="2" width="13.421875" style="65" customWidth="1"/>
    <col min="3" max="3" width="11.57421875" style="65" customWidth="1"/>
    <col min="4" max="4" width="12.140625" style="0" customWidth="1"/>
    <col min="5" max="5" width="10.57421875" style="0" customWidth="1"/>
    <col min="6" max="7" width="12.421875" style="0" customWidth="1"/>
    <col min="8" max="9" width="9.421875" style="0" customWidth="1"/>
    <col min="10" max="10" width="11.421875" style="0" customWidth="1"/>
    <col min="11" max="11" width="7.57421875" style="0" customWidth="1"/>
    <col min="12" max="12" width="6.421875" style="0" customWidth="1"/>
    <col min="13" max="14" width="8.421875" style="0" customWidth="1"/>
    <col min="15" max="15" width="12.57421875" style="0" customWidth="1"/>
    <col min="16" max="16" width="10.421875" style="0" customWidth="1"/>
    <col min="17" max="17" width="14.140625" style="0" customWidth="1"/>
    <col min="18" max="18" width="14.421875" style="0" customWidth="1"/>
    <col min="19" max="19" width="20.140625" style="0" customWidth="1"/>
  </cols>
  <sheetData>
    <row r="1" spans="1:19" s="11" customFormat="1" ht="20.4" customHeight="1">
      <c r="A1" s="2" t="s">
        <v>0</v>
      </c>
      <c r="B1" s="19"/>
      <c r="C1" s="19"/>
      <c r="D1" s="19"/>
      <c r="E1" s="33"/>
      <c r="F1" s="34"/>
      <c r="G1" s="19"/>
      <c r="J1" s="39"/>
      <c r="K1" s="39"/>
      <c r="L1" s="39"/>
      <c r="M1" s="39"/>
      <c r="N1" s="39"/>
      <c r="O1" s="39"/>
      <c r="Q1" s="48" t="s">
        <v>49</v>
      </c>
      <c r="R1" s="51" t="s">
        <v>53</v>
      </c>
      <c r="S1" s="56"/>
    </row>
    <row r="2" spans="1:19" s="11" customFormat="1" ht="15">
      <c r="A2" s="3" t="s">
        <v>1</v>
      </c>
      <c r="B2" s="20" t="s">
        <v>24</v>
      </c>
      <c r="C2" s="20"/>
      <c r="D2" s="30"/>
      <c r="E2" s="30"/>
      <c r="F2" s="30"/>
      <c r="G2" s="30"/>
      <c r="H2" s="30"/>
      <c r="I2" s="30"/>
      <c r="J2" s="40"/>
      <c r="K2" s="40"/>
      <c r="L2" s="40"/>
      <c r="M2" s="40"/>
      <c r="N2" s="40"/>
      <c r="O2" s="40"/>
      <c r="P2" s="46"/>
      <c r="Q2" s="49" t="s">
        <v>50</v>
      </c>
      <c r="R2" s="52" t="s">
        <v>54</v>
      </c>
      <c r="S2" s="57"/>
    </row>
    <row r="3" spans="1:19" ht="36" customHeight="1">
      <c r="A3" s="4" t="s">
        <v>2</v>
      </c>
      <c r="B3" s="4"/>
      <c r="C3" s="4"/>
      <c r="D3" s="4"/>
      <c r="E3" s="4"/>
      <c r="F3" s="4"/>
      <c r="G3" s="4"/>
      <c r="H3" s="4"/>
      <c r="I3" s="4"/>
      <c r="J3" s="4"/>
      <c r="K3" s="4"/>
      <c r="L3" s="4"/>
      <c r="M3" s="4"/>
      <c r="N3" s="4"/>
      <c r="O3" s="4"/>
      <c r="P3" s="4"/>
      <c r="Q3" s="4"/>
      <c r="R3" s="4"/>
      <c r="S3" s="4"/>
    </row>
    <row r="4" spans="1:19" ht="24" customHeight="1">
      <c r="A4" s="5" t="s">
        <v>3</v>
      </c>
      <c r="B4" s="5"/>
      <c r="C4" s="5"/>
      <c r="D4" s="5"/>
      <c r="E4" s="5"/>
      <c r="F4" s="5"/>
      <c r="G4" s="5"/>
      <c r="H4" s="5"/>
      <c r="I4" s="5"/>
      <c r="J4" s="5"/>
      <c r="K4" s="5"/>
      <c r="L4" s="5"/>
      <c r="M4" s="5"/>
      <c r="N4" s="5"/>
      <c r="O4" s="5"/>
      <c r="P4" s="5"/>
      <c r="Q4" s="5"/>
      <c r="R4" s="5"/>
      <c r="S4" s="5"/>
    </row>
    <row r="5" spans="1:19" s="62" customFormat="1" ht="18.9" customHeight="1">
      <c r="A5" s="6" t="s">
        <v>4</v>
      </c>
      <c r="B5" s="21" t="s">
        <v>25</v>
      </c>
      <c r="C5" s="27" t="s">
        <v>26</v>
      </c>
      <c r="D5" s="31"/>
      <c r="E5" s="31"/>
      <c r="F5" s="31"/>
      <c r="G5" s="31"/>
      <c r="H5" s="27" t="s">
        <v>33</v>
      </c>
      <c r="I5" s="27"/>
      <c r="J5" s="27"/>
      <c r="K5" s="41" t="s">
        <v>40</v>
      </c>
      <c r="L5" s="41"/>
      <c r="M5" s="41"/>
      <c r="N5" s="41"/>
      <c r="O5" s="41"/>
      <c r="P5" s="47" t="s">
        <v>48</v>
      </c>
      <c r="Q5" s="47"/>
      <c r="R5" s="53"/>
      <c r="S5" s="58" t="s">
        <v>56</v>
      </c>
    </row>
    <row r="6" spans="1:19" s="62" customFormat="1" ht="18.75" customHeight="1">
      <c r="A6" s="7"/>
      <c r="B6" s="22"/>
      <c r="C6" s="28" t="s">
        <v>27</v>
      </c>
      <c r="D6" s="28" t="s">
        <v>28</v>
      </c>
      <c r="E6" s="28" t="s">
        <v>30</v>
      </c>
      <c r="F6" s="28" t="s">
        <v>31</v>
      </c>
      <c r="G6" s="22" t="s">
        <v>32</v>
      </c>
      <c r="H6" s="22" t="s">
        <v>34</v>
      </c>
      <c r="I6" s="22" t="s">
        <v>37</v>
      </c>
      <c r="J6" s="22" t="s">
        <v>38</v>
      </c>
      <c r="K6" s="22" t="s">
        <v>41</v>
      </c>
      <c r="L6" s="22" t="s">
        <v>42</v>
      </c>
      <c r="M6" s="22" t="s">
        <v>43</v>
      </c>
      <c r="N6" s="22" t="s">
        <v>44</v>
      </c>
      <c r="O6" s="22"/>
      <c r="P6" s="22" t="s">
        <v>45</v>
      </c>
      <c r="Q6" s="22" t="s">
        <v>51</v>
      </c>
      <c r="R6" s="22" t="s">
        <v>55</v>
      </c>
      <c r="S6" s="59"/>
    </row>
    <row r="7" spans="1:19" s="62" customFormat="1" ht="18.9" customHeight="1">
      <c r="A7" s="7"/>
      <c r="B7" s="23"/>
      <c r="C7" s="29"/>
      <c r="D7" s="29"/>
      <c r="E7" s="29"/>
      <c r="F7" s="29"/>
      <c r="G7" s="23"/>
      <c r="H7" s="23"/>
      <c r="I7" s="23"/>
      <c r="J7" s="23"/>
      <c r="K7" s="22"/>
      <c r="L7" s="22"/>
      <c r="M7" s="22"/>
      <c r="N7" s="22" t="s">
        <v>45</v>
      </c>
      <c r="O7" s="22" t="s">
        <v>47</v>
      </c>
      <c r="P7" s="23"/>
      <c r="Q7" s="50"/>
      <c r="R7" s="50"/>
      <c r="S7" s="59"/>
    </row>
    <row r="8" spans="1:19" s="62" customFormat="1" ht="18.9" customHeight="1">
      <c r="A8" s="7"/>
      <c r="B8" s="23"/>
      <c r="C8" s="29"/>
      <c r="D8" s="29"/>
      <c r="E8" s="29"/>
      <c r="F8" s="29"/>
      <c r="G8" s="23"/>
      <c r="H8" s="23"/>
      <c r="I8" s="23"/>
      <c r="J8" s="23"/>
      <c r="K8" s="22"/>
      <c r="L8" s="22"/>
      <c r="M8" s="22"/>
      <c r="N8" s="22"/>
      <c r="O8" s="22"/>
      <c r="P8" s="23"/>
      <c r="Q8" s="50"/>
      <c r="R8" s="50"/>
      <c r="S8" s="59"/>
    </row>
    <row r="9" spans="1:19" s="63" customFormat="1" ht="24" customHeight="1">
      <c r="A9" s="7" t="s">
        <v>5</v>
      </c>
      <c r="B9" s="24">
        <f>SUM(B10:B22)</f>
        <v>19253</v>
      </c>
      <c r="C9" s="24">
        <f>SUM(D9:E9)</f>
        <v>1278</v>
      </c>
      <c r="D9" s="24">
        <f>SUM(D10:D22)</f>
        <v>1036</v>
      </c>
      <c r="E9" s="24">
        <f>SUM(E10:E22)</f>
        <v>242</v>
      </c>
      <c r="F9" s="35">
        <v>6.64</v>
      </c>
      <c r="G9" s="35">
        <v>81.06</v>
      </c>
      <c r="H9" s="24">
        <f>SUM(H10:H22)</f>
        <v>243</v>
      </c>
      <c r="I9" s="24">
        <f>SUM(I10:I22)</f>
        <v>9</v>
      </c>
      <c r="J9" s="35">
        <v>3.7</v>
      </c>
      <c r="K9" s="24">
        <f>SUM(K10:K22)</f>
        <v>233</v>
      </c>
      <c r="L9" s="24">
        <f>SUM(L10:L22)</f>
        <v>9</v>
      </c>
      <c r="M9" s="24">
        <f>SUM(M10:M22)</f>
        <v>0</v>
      </c>
      <c r="N9" s="24">
        <f>SUM(N10:N22)</f>
        <v>23</v>
      </c>
      <c r="O9" s="24">
        <f>SUM(O10:O22)</f>
        <v>426000</v>
      </c>
      <c r="P9" s="24">
        <f>SUM(P10:P22)</f>
        <v>11</v>
      </c>
      <c r="Q9" s="24">
        <f>SUM(Q10:Q22)</f>
        <v>216000</v>
      </c>
      <c r="R9" s="54">
        <v>50.7</v>
      </c>
      <c r="S9" s="60">
        <f>SUM(S10:S22)</f>
        <v>3</v>
      </c>
    </row>
    <row r="10" spans="1:19" s="64" customFormat="1" ht="24" customHeight="1">
      <c r="A10" s="8" t="s">
        <v>6</v>
      </c>
      <c r="B10" s="25">
        <v>2945</v>
      </c>
      <c r="C10" s="25">
        <v>208</v>
      </c>
      <c r="D10" s="25">
        <v>137</v>
      </c>
      <c r="E10" s="25">
        <v>71</v>
      </c>
      <c r="F10" s="36">
        <v>7.06</v>
      </c>
      <c r="G10" s="36">
        <v>65.87</v>
      </c>
      <c r="H10" s="25">
        <v>48</v>
      </c>
      <c r="I10" s="25">
        <v>1</v>
      </c>
      <c r="J10" s="36">
        <v>2.08</v>
      </c>
      <c r="K10" s="25">
        <v>70</v>
      </c>
      <c r="L10" s="25">
        <v>1</v>
      </c>
      <c r="M10" s="25">
        <v>0</v>
      </c>
      <c r="N10" s="25">
        <v>0</v>
      </c>
      <c r="O10" s="25">
        <v>0</v>
      </c>
      <c r="P10" s="25">
        <v>0</v>
      </c>
      <c r="Q10" s="25">
        <v>0</v>
      </c>
      <c r="R10" s="37" t="s">
        <v>39</v>
      </c>
      <c r="S10" s="61">
        <v>1</v>
      </c>
    </row>
    <row r="11" spans="1:19" s="64" customFormat="1" ht="24" customHeight="1">
      <c r="A11" s="8" t="s">
        <v>7</v>
      </c>
      <c r="B11" s="25">
        <v>3280</v>
      </c>
      <c r="C11" s="25">
        <v>139</v>
      </c>
      <c r="D11" s="25">
        <v>104</v>
      </c>
      <c r="E11" s="25">
        <v>35</v>
      </c>
      <c r="F11" s="36">
        <v>4.24</v>
      </c>
      <c r="G11" s="36">
        <v>74.82</v>
      </c>
      <c r="H11" s="25">
        <v>44</v>
      </c>
      <c r="I11" s="25">
        <v>0</v>
      </c>
      <c r="J11" s="36">
        <v>0</v>
      </c>
      <c r="K11" s="25">
        <v>35</v>
      </c>
      <c r="L11" s="25">
        <v>0</v>
      </c>
      <c r="M11" s="25">
        <v>0</v>
      </c>
      <c r="N11" s="25">
        <v>0</v>
      </c>
      <c r="O11" s="25">
        <v>0</v>
      </c>
      <c r="P11" s="25">
        <v>0</v>
      </c>
      <c r="Q11" s="25">
        <v>0</v>
      </c>
      <c r="R11" s="37" t="s">
        <v>39</v>
      </c>
      <c r="S11" s="61">
        <v>0</v>
      </c>
    </row>
    <row r="12" spans="1:19" s="64" customFormat="1" ht="24" customHeight="1">
      <c r="A12" s="8" t="s">
        <v>8</v>
      </c>
      <c r="B12" s="25">
        <v>612</v>
      </c>
      <c r="C12" s="25">
        <v>34</v>
      </c>
      <c r="D12" s="25">
        <v>30</v>
      </c>
      <c r="E12" s="25">
        <v>4</v>
      </c>
      <c r="F12" s="36">
        <v>5.56</v>
      </c>
      <c r="G12" s="36">
        <v>88.24</v>
      </c>
      <c r="H12" s="25">
        <v>11</v>
      </c>
      <c r="I12" s="25">
        <v>0</v>
      </c>
      <c r="J12" s="36">
        <v>0</v>
      </c>
      <c r="K12" s="25">
        <v>4</v>
      </c>
      <c r="L12" s="25">
        <v>0</v>
      </c>
      <c r="M12" s="25">
        <v>0</v>
      </c>
      <c r="N12" s="25">
        <v>0</v>
      </c>
      <c r="O12" s="25">
        <v>0</v>
      </c>
      <c r="P12" s="25">
        <v>0</v>
      </c>
      <c r="Q12" s="25">
        <v>0</v>
      </c>
      <c r="R12" s="37" t="s">
        <v>39</v>
      </c>
      <c r="S12" s="61">
        <v>0</v>
      </c>
    </row>
    <row r="13" spans="1:19" s="64" customFormat="1" ht="24" customHeight="1">
      <c r="A13" s="9" t="s">
        <v>9</v>
      </c>
      <c r="B13" s="25">
        <v>1396</v>
      </c>
      <c r="C13" s="25">
        <v>38</v>
      </c>
      <c r="D13" s="25">
        <v>31</v>
      </c>
      <c r="E13" s="25">
        <v>7</v>
      </c>
      <c r="F13" s="36">
        <v>2.72</v>
      </c>
      <c r="G13" s="36">
        <v>81.58</v>
      </c>
      <c r="H13" s="25">
        <v>10</v>
      </c>
      <c r="I13" s="25">
        <v>1</v>
      </c>
      <c r="J13" s="36">
        <v>10</v>
      </c>
      <c r="K13" s="25">
        <v>6</v>
      </c>
      <c r="L13" s="25">
        <v>1</v>
      </c>
      <c r="M13" s="25">
        <v>0</v>
      </c>
      <c r="N13" s="25">
        <v>2</v>
      </c>
      <c r="O13" s="25">
        <v>36000</v>
      </c>
      <c r="P13" s="25">
        <v>0</v>
      </c>
      <c r="Q13" s="25">
        <v>0</v>
      </c>
      <c r="R13" s="37">
        <v>0</v>
      </c>
      <c r="S13" s="61">
        <v>0</v>
      </c>
    </row>
    <row r="14" spans="1:19" s="64" customFormat="1" ht="24" customHeight="1">
      <c r="A14" s="9" t="s">
        <v>10</v>
      </c>
      <c r="B14" s="25">
        <v>2374</v>
      </c>
      <c r="C14" s="25">
        <v>303</v>
      </c>
      <c r="D14" s="25">
        <v>283</v>
      </c>
      <c r="E14" s="25">
        <v>20</v>
      </c>
      <c r="F14" s="36">
        <v>12.76</v>
      </c>
      <c r="G14" s="36">
        <v>93.4</v>
      </c>
      <c r="H14" s="25">
        <v>38</v>
      </c>
      <c r="I14" s="25">
        <v>0</v>
      </c>
      <c r="J14" s="36">
        <v>0</v>
      </c>
      <c r="K14" s="25">
        <v>20</v>
      </c>
      <c r="L14" s="25">
        <v>0</v>
      </c>
      <c r="M14" s="25">
        <v>0</v>
      </c>
      <c r="N14" s="25">
        <v>4</v>
      </c>
      <c r="O14" s="25">
        <v>102000</v>
      </c>
      <c r="P14" s="25">
        <v>6</v>
      </c>
      <c r="Q14" s="25">
        <v>114000</v>
      </c>
      <c r="R14" s="55">
        <v>111.76</v>
      </c>
      <c r="S14" s="61">
        <v>0</v>
      </c>
    </row>
    <row r="15" spans="1:19" s="64" customFormat="1" ht="24" customHeight="1">
      <c r="A15" s="9" t="s">
        <v>11</v>
      </c>
      <c r="B15" s="25">
        <v>1069</v>
      </c>
      <c r="C15" s="25">
        <v>135</v>
      </c>
      <c r="D15" s="25">
        <v>129</v>
      </c>
      <c r="E15" s="25">
        <v>6</v>
      </c>
      <c r="F15" s="36">
        <v>12.63</v>
      </c>
      <c r="G15" s="36">
        <v>95.56</v>
      </c>
      <c r="H15" s="25">
        <v>14</v>
      </c>
      <c r="I15" s="25">
        <v>2</v>
      </c>
      <c r="J15" s="36">
        <v>14.29</v>
      </c>
      <c r="K15" s="25">
        <v>4</v>
      </c>
      <c r="L15" s="25">
        <v>2</v>
      </c>
      <c r="M15" s="25">
        <v>0</v>
      </c>
      <c r="N15" s="25">
        <v>2</v>
      </c>
      <c r="O15" s="25">
        <v>60000</v>
      </c>
      <c r="P15" s="25">
        <v>3</v>
      </c>
      <c r="Q15" s="25">
        <v>78000</v>
      </c>
      <c r="R15" s="37">
        <v>130</v>
      </c>
      <c r="S15" s="61">
        <v>0</v>
      </c>
    </row>
    <row r="16" spans="1:19" s="64" customFormat="1" ht="24" customHeight="1">
      <c r="A16" s="9" t="s">
        <v>12</v>
      </c>
      <c r="B16" s="25">
        <v>2409</v>
      </c>
      <c r="C16" s="25">
        <v>122</v>
      </c>
      <c r="D16" s="25">
        <v>86</v>
      </c>
      <c r="E16" s="25">
        <v>36</v>
      </c>
      <c r="F16" s="36">
        <v>5.06</v>
      </c>
      <c r="G16" s="36">
        <v>70.49</v>
      </c>
      <c r="H16" s="25">
        <v>31</v>
      </c>
      <c r="I16" s="25">
        <v>1</v>
      </c>
      <c r="J16" s="36">
        <v>3.23</v>
      </c>
      <c r="K16" s="25">
        <v>35</v>
      </c>
      <c r="L16" s="25">
        <v>1</v>
      </c>
      <c r="M16" s="25">
        <v>0</v>
      </c>
      <c r="N16" s="25">
        <v>14</v>
      </c>
      <c r="O16" s="25">
        <v>222000</v>
      </c>
      <c r="P16" s="25">
        <v>2</v>
      </c>
      <c r="Q16" s="25">
        <v>24000</v>
      </c>
      <c r="R16" s="37">
        <v>10.81</v>
      </c>
      <c r="S16" s="61">
        <v>2</v>
      </c>
    </row>
    <row r="17" spans="1:19" s="64" customFormat="1" ht="24" customHeight="1">
      <c r="A17" s="9" t="s">
        <v>13</v>
      </c>
      <c r="B17" s="25">
        <v>1536</v>
      </c>
      <c r="C17" s="25">
        <v>101</v>
      </c>
      <c r="D17" s="25">
        <v>55</v>
      </c>
      <c r="E17" s="25">
        <v>46</v>
      </c>
      <c r="F17" s="36">
        <v>6.58</v>
      </c>
      <c r="G17" s="36">
        <v>54.46</v>
      </c>
      <c r="H17" s="25">
        <v>14</v>
      </c>
      <c r="I17" s="25">
        <v>1</v>
      </c>
      <c r="J17" s="36">
        <v>7.14</v>
      </c>
      <c r="K17" s="25">
        <v>45</v>
      </c>
      <c r="L17" s="25">
        <v>1</v>
      </c>
      <c r="M17" s="25">
        <v>0</v>
      </c>
      <c r="N17" s="25">
        <v>0</v>
      </c>
      <c r="O17" s="25">
        <v>0</v>
      </c>
      <c r="P17" s="25">
        <v>0</v>
      </c>
      <c r="Q17" s="25">
        <v>0</v>
      </c>
      <c r="R17" s="37" t="s">
        <v>39</v>
      </c>
      <c r="S17" s="61">
        <v>0</v>
      </c>
    </row>
    <row r="18" spans="1:19" s="64" customFormat="1" ht="24" customHeight="1">
      <c r="A18" s="9" t="s">
        <v>14</v>
      </c>
      <c r="B18" s="25">
        <v>814</v>
      </c>
      <c r="C18" s="25">
        <v>20</v>
      </c>
      <c r="D18" s="25">
        <v>20</v>
      </c>
      <c r="E18" s="25">
        <v>0</v>
      </c>
      <c r="F18" s="36">
        <v>2.46</v>
      </c>
      <c r="G18" s="36">
        <v>100</v>
      </c>
      <c r="H18" s="25">
        <v>1</v>
      </c>
      <c r="I18" s="25">
        <v>0</v>
      </c>
      <c r="J18" s="37">
        <v>0</v>
      </c>
      <c r="K18" s="25">
        <v>0</v>
      </c>
      <c r="L18" s="25">
        <v>0</v>
      </c>
      <c r="M18" s="25">
        <v>0</v>
      </c>
      <c r="N18" s="25">
        <v>0</v>
      </c>
      <c r="O18" s="25">
        <v>0</v>
      </c>
      <c r="P18" s="25">
        <v>0</v>
      </c>
      <c r="Q18" s="25">
        <v>0</v>
      </c>
      <c r="R18" s="37" t="s">
        <v>39</v>
      </c>
      <c r="S18" s="61">
        <v>0</v>
      </c>
    </row>
    <row r="19" spans="1:19" s="64" customFormat="1" ht="24" customHeight="1">
      <c r="A19" s="9" t="s">
        <v>15</v>
      </c>
      <c r="B19" s="25">
        <v>1360</v>
      </c>
      <c r="C19" s="25">
        <v>36</v>
      </c>
      <c r="D19" s="25">
        <v>35</v>
      </c>
      <c r="E19" s="25">
        <v>1</v>
      </c>
      <c r="F19" s="36">
        <v>2.65</v>
      </c>
      <c r="G19" s="36">
        <v>97.22</v>
      </c>
      <c r="H19" s="25">
        <v>22</v>
      </c>
      <c r="I19" s="25">
        <v>1</v>
      </c>
      <c r="J19" s="36">
        <v>4.55</v>
      </c>
      <c r="K19" s="25">
        <v>0</v>
      </c>
      <c r="L19" s="25">
        <v>1</v>
      </c>
      <c r="M19" s="25">
        <v>0</v>
      </c>
      <c r="N19" s="25">
        <v>1</v>
      </c>
      <c r="O19" s="25">
        <v>6000</v>
      </c>
      <c r="P19" s="25">
        <v>0</v>
      </c>
      <c r="Q19" s="25">
        <v>0</v>
      </c>
      <c r="R19" s="37">
        <v>0</v>
      </c>
      <c r="S19" s="61">
        <v>0</v>
      </c>
    </row>
    <row r="20" spans="1:19" s="64" customFormat="1" ht="24" customHeight="1">
      <c r="A20" s="9" t="s">
        <v>16</v>
      </c>
      <c r="B20" s="25">
        <v>504</v>
      </c>
      <c r="C20" s="25">
        <v>32</v>
      </c>
      <c r="D20" s="25">
        <v>29</v>
      </c>
      <c r="E20" s="25">
        <v>3</v>
      </c>
      <c r="F20" s="36">
        <v>6.35</v>
      </c>
      <c r="G20" s="36">
        <v>90.63</v>
      </c>
      <c r="H20" s="25">
        <v>1</v>
      </c>
      <c r="I20" s="25">
        <v>0</v>
      </c>
      <c r="J20" s="36">
        <v>0</v>
      </c>
      <c r="K20" s="25">
        <v>3</v>
      </c>
      <c r="L20" s="25">
        <v>0</v>
      </c>
      <c r="M20" s="25">
        <v>0</v>
      </c>
      <c r="N20" s="25">
        <v>0</v>
      </c>
      <c r="O20" s="25">
        <v>0</v>
      </c>
      <c r="P20" s="25">
        <v>0</v>
      </c>
      <c r="Q20" s="25">
        <v>0</v>
      </c>
      <c r="R20" s="37" t="s">
        <v>39</v>
      </c>
      <c r="S20" s="61">
        <v>0</v>
      </c>
    </row>
    <row r="21" spans="1:19" s="64" customFormat="1" ht="24" customHeight="1">
      <c r="A21" s="9" t="s">
        <v>17</v>
      </c>
      <c r="B21" s="25">
        <v>885</v>
      </c>
      <c r="C21" s="25">
        <v>109</v>
      </c>
      <c r="D21" s="25">
        <v>96</v>
      </c>
      <c r="E21" s="25">
        <v>13</v>
      </c>
      <c r="F21" s="36">
        <v>12.32</v>
      </c>
      <c r="G21" s="36">
        <v>88.07</v>
      </c>
      <c r="H21" s="25">
        <v>9</v>
      </c>
      <c r="I21" s="25">
        <v>2</v>
      </c>
      <c r="J21" s="36">
        <v>22.22</v>
      </c>
      <c r="K21" s="25">
        <v>11</v>
      </c>
      <c r="L21" s="25">
        <v>2</v>
      </c>
      <c r="M21" s="25">
        <v>0</v>
      </c>
      <c r="N21" s="25">
        <v>0</v>
      </c>
      <c r="O21" s="25">
        <v>0</v>
      </c>
      <c r="P21" s="25">
        <v>0</v>
      </c>
      <c r="Q21" s="25">
        <v>0</v>
      </c>
      <c r="R21" s="37" t="s">
        <v>39</v>
      </c>
      <c r="S21" s="61">
        <v>0</v>
      </c>
    </row>
    <row r="22" spans="1:19" s="64" customFormat="1" ht="24" customHeight="1">
      <c r="A22" s="9" t="s">
        <v>18</v>
      </c>
      <c r="B22" s="25">
        <v>69</v>
      </c>
      <c r="C22" s="25">
        <v>1</v>
      </c>
      <c r="D22" s="25">
        <v>1</v>
      </c>
      <c r="E22" s="25">
        <v>0</v>
      </c>
      <c r="F22" s="36">
        <v>1.45</v>
      </c>
      <c r="G22" s="37">
        <v>100</v>
      </c>
      <c r="H22" s="25">
        <v>0</v>
      </c>
      <c r="I22" s="25">
        <v>0</v>
      </c>
      <c r="J22" s="37" t="s">
        <v>39</v>
      </c>
      <c r="K22" s="25">
        <v>0</v>
      </c>
      <c r="L22" s="25">
        <v>0</v>
      </c>
      <c r="M22" s="25">
        <v>0</v>
      </c>
      <c r="N22" s="25">
        <v>0</v>
      </c>
      <c r="O22" s="25">
        <v>0</v>
      </c>
      <c r="P22" s="25">
        <v>0</v>
      </c>
      <c r="Q22" s="25">
        <v>0</v>
      </c>
      <c r="R22" s="37" t="s">
        <v>39</v>
      </c>
      <c r="S22" s="61">
        <v>0</v>
      </c>
    </row>
    <row r="23" spans="1:20" s="64" customFormat="1" ht="24" customHeight="1">
      <c r="A23" s="10" t="s">
        <v>19</v>
      </c>
      <c r="B23"/>
      <c r="C23"/>
      <c r="D23" s="32" t="s">
        <v>29</v>
      </c>
      <c r="E23"/>
      <c r="F23"/>
      <c r="G23"/>
      <c r="H23" s="32" t="s">
        <v>35</v>
      </c>
      <c r="I23" s="11"/>
      <c r="J23" s="11"/>
      <c r="K23" s="11"/>
      <c r="L23" s="32"/>
      <c r="M23" s="11"/>
      <c r="N23" s="44" t="s">
        <v>46</v>
      </c>
      <c r="O23" s="32"/>
      <c r="P23" s="11"/>
      <c r="Q23" s="32" t="s">
        <v>52</v>
      </c>
      <c r="R23" s="32"/>
      <c r="S23" s="11"/>
      <c r="T23"/>
    </row>
    <row r="24" spans="1:20" s="64" customFormat="1" ht="24" customHeight="1">
      <c r="A24"/>
      <c r="B24"/>
      <c r="C24"/>
      <c r="D24"/>
      <c r="E24"/>
      <c r="F24"/>
      <c r="G24"/>
      <c r="H24" s="32" t="s">
        <v>36</v>
      </c>
      <c r="I24" s="11"/>
      <c r="J24" s="11"/>
      <c r="K24" s="11"/>
      <c r="L24" s="11"/>
      <c r="M24" s="11"/>
      <c r="N24" s="11"/>
      <c r="O24" s="32"/>
      <c r="P24" s="11"/>
      <c r="Q24" s="11"/>
      <c r="R24" s="32"/>
      <c r="S24" s="11"/>
      <c r="T24"/>
    </row>
    <row r="25" spans="1:14" ht="24" customHeight="1">
      <c r="A25" s="11" t="s">
        <v>20</v>
      </c>
      <c r="B25" s="11"/>
      <c r="C25" s="11"/>
      <c r="D25" s="11"/>
      <c r="E25" s="11"/>
      <c r="F25" s="11"/>
      <c r="G25" s="11"/>
      <c r="H25" s="11"/>
      <c r="I25" s="11"/>
      <c r="J25" s="11"/>
      <c r="K25" s="11"/>
      <c r="L25" s="11"/>
      <c r="M25" s="11"/>
      <c r="N25" s="11"/>
    </row>
    <row r="26" spans="1:14" ht="24" customHeight="1">
      <c r="A26" s="11" t="s">
        <v>21</v>
      </c>
      <c r="B26" s="11"/>
      <c r="C26" s="11"/>
      <c r="D26" s="11"/>
      <c r="E26" s="11"/>
      <c r="F26" s="11"/>
      <c r="G26" s="11"/>
      <c r="H26" s="11"/>
      <c r="I26" s="11"/>
      <c r="J26" s="11"/>
      <c r="K26" s="11"/>
      <c r="L26" s="11"/>
      <c r="M26" s="11"/>
      <c r="N26" s="11"/>
    </row>
    <row r="27" spans="1:14" ht="24" customHeight="1">
      <c r="A27" s="11" t="s">
        <v>22</v>
      </c>
      <c r="B27" s="11"/>
      <c r="C27" s="11"/>
      <c r="D27" s="11"/>
      <c r="E27" s="11"/>
      <c r="F27" s="11"/>
      <c r="G27" s="11"/>
      <c r="H27" s="11"/>
      <c r="I27" s="11"/>
      <c r="J27" s="11"/>
      <c r="K27" s="11"/>
      <c r="L27" s="11"/>
      <c r="M27" s="11"/>
      <c r="N27" s="11"/>
    </row>
    <row r="28" spans="1:20" s="65" customFormat="1" ht="24" customHeight="1">
      <c r="A28" s="11" t="s">
        <v>23</v>
      </c>
      <c r="B28" s="11"/>
      <c r="C28" s="11"/>
      <c r="D28" s="11"/>
      <c r="E28" s="11"/>
      <c r="F28" s="11"/>
      <c r="G28" s="11"/>
      <c r="H28" s="11"/>
      <c r="I28" s="11"/>
      <c r="J28" s="11"/>
      <c r="K28" s="11"/>
      <c r="L28" s="11"/>
      <c r="M28" s="11"/>
      <c r="N28" s="11"/>
      <c r="O28"/>
      <c r="P28"/>
      <c r="Q28"/>
      <c r="R28"/>
      <c r="S28"/>
      <c r="T28"/>
    </row>
    <row r="29" spans="1:231" s="66" customFormat="1" ht="15" customHeight="1">
      <c r="A29" s="12"/>
      <c r="B29" s="12"/>
      <c r="C29" s="12"/>
      <c r="D29" s="12"/>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row>
    <row r="30" spans="1:17" s="43" customFormat="1" ht="15" customHeight="1">
      <c r="A30" s="13"/>
      <c r="B30" s="13"/>
      <c r="C30" s="14"/>
      <c r="H30" s="38"/>
      <c r="K30" s="42"/>
      <c r="L30" s="42"/>
      <c r="M30" s="43"/>
      <c r="O30" s="45"/>
      <c r="P30" s="45"/>
      <c r="Q30" s="45"/>
    </row>
    <row r="31" spans="1:17" s="43" customFormat="1" ht="15" customHeight="1">
      <c r="A31" s="13"/>
      <c r="B31" s="13"/>
      <c r="C31" s="14"/>
      <c r="H31" s="38"/>
      <c r="K31" s="42"/>
      <c r="L31" s="42"/>
      <c r="M31" s="43"/>
      <c r="O31" s="45"/>
      <c r="P31" s="45"/>
      <c r="Q31" s="45"/>
    </row>
    <row r="32" spans="1:12" s="11" customFormat="1" ht="0.75" customHeight="1">
      <c r="A32" s="14"/>
      <c r="B32" s="14"/>
      <c r="C32" s="12"/>
      <c r="D32" s="12"/>
      <c r="F32" s="15"/>
      <c r="L32" s="14"/>
    </row>
    <row r="33" spans="1:19" ht="18" customHeight="1">
      <c r="A33" s="15"/>
      <c r="B33" s="15"/>
      <c r="C33" s="15"/>
      <c r="D33" s="15"/>
      <c r="E33" s="15"/>
      <c r="F33" s="15"/>
      <c r="G33" s="15"/>
      <c r="H33" s="15"/>
      <c r="I33" s="15"/>
      <c r="J33" s="15"/>
      <c r="K33" s="15"/>
      <c r="L33" s="15"/>
      <c r="M33" s="15"/>
      <c r="N33" s="15"/>
      <c r="O33" s="15"/>
      <c r="P33" s="15"/>
      <c r="Q33" s="15"/>
      <c r="R33" s="15"/>
      <c r="S33" s="15"/>
    </row>
    <row r="34" spans="1:19" ht="18" customHeight="1">
      <c r="A34" s="16"/>
      <c r="B34" s="16"/>
      <c r="C34" s="16"/>
      <c r="D34" s="16"/>
      <c r="E34" s="16"/>
      <c r="F34" s="16"/>
      <c r="G34" s="16"/>
      <c r="H34" s="16"/>
      <c r="I34" s="16"/>
      <c r="J34" s="16"/>
      <c r="K34" s="16"/>
      <c r="L34" s="16"/>
      <c r="M34" s="16"/>
      <c r="N34" s="16"/>
      <c r="O34" s="16"/>
      <c r="P34" s="16"/>
      <c r="Q34" s="16"/>
      <c r="R34" s="16"/>
      <c r="S34" s="16"/>
    </row>
    <row r="35" spans="1:19" ht="18" customHeight="1">
      <c r="A35" s="17"/>
      <c r="B35" s="26"/>
      <c r="C35" s="26"/>
      <c r="D35" s="26"/>
      <c r="E35" s="26"/>
      <c r="F35" s="26"/>
      <c r="G35" s="26"/>
      <c r="H35" s="26"/>
      <c r="I35" s="26"/>
      <c r="J35" s="26"/>
      <c r="K35" s="26"/>
      <c r="L35" s="26"/>
      <c r="M35" s="26"/>
      <c r="N35" s="26"/>
      <c r="O35" s="26"/>
      <c r="P35" s="26"/>
      <c r="Q35" s="26"/>
      <c r="R35" s="26"/>
      <c r="S35" s="26"/>
    </row>
    <row r="36" ht="15">
      <c r="A36" s="18"/>
    </row>
  </sheetData>
  <mergeCells count="31">
    <mergeCell ref="R1:S1"/>
    <mergeCell ref="R2:S2"/>
    <mergeCell ref="A3:S3"/>
    <mergeCell ref="A4:S4"/>
    <mergeCell ref="A5:A8"/>
    <mergeCell ref="B5:B8"/>
    <mergeCell ref="C5:G5"/>
    <mergeCell ref="H5:J5"/>
    <mergeCell ref="K5:O5"/>
    <mergeCell ref="P5:R5"/>
    <mergeCell ref="G6:G8"/>
    <mergeCell ref="H6:H8"/>
    <mergeCell ref="I6:I8"/>
    <mergeCell ref="J6:J8"/>
    <mergeCell ref="K6:K8"/>
    <mergeCell ref="K30:K31"/>
    <mergeCell ref="L30:M31"/>
    <mergeCell ref="A33:S33"/>
    <mergeCell ref="L6:L8"/>
    <mergeCell ref="M6:M8"/>
    <mergeCell ref="N6:O6"/>
    <mergeCell ref="P6:P8"/>
    <mergeCell ref="Q6:Q8"/>
    <mergeCell ref="R6:R8"/>
    <mergeCell ref="N7:N8"/>
    <mergeCell ref="O7:O8"/>
    <mergeCell ref="S5:S8"/>
    <mergeCell ref="C6:C8"/>
    <mergeCell ref="D6:D8"/>
    <mergeCell ref="E6:E8"/>
    <mergeCell ref="F6:F8"/>
  </mergeCells>
  <printOptions horizontalCentered="1" verticalCentered="1"/>
  <pageMargins left="0.196850393700787" right="0.196850393700787" top="0.590551181102362" bottom="0.393700787401575" header="0.590551181102362" footer="0"/>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