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1-01-2" sheetId="1" r:id="rId1"/>
  </sheets>
  <definedNames>
    <definedName name="_xlnm.Print_Area" localSheetId="0">'1761-01-01-2'!$A$1:$AB$26</definedName>
  </definedNames>
  <calcPr fullCalcOnLoad="1"/>
</workbook>
</file>

<file path=xl/sharedStrings.xml><?xml version="1.0" encoding="utf-8"?>
<sst xmlns="http://schemas.openxmlformats.org/spreadsheetml/2006/main" count="61" uniqueCount="61">
  <si>
    <t>公開類</t>
  </si>
  <si>
    <t>半年報</t>
  </si>
  <si>
    <t xml:space="preserve"> 桃園市列管建築物</t>
  </si>
  <si>
    <t>區　域　別</t>
  </si>
  <si>
    <t xml:space="preserve">總計 </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</si>
  <si>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</si>
  <si>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</si>
  <si>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</si>
  <si>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</si>
  <si>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</si>
  <si>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</si>
  <si>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</si>
  <si>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</si>
  <si>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</si>
  <si>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</si>
  <si>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</si>
  <si>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</si>
  <si>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</si>
  <si>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</si>
  <si>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資料來源：依據本市各區消防分隊所報「列管建築物」表彙編</t>
  </si>
  <si>
    <t>填表說明：本表應於編製期限內經網際網路線上傳送至內政部消防署統計資料庫及桃園市政府公務統計行政管理系統。</t>
  </si>
  <si>
    <t xml:space="preserve">      </t>
  </si>
  <si>
    <t>每年1月、7月底前編報</t>
  </si>
  <si>
    <t>總 計</t>
  </si>
  <si>
    <t>5    層   以   下</t>
  </si>
  <si>
    <t>6    　層</t>
  </si>
  <si>
    <t>7    　層</t>
  </si>
  <si>
    <t>審　核</t>
  </si>
  <si>
    <t>8    　層</t>
  </si>
  <si>
    <t>9    　層</t>
  </si>
  <si>
    <t>10    　層</t>
  </si>
  <si>
    <t>11    　層</t>
  </si>
  <si>
    <t>12    　層</t>
  </si>
  <si>
    <t>13    　層</t>
  </si>
  <si>
    <t>業務主管人員</t>
  </si>
  <si>
    <t>主辦統計人員</t>
  </si>
  <si>
    <t>中華民國109年下半年</t>
  </si>
  <si>
    <t>14    　層</t>
  </si>
  <si>
    <t>15    　層</t>
  </si>
  <si>
    <t>16    　層</t>
  </si>
  <si>
    <t>17    　層</t>
  </si>
  <si>
    <t>18    　層</t>
  </si>
  <si>
    <t>19    　層</t>
  </si>
  <si>
    <t>20    　層</t>
  </si>
  <si>
    <t>機關長官</t>
  </si>
  <si>
    <t>21    　層</t>
  </si>
  <si>
    <t>22    　層</t>
  </si>
  <si>
    <t>23    　層</t>
  </si>
  <si>
    <t>24    　層</t>
  </si>
  <si>
    <t>編 製 機 關</t>
  </si>
  <si>
    <t>表　　   號</t>
  </si>
  <si>
    <t>25    　層</t>
  </si>
  <si>
    <t>26    　層</t>
  </si>
  <si>
    <t xml:space="preserve"> 桃園市政府消防局火災預防科</t>
  </si>
  <si>
    <t>1 7 6 1 - 0 1 - 0 1 - 2</t>
  </si>
  <si>
    <t>27    　層</t>
  </si>
  <si>
    <t>28    　層</t>
  </si>
  <si>
    <t>29    　層</t>
  </si>
  <si>
    <t>單位：棟</t>
  </si>
  <si>
    <t>30
層
以
上</t>
  </si>
  <si>
    <t xml:space="preserve">  民國  年  月  日  :   :  印製</t>
  </si>
</sst>
</file>

<file path=xl/styles.xml><?xml version="1.0" encoding="utf-8"?>
<styleSheet xmlns="http://schemas.openxmlformats.org/spreadsheetml/2006/main">
  <numFmts count="3">
    <numFmt numFmtId="188" formatCode="#,##0.0000;\-#,##0.0000;&quot;－&quot;"/>
    <numFmt numFmtId="189" formatCode="_-* #,##0_-;\-* #,##0_-;_-* &quot;-&quot;_-;_-@_-"/>
    <numFmt numFmtId="190" formatCode="#,##0_);[Red]\(#,##0\)"/>
  </numFmts>
  <fonts count="9">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
      <sz val="9.5"/>
      <color theme="1"/>
      <name val="標楷體"/>
      <family val="2"/>
    </font>
    <font>
      <sz val="11"/>
      <color rgb="FFFF0000"/>
      <name val="標楷體"/>
      <family val="2"/>
    </font>
    <font>
      <sz val="12"/>
      <color rgb="FFFF0000"/>
      <name val="標楷體"/>
      <family val="2"/>
    </font>
  </fonts>
  <fills count="2">
    <fill>
      <patternFill/>
    </fill>
    <fill>
      <patternFill patternType="gray125"/>
    </fill>
  </fills>
  <borders count="26">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bottom style="medium">
        <color rgb="FF000000"/>
      </bottom>
    </border>
    <border>
      <left/>
      <right style="thin">
        <color rgb="FF000000"/>
      </right>
      <top style="medium">
        <color rgb="FF000000"/>
      </top>
      <bottom style="medium">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right/>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bottom style="medium">
        <color rgb="FF000000"/>
      </bottom>
    </border>
    <border>
      <left style="medium">
        <color rgb="FF000000"/>
      </left>
      <right/>
      <top style="medium">
        <color rgb="FF000000"/>
      </top>
      <bottom style="thin">
        <color rgb="FF000000"/>
      </bottom>
    </border>
    <border>
      <left/>
      <right style="thin">
        <color rgb="FF000000"/>
      </right>
      <top style="medium">
        <color rgb="FF000000"/>
      </top>
      <bottom style="thin">
        <color rgb="FF000000"/>
      </bottom>
    </border>
    <border>
      <left/>
      <right style="thin">
        <color rgb="FF000000"/>
      </right>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right/>
      <top style="medium">
        <color rgb="FF000000"/>
      </top>
      <bottom style="thin">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thin">
        <color rgb="FF000000"/>
      </left>
      <right/>
      <top style="medium">
        <color rgb="FF000000"/>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xf>
    <xf numFmtId="0" fontId="3" fillId="0" borderId="2" xfId="20" applyFont="1" applyBorder="1" applyAlignment="1">
      <alignment horizontal="distributed"/>
    </xf>
    <xf numFmtId="0" fontId="4" fillId="0" borderId="0" xfId="20" applyFont="1" applyAlignment="1">
      <alignment horizontal="center"/>
    </xf>
    <xf numFmtId="0" fontId="5" fillId="0" borderId="3" xfId="20" applyFont="1" applyBorder="1" applyAlignment="1">
      <alignment horizontal="center" vertical="center" wrapText="1"/>
    </xf>
    <xf numFmtId="0" fontId="5" fillId="0" borderId="4" xfId="20" applyFont="1" applyBorder="1"/>
    <xf numFmtId="0" fontId="5" fillId="0" borderId="5" xfId="20" applyFont="1" applyBorder="1"/>
    <xf numFmtId="188" fontId="5" fillId="0" borderId="5" xfId="20" applyNumberFormat="1" applyFont="1" applyBorder="1" applyAlignment="1">
      <alignment horizontal="left" vertical="center"/>
    </xf>
    <xf numFmtId="0" fontId="5" fillId="0" borderId="0" xfId="20" applyFont="1" applyAlignment="1">
      <alignment horizontal="distributed" vertical="center"/>
    </xf>
    <xf numFmtId="0" fontId="5" fillId="0" borderId="0" xfId="20" applyFont="1" applyAlignment="1">
      <alignment horizontal="left" vertical="top"/>
    </xf>
    <xf numFmtId="0" fontId="5" fillId="0" borderId="0" xfId="20" applyFont="1" applyAlignment="1">
      <alignment vertical="center"/>
    </xf>
    <xf numFmtId="0" fontId="5" fillId="0" borderId="0" xfId="20" applyFont="1"/>
    <xf numFmtId="0" fontId="5" fillId="0" borderId="0" xfId="20" applyFont="1" applyAlignment="1">
      <alignment horizontal="left" indent="4"/>
    </xf>
    <xf numFmtId="0" fontId="3" fillId="0" borderId="6" xfId="20" applyFont="1" applyBorder="1"/>
    <xf numFmtId="0" fontId="6" fillId="0" borderId="0" xfId="20" applyFont="1" applyAlignment="1">
      <alignment horizontal="center"/>
    </xf>
    <xf numFmtId="0" fontId="5" fillId="0" borderId="7" xfId="20" applyFont="1" applyBorder="1" applyAlignment="1">
      <alignment horizontal="center" vertical="center" wrapText="1"/>
    </xf>
    <xf numFmtId="189" fontId="5" fillId="0" borderId="0" xfId="20" applyNumberFormat="1" applyFont="1" applyAlignment="1">
      <alignment horizontal="right"/>
    </xf>
    <xf numFmtId="189" fontId="5" fillId="0" borderId="8" xfId="20" applyNumberFormat="1" applyFont="1" applyBorder="1" applyAlignment="1">
      <alignment horizontal="right" vertical="center"/>
    </xf>
    <xf numFmtId="189" fontId="5" fillId="0" borderId="9" xfId="20" applyNumberFormat="1" applyFont="1" applyBorder="1" applyAlignment="1">
      <alignment horizontal="right" vertical="center"/>
    </xf>
    <xf numFmtId="0" fontId="3" fillId="0" borderId="10" xfId="20" applyFont="1" applyBorder="1"/>
    <xf numFmtId="0" fontId="5" fillId="0" borderId="11" xfId="20" applyFont="1" applyBorder="1" applyAlignment="1">
      <alignment horizontal="center" vertical="center" wrapText="1"/>
    </xf>
    <xf numFmtId="189" fontId="5" fillId="0" borderId="12" xfId="20" applyNumberFormat="1" applyFont="1" applyBorder="1" applyAlignment="1">
      <alignment horizontal="right" vertical="center"/>
    </xf>
    <xf numFmtId="189" fontId="5" fillId="0" borderId="13" xfId="20" applyNumberFormat="1" applyFont="1" applyBorder="1" applyAlignment="1">
      <alignment horizontal="right" vertical="center"/>
    </xf>
    <xf numFmtId="189" fontId="5" fillId="0" borderId="13" xfId="20" applyNumberFormat="1" applyFont="1" applyBorder="1" applyAlignment="1">
      <alignment horizontal="right"/>
    </xf>
    <xf numFmtId="189" fontId="5" fillId="0" borderId="12" xfId="20" applyNumberFormat="1" applyFont="1" applyBorder="1" applyAlignment="1">
      <alignment horizontal="right"/>
    </xf>
    <xf numFmtId="0" fontId="5" fillId="0" borderId="0" xfId="20" applyFont="1" applyAlignment="1">
      <alignment horizontal="left"/>
    </xf>
    <xf numFmtId="49" fontId="5" fillId="0" borderId="0" xfId="20" applyNumberFormat="1" applyFont="1" applyAlignment="1">
      <alignment horizontal="left"/>
    </xf>
    <xf numFmtId="0" fontId="5" fillId="0" borderId="0" xfId="20" applyFont="1" applyAlignment="1">
      <alignment horizontal="center" vertical="top"/>
    </xf>
    <xf numFmtId="0" fontId="2" fillId="0" borderId="0" xfId="20" applyFont="1" applyAlignment="1">
      <alignment vertical="top"/>
    </xf>
    <xf numFmtId="0" fontId="3" fillId="0" borderId="14" xfId="20" applyFont="1" applyBorder="1"/>
    <xf numFmtId="0" fontId="3" fillId="0" borderId="15" xfId="20" applyFont="1" applyBorder="1" applyAlignment="1">
      <alignment horizontal="center"/>
    </xf>
    <xf numFmtId="0" fontId="3" fillId="0" borderId="6" xfId="20" applyFont="1" applyBorder="1" applyAlignment="1">
      <alignment horizontal="center"/>
    </xf>
    <xf numFmtId="0" fontId="3" fillId="0" borderId="16" xfId="20" applyFont="1" applyBorder="1"/>
    <xf numFmtId="0" fontId="3" fillId="0" borderId="17" xfId="20" applyFont="1" applyBorder="1"/>
    <xf numFmtId="0" fontId="3" fillId="0" borderId="18" xfId="20" applyFont="1" applyBorder="1" applyAlignment="1">
      <alignment horizontal="center"/>
    </xf>
    <xf numFmtId="0" fontId="3" fillId="0" borderId="19" xfId="20" applyFont="1" applyBorder="1" applyAlignment="1">
      <alignment horizontal="center"/>
    </xf>
    <xf numFmtId="0" fontId="3" fillId="0" borderId="20" xfId="20" applyFont="1" applyBorder="1" applyAlignment="1">
      <alignment horizontal="center"/>
    </xf>
    <xf numFmtId="0" fontId="3" fillId="0" borderId="21" xfId="20" applyFont="1" applyBorder="1"/>
    <xf numFmtId="0" fontId="3" fillId="0" borderId="4" xfId="20" applyFont="1" applyBorder="1" applyAlignment="1">
      <alignment horizontal="center"/>
    </xf>
    <xf numFmtId="0" fontId="3" fillId="0" borderId="22" xfId="20" applyFont="1" applyBorder="1"/>
    <xf numFmtId="0" fontId="3" fillId="0" borderId="0" xfId="20" applyFont="1" applyAlignment="1">
      <alignment horizontal="right"/>
    </xf>
    <xf numFmtId="0" fontId="5" fillId="0" borderId="23" xfId="20" applyFont="1" applyBorder="1" applyAlignment="1">
      <alignment horizontal="center" vertical="center" wrapText="1"/>
    </xf>
    <xf numFmtId="189" fontId="5" fillId="0" borderId="24" xfId="20" applyNumberFormat="1" applyFont="1" applyBorder="1" applyAlignment="1">
      <alignment horizontal="right"/>
    </xf>
    <xf numFmtId="189" fontId="5" fillId="0" borderId="25" xfId="20" applyNumberFormat="1" applyFont="1" applyBorder="1" applyAlignment="1">
      <alignment horizontal="right"/>
    </xf>
    <xf numFmtId="190" fontId="5" fillId="0" borderId="0" xfId="20" applyNumberFormat="1" applyFont="1" applyAlignment="1">
      <alignment horizontal="right" vertical="center"/>
    </xf>
    <xf numFmtId="190" fontId="7" fillId="0" borderId="0" xfId="20" applyNumberFormat="1" applyFont="1" applyAlignment="1">
      <alignment horizontal="right" vertical="center"/>
    </xf>
    <xf numFmtId="0" fontId="3" fillId="0" borderId="0" xfId="20" applyFont="1"/>
    <xf numFmtId="0" fontId="8" fillId="0" borderId="0" xfId="20" applyFont="1"/>
    <xf numFmtId="0" fontId="6"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26"/>
  <sheetViews>
    <sheetView showGridLines="0" tabSelected="1" zoomScale="80" zoomScaleNormal="80" workbookViewId="0" topLeftCell="A1">
      <selection activeCell="AB19" sqref="AB19"/>
    </sheetView>
  </sheetViews>
  <sheetFormatPr defaultColWidth="9.28125" defaultRowHeight="15" customHeight="1"/>
  <cols>
    <col min="1" max="1" width="13.28125" style="49" customWidth="1"/>
    <col min="2" max="2" width="11.8515625" style="49" customWidth="1"/>
    <col min="3" max="3" width="12.28125" style="49" customWidth="1"/>
    <col min="4" max="27" width="7.7109375" style="49" customWidth="1"/>
    <col min="28" max="28" width="8.57421875" style="49" customWidth="1"/>
    <col min="29" max="16384" width="9.28125" style="49" customWidth="1"/>
  </cols>
  <sheetData>
    <row r="1" spans="1:28" s="47" customFormat="1" ht="15" customHeight="1">
      <c r="A1" s="2" t="s">
        <v>0</v>
      </c>
      <c r="W1" s="31" t="s">
        <v>49</v>
      </c>
      <c r="X1" s="33"/>
      <c r="Y1" s="35" t="s">
        <v>53</v>
      </c>
      <c r="Z1" s="37"/>
      <c r="AA1" s="37"/>
      <c r="AB1" s="39"/>
    </row>
    <row r="2" spans="1:28" s="47" customFormat="1" ht="15" customHeight="1">
      <c r="A2" s="3" t="s">
        <v>1</v>
      </c>
      <c r="B2" s="14" t="s">
        <v>22</v>
      </c>
      <c r="C2" s="20"/>
      <c r="D2" s="20"/>
      <c r="E2" s="20"/>
      <c r="F2" s="20"/>
      <c r="G2" s="20"/>
      <c r="H2" s="20"/>
      <c r="I2" s="20"/>
      <c r="J2" s="20"/>
      <c r="K2" s="20"/>
      <c r="L2" s="20"/>
      <c r="M2" s="20"/>
      <c r="N2" s="20"/>
      <c r="O2" s="20"/>
      <c r="P2" s="20"/>
      <c r="Q2" s="20"/>
      <c r="R2" s="20"/>
      <c r="S2" s="20"/>
      <c r="T2" s="20"/>
      <c r="U2" s="20"/>
      <c r="V2" s="30"/>
      <c r="W2" s="32" t="s">
        <v>50</v>
      </c>
      <c r="X2" s="34"/>
      <c r="Y2" s="36" t="s">
        <v>54</v>
      </c>
      <c r="Z2" s="38"/>
      <c r="AA2" s="38"/>
      <c r="AB2" s="40"/>
    </row>
    <row r="3" spans="1:28" ht="39" customHeight="1">
      <c r="A3" s="4" t="s">
        <v>2</v>
      </c>
      <c r="B3" s="4"/>
      <c r="C3" s="4"/>
      <c r="D3" s="4"/>
      <c r="E3" s="4"/>
      <c r="F3" s="4"/>
      <c r="G3" s="4"/>
      <c r="H3" s="4"/>
      <c r="I3" s="4"/>
      <c r="J3" s="4"/>
      <c r="K3" s="4"/>
      <c r="L3" s="4"/>
      <c r="M3" s="4"/>
      <c r="N3" s="4"/>
      <c r="O3" s="4"/>
      <c r="P3" s="4"/>
      <c r="Q3" s="4"/>
      <c r="R3" s="4"/>
      <c r="S3" s="4"/>
      <c r="T3" s="4"/>
      <c r="U3" s="4"/>
      <c r="V3" s="4"/>
      <c r="W3" s="4"/>
      <c r="X3" s="4"/>
      <c r="Y3" s="4"/>
      <c r="Z3" s="4"/>
      <c r="AA3" s="4"/>
      <c r="AB3" s="4"/>
    </row>
    <row r="4" spans="2:28" ht="24" customHeight="1">
      <c r="B4" s="15"/>
      <c r="C4" s="15"/>
      <c r="D4" s="15"/>
      <c r="E4" s="15"/>
      <c r="F4" s="15"/>
      <c r="G4" s="15"/>
      <c r="H4" s="15"/>
      <c r="I4" s="15"/>
      <c r="J4" s="15"/>
      <c r="K4" s="15"/>
      <c r="L4" s="27" t="s">
        <v>36</v>
      </c>
      <c r="P4" s="15"/>
      <c r="Q4" s="15"/>
      <c r="R4" s="15"/>
      <c r="S4" s="15"/>
      <c r="T4" s="15"/>
      <c r="U4" s="15"/>
      <c r="V4" s="15"/>
      <c r="W4" s="15"/>
      <c r="X4" s="15"/>
      <c r="Y4" s="15"/>
      <c r="Z4" s="15"/>
      <c r="AA4" s="15"/>
      <c r="AB4" s="41" t="s">
        <v>58</v>
      </c>
    </row>
    <row r="5" spans="1:28" s="12" customFormat="1" ht="75" customHeight="1">
      <c r="A5" s="5" t="s">
        <v>3</v>
      </c>
      <c r="B5" s="16" t="s">
        <v>23</v>
      </c>
      <c r="C5" s="21" t="s">
        <v>24</v>
      </c>
      <c r="D5" s="21" t="s">
        <v>25</v>
      </c>
      <c r="E5" s="21" t="s">
        <v>26</v>
      </c>
      <c r="F5" s="21" t="s">
        <v>28</v>
      </c>
      <c r="G5" s="21" t="s">
        <v>29</v>
      </c>
      <c r="H5" s="21" t="s">
        <v>30</v>
      </c>
      <c r="I5" s="21" t="s">
        <v>31</v>
      </c>
      <c r="J5" s="21" t="s">
        <v>32</v>
      </c>
      <c r="K5" s="21" t="s">
        <v>33</v>
      </c>
      <c r="L5" s="21" t="s">
        <v>37</v>
      </c>
      <c r="M5" s="21" t="s">
        <v>38</v>
      </c>
      <c r="N5" s="21" t="s">
        <v>39</v>
      </c>
      <c r="O5" s="21" t="s">
        <v>40</v>
      </c>
      <c r="P5" s="21" t="s">
        <v>41</v>
      </c>
      <c r="Q5" s="21" t="s">
        <v>42</v>
      </c>
      <c r="R5" s="21" t="s">
        <v>43</v>
      </c>
      <c r="S5" s="21" t="s">
        <v>45</v>
      </c>
      <c r="T5" s="21" t="s">
        <v>46</v>
      </c>
      <c r="U5" s="21" t="s">
        <v>47</v>
      </c>
      <c r="V5" s="21" t="s">
        <v>48</v>
      </c>
      <c r="W5" s="21" t="s">
        <v>51</v>
      </c>
      <c r="X5" s="21" t="s">
        <v>52</v>
      </c>
      <c r="Y5" s="21" t="s">
        <v>55</v>
      </c>
      <c r="Z5" s="21" t="s">
        <v>56</v>
      </c>
      <c r="AA5" s="21" t="s">
        <v>57</v>
      </c>
      <c r="AB5" s="42" t="s">
        <v>59</v>
      </c>
    </row>
    <row r="6" spans="1:28" s="12" customFormat="1" ht="18" customHeight="1">
      <c r="A6" s="6" t="s">
        <v>4</v>
      </c>
      <c r="B6" s="17">
        <f>SUM(C6:AB6)</f>
        <v>25349</v>
      </c>
      <c r="C6" s="22">
        <f>SUM(C7:C19)</f>
        <v>17757</v>
      </c>
      <c r="D6" s="22">
        <f>SUM(D7:D19)</f>
        <v>643</v>
      </c>
      <c r="E6" s="25">
        <f>SUM(E7:E19)</f>
        <v>978</v>
      </c>
      <c r="F6" s="25">
        <f>SUM(F7:F19)</f>
        <v>521</v>
      </c>
      <c r="G6" s="25">
        <f>SUM(G7:G19)</f>
        <v>405</v>
      </c>
      <c r="H6" s="25">
        <f>SUM(H7:H19)</f>
        <v>740</v>
      </c>
      <c r="I6" s="25">
        <f>SUM(I7:I19)</f>
        <v>302</v>
      </c>
      <c r="J6" s="25">
        <f>SUM(J7:J19)</f>
        <v>939</v>
      </c>
      <c r="K6" s="25">
        <f>SUM(K7:K19)</f>
        <v>725</v>
      </c>
      <c r="L6" s="25">
        <f>SUM(L7:L19)</f>
        <v>827</v>
      </c>
      <c r="M6" s="25">
        <f>SUM(M7:M19)</f>
        <v>622</v>
      </c>
      <c r="N6" s="25">
        <f>SUM(N7:N19)</f>
        <v>234</v>
      </c>
      <c r="O6" s="25">
        <f>SUM(O7:O19)</f>
        <v>106</v>
      </c>
      <c r="P6" s="25">
        <f>SUM(P7:P19)</f>
        <v>68</v>
      </c>
      <c r="Q6" s="25">
        <f>SUM(Q7:Q19)</f>
        <v>130</v>
      </c>
      <c r="R6" s="25">
        <f>SUM(R7:R19)</f>
        <v>67</v>
      </c>
      <c r="S6" s="25">
        <f>SUM(S7:S19)</f>
        <v>52</v>
      </c>
      <c r="T6" s="25">
        <f>SUM(T7:T19)</f>
        <v>55</v>
      </c>
      <c r="U6" s="25">
        <f>SUM(U7:U19)</f>
        <v>60</v>
      </c>
      <c r="V6" s="25">
        <f>SUM(V7:V19)</f>
        <v>44</v>
      </c>
      <c r="W6" s="25">
        <f>SUM(W7:W19)</f>
        <v>33</v>
      </c>
      <c r="X6" s="25">
        <f>SUM(X7:X19)</f>
        <v>9</v>
      </c>
      <c r="Y6" s="25">
        <f>SUM(Y7:Y19)</f>
        <v>10</v>
      </c>
      <c r="Z6" s="25">
        <f>SUM(Z7:Z19)</f>
        <v>2</v>
      </c>
      <c r="AA6" s="25">
        <f>SUM(AA7:AA19)</f>
        <v>14</v>
      </c>
      <c r="AB6" s="43">
        <f>SUM(AB7:AB19)</f>
        <v>6</v>
      </c>
    </row>
    <row r="7" spans="1:28" s="12" customFormat="1" ht="18" customHeight="1">
      <c r="A7" s="7" t="s">
        <v>5</v>
      </c>
      <c r="B7" s="18">
        <f>SUM(C7:AB7)</f>
        <v>3331</v>
      </c>
      <c r="C7" s="23">
        <v>1312</v>
      </c>
      <c r="D7" s="24">
        <v>73</v>
      </c>
      <c r="E7" s="24">
        <v>140</v>
      </c>
      <c r="F7" s="24">
        <v>76</v>
      </c>
      <c r="G7" s="24">
        <v>90</v>
      </c>
      <c r="H7" s="24">
        <v>145</v>
      </c>
      <c r="I7" s="24">
        <v>48</v>
      </c>
      <c r="J7" s="24">
        <v>303</v>
      </c>
      <c r="K7" s="24">
        <v>239</v>
      </c>
      <c r="L7" s="24">
        <v>244</v>
      </c>
      <c r="M7" s="24">
        <v>174</v>
      </c>
      <c r="N7" s="24">
        <v>153</v>
      </c>
      <c r="O7" s="24">
        <v>76</v>
      </c>
      <c r="P7" s="24">
        <v>19</v>
      </c>
      <c r="Q7" s="24">
        <v>60</v>
      </c>
      <c r="R7" s="24">
        <v>36</v>
      </c>
      <c r="S7" s="24">
        <v>31</v>
      </c>
      <c r="T7" s="24">
        <v>23</v>
      </c>
      <c r="U7" s="24">
        <v>34</v>
      </c>
      <c r="V7" s="24">
        <v>16</v>
      </c>
      <c r="W7" s="24">
        <v>22</v>
      </c>
      <c r="X7" s="24">
        <v>0</v>
      </c>
      <c r="Y7" s="24">
        <v>5</v>
      </c>
      <c r="Z7" s="24">
        <v>2</v>
      </c>
      <c r="AA7" s="24">
        <v>5</v>
      </c>
      <c r="AB7" s="44">
        <v>5</v>
      </c>
    </row>
    <row r="8" spans="1:28" s="12" customFormat="1" ht="18" customHeight="1">
      <c r="A8" s="7" t="s">
        <v>6</v>
      </c>
      <c r="B8" s="18">
        <f>SUM(C8:AB8)</f>
        <v>5772</v>
      </c>
      <c r="C8" s="23">
        <v>3577</v>
      </c>
      <c r="D8" s="24">
        <v>219</v>
      </c>
      <c r="E8" s="24">
        <v>383</v>
      </c>
      <c r="F8" s="24">
        <v>122</v>
      </c>
      <c r="G8" s="24">
        <v>123</v>
      </c>
      <c r="H8" s="24">
        <v>189</v>
      </c>
      <c r="I8" s="24">
        <v>83</v>
      </c>
      <c r="J8" s="24">
        <v>283</v>
      </c>
      <c r="K8" s="24">
        <v>147</v>
      </c>
      <c r="L8" s="24">
        <v>276</v>
      </c>
      <c r="M8" s="24">
        <v>221</v>
      </c>
      <c r="N8" s="24">
        <v>25</v>
      </c>
      <c r="O8" s="24">
        <v>3</v>
      </c>
      <c r="P8" s="24">
        <v>13</v>
      </c>
      <c r="Q8" s="24">
        <v>31</v>
      </c>
      <c r="R8" s="24">
        <v>9</v>
      </c>
      <c r="S8" s="24">
        <v>16</v>
      </c>
      <c r="T8" s="24">
        <v>24</v>
      </c>
      <c r="U8" s="24">
        <v>11</v>
      </c>
      <c r="V8" s="24">
        <v>13</v>
      </c>
      <c r="W8" s="24">
        <v>3</v>
      </c>
      <c r="X8" s="24">
        <v>0</v>
      </c>
      <c r="Y8" s="24">
        <v>0</v>
      </c>
      <c r="Z8" s="24">
        <v>0</v>
      </c>
      <c r="AA8" s="24">
        <v>0</v>
      </c>
      <c r="AB8" s="44">
        <v>1</v>
      </c>
    </row>
    <row r="9" spans="1:28" s="12" customFormat="1" ht="18" customHeight="1">
      <c r="A9" s="7" t="s">
        <v>7</v>
      </c>
      <c r="B9" s="18">
        <f>SUM(C9:AB9)</f>
        <v>674</v>
      </c>
      <c r="C9" s="23">
        <v>582</v>
      </c>
      <c r="D9" s="24">
        <v>11</v>
      </c>
      <c r="E9" s="24">
        <v>21</v>
      </c>
      <c r="F9" s="24">
        <v>20</v>
      </c>
      <c r="G9" s="24">
        <v>17</v>
      </c>
      <c r="H9" s="24">
        <v>7</v>
      </c>
      <c r="I9" s="24">
        <v>2</v>
      </c>
      <c r="J9" s="24">
        <v>13</v>
      </c>
      <c r="K9" s="24">
        <v>0</v>
      </c>
      <c r="L9" s="24">
        <v>1</v>
      </c>
      <c r="M9" s="24">
        <v>0</v>
      </c>
      <c r="N9" s="24">
        <v>0</v>
      </c>
      <c r="O9" s="24">
        <v>0</v>
      </c>
      <c r="P9" s="24">
        <v>0</v>
      </c>
      <c r="Q9" s="24">
        <v>0</v>
      </c>
      <c r="R9" s="24">
        <v>0</v>
      </c>
      <c r="S9" s="24">
        <v>0</v>
      </c>
      <c r="T9" s="24">
        <v>0</v>
      </c>
      <c r="U9" s="24">
        <v>0</v>
      </c>
      <c r="V9" s="24">
        <v>0</v>
      </c>
      <c r="W9" s="24">
        <v>0</v>
      </c>
      <c r="X9" s="24">
        <v>0</v>
      </c>
      <c r="Y9" s="24">
        <v>0</v>
      </c>
      <c r="Z9" s="24">
        <v>0</v>
      </c>
      <c r="AA9" s="24">
        <v>0</v>
      </c>
      <c r="AB9" s="44">
        <v>0</v>
      </c>
    </row>
    <row r="10" spans="1:28" s="12" customFormat="1" ht="18" customHeight="1">
      <c r="A10" s="8" t="s">
        <v>8</v>
      </c>
      <c r="B10" s="18">
        <f>SUM(C10:AB10)</f>
        <v>2235</v>
      </c>
      <c r="C10" s="23">
        <v>1690</v>
      </c>
      <c r="D10" s="24">
        <v>70</v>
      </c>
      <c r="E10" s="24">
        <v>58</v>
      </c>
      <c r="F10" s="24">
        <v>112</v>
      </c>
      <c r="G10" s="24">
        <v>43</v>
      </c>
      <c r="H10" s="24">
        <v>83</v>
      </c>
      <c r="I10" s="24">
        <v>34</v>
      </c>
      <c r="J10" s="24">
        <v>47</v>
      </c>
      <c r="K10" s="24">
        <v>19</v>
      </c>
      <c r="L10" s="24">
        <v>38</v>
      </c>
      <c r="M10" s="24">
        <v>40</v>
      </c>
      <c r="N10" s="24">
        <v>0</v>
      </c>
      <c r="O10" s="24">
        <v>0</v>
      </c>
      <c r="P10" s="24">
        <v>1</v>
      </c>
      <c r="Q10" s="24">
        <v>0</v>
      </c>
      <c r="R10" s="24">
        <v>0</v>
      </c>
      <c r="S10" s="24">
        <v>0</v>
      </c>
      <c r="T10" s="24">
        <v>0</v>
      </c>
      <c r="U10" s="24">
        <v>0</v>
      </c>
      <c r="V10" s="24">
        <v>0</v>
      </c>
      <c r="W10" s="24">
        <v>0</v>
      </c>
      <c r="X10" s="24">
        <v>0</v>
      </c>
      <c r="Y10" s="24">
        <v>0</v>
      </c>
      <c r="Z10" s="24">
        <v>0</v>
      </c>
      <c r="AA10" s="24">
        <v>0</v>
      </c>
      <c r="AB10" s="44">
        <v>0</v>
      </c>
    </row>
    <row r="11" spans="1:28" s="12" customFormat="1" ht="18" customHeight="1">
      <c r="A11" s="8" t="s">
        <v>9</v>
      </c>
      <c r="B11" s="18">
        <f>SUM(C11:AB11)</f>
        <v>3059</v>
      </c>
      <c r="C11" s="23">
        <v>2247</v>
      </c>
      <c r="D11" s="24">
        <v>54</v>
      </c>
      <c r="E11" s="24">
        <v>41</v>
      </c>
      <c r="F11" s="24">
        <v>23</v>
      </c>
      <c r="G11" s="24">
        <v>43</v>
      </c>
      <c r="H11" s="24">
        <v>85</v>
      </c>
      <c r="I11" s="24">
        <v>45</v>
      </c>
      <c r="J11" s="24">
        <v>143</v>
      </c>
      <c r="K11" s="24">
        <v>105</v>
      </c>
      <c r="L11" s="24">
        <v>122</v>
      </c>
      <c r="M11" s="24">
        <v>65</v>
      </c>
      <c r="N11" s="24">
        <v>8</v>
      </c>
      <c r="O11" s="24">
        <v>14</v>
      </c>
      <c r="P11" s="24">
        <v>5</v>
      </c>
      <c r="Q11" s="24">
        <v>7</v>
      </c>
      <c r="R11" s="24">
        <v>20</v>
      </c>
      <c r="S11" s="24">
        <v>4</v>
      </c>
      <c r="T11" s="24">
        <v>0</v>
      </c>
      <c r="U11" s="24">
        <v>4</v>
      </c>
      <c r="V11" s="24">
        <v>0</v>
      </c>
      <c r="W11" s="24">
        <v>2</v>
      </c>
      <c r="X11" s="24">
        <v>8</v>
      </c>
      <c r="Y11" s="24">
        <v>5</v>
      </c>
      <c r="Z11" s="24">
        <v>0</v>
      </c>
      <c r="AA11" s="24">
        <v>9</v>
      </c>
      <c r="AB11" s="44">
        <v>0</v>
      </c>
    </row>
    <row r="12" spans="1:28" s="12" customFormat="1" ht="18" customHeight="1">
      <c r="A12" s="8" t="s">
        <v>10</v>
      </c>
      <c r="B12" s="18">
        <f>SUM(C12:AB12)</f>
        <v>1776</v>
      </c>
      <c r="C12" s="23">
        <v>1507</v>
      </c>
      <c r="D12" s="24">
        <v>23</v>
      </c>
      <c r="E12" s="24">
        <v>24</v>
      </c>
      <c r="F12" s="24">
        <v>36</v>
      </c>
      <c r="G12" s="24">
        <v>10</v>
      </c>
      <c r="H12" s="24">
        <v>92</v>
      </c>
      <c r="I12" s="24">
        <v>30</v>
      </c>
      <c r="J12" s="24">
        <v>31</v>
      </c>
      <c r="K12" s="24">
        <v>10</v>
      </c>
      <c r="L12" s="24">
        <v>10</v>
      </c>
      <c r="M12" s="24">
        <v>0</v>
      </c>
      <c r="N12" s="24">
        <v>0</v>
      </c>
      <c r="O12" s="24">
        <v>0</v>
      </c>
      <c r="P12" s="24">
        <v>0</v>
      </c>
      <c r="Q12" s="24">
        <v>0</v>
      </c>
      <c r="R12" s="24">
        <v>0</v>
      </c>
      <c r="S12" s="24">
        <v>0</v>
      </c>
      <c r="T12" s="24">
        <v>2</v>
      </c>
      <c r="U12" s="24">
        <v>0</v>
      </c>
      <c r="V12" s="24">
        <v>0</v>
      </c>
      <c r="W12" s="24">
        <v>0</v>
      </c>
      <c r="X12" s="24">
        <v>1</v>
      </c>
      <c r="Y12" s="24">
        <v>0</v>
      </c>
      <c r="Z12" s="24">
        <v>0</v>
      </c>
      <c r="AA12" s="24">
        <v>0</v>
      </c>
      <c r="AB12" s="44">
        <v>0</v>
      </c>
    </row>
    <row r="13" spans="1:28" s="12" customFormat="1" ht="18" customHeight="1">
      <c r="A13" s="8" t="s">
        <v>11</v>
      </c>
      <c r="B13" s="18">
        <f>SUM(C13:AB13)</f>
        <v>2707</v>
      </c>
      <c r="C13" s="23">
        <v>2133</v>
      </c>
      <c r="D13" s="24">
        <v>98</v>
      </c>
      <c r="E13" s="24">
        <v>135</v>
      </c>
      <c r="F13" s="24">
        <v>61</v>
      </c>
      <c r="G13" s="24">
        <v>30</v>
      </c>
      <c r="H13" s="24">
        <v>58</v>
      </c>
      <c r="I13" s="24">
        <v>13</v>
      </c>
      <c r="J13" s="24">
        <v>21</v>
      </c>
      <c r="K13" s="24">
        <v>42</v>
      </c>
      <c r="L13" s="24">
        <v>60</v>
      </c>
      <c r="M13" s="24">
        <v>19</v>
      </c>
      <c r="N13" s="24">
        <v>11</v>
      </c>
      <c r="O13" s="24">
        <v>2</v>
      </c>
      <c r="P13" s="24">
        <v>7</v>
      </c>
      <c r="Q13" s="24">
        <v>1</v>
      </c>
      <c r="R13" s="24">
        <v>0</v>
      </c>
      <c r="S13" s="24">
        <v>0</v>
      </c>
      <c r="T13" s="24">
        <v>4</v>
      </c>
      <c r="U13" s="24">
        <v>0</v>
      </c>
      <c r="V13" s="24">
        <v>12</v>
      </c>
      <c r="W13" s="24">
        <v>0</v>
      </c>
      <c r="X13" s="24">
        <v>0</v>
      </c>
      <c r="Y13" s="24">
        <v>0</v>
      </c>
      <c r="Z13" s="24">
        <v>0</v>
      </c>
      <c r="AA13" s="24">
        <v>0</v>
      </c>
      <c r="AB13" s="44">
        <v>0</v>
      </c>
    </row>
    <row r="14" spans="1:28" s="12" customFormat="1" ht="18" customHeight="1">
      <c r="A14" s="8" t="s">
        <v>12</v>
      </c>
      <c r="B14" s="18">
        <f>SUM(C14:AB14)</f>
        <v>1271</v>
      </c>
      <c r="C14" s="23">
        <v>887</v>
      </c>
      <c r="D14" s="24">
        <v>10</v>
      </c>
      <c r="E14" s="24">
        <v>49</v>
      </c>
      <c r="F14" s="24">
        <v>10</v>
      </c>
      <c r="G14" s="24">
        <v>12</v>
      </c>
      <c r="H14" s="24">
        <v>20</v>
      </c>
      <c r="I14" s="24">
        <v>16</v>
      </c>
      <c r="J14" s="24">
        <v>34</v>
      </c>
      <c r="K14" s="24">
        <v>93</v>
      </c>
      <c r="L14" s="24">
        <v>30</v>
      </c>
      <c r="M14" s="24">
        <v>44</v>
      </c>
      <c r="N14" s="24">
        <v>6</v>
      </c>
      <c r="O14" s="24">
        <v>10</v>
      </c>
      <c r="P14" s="24">
        <v>14</v>
      </c>
      <c r="Q14" s="24">
        <v>14</v>
      </c>
      <c r="R14" s="24">
        <v>2</v>
      </c>
      <c r="S14" s="24">
        <v>1</v>
      </c>
      <c r="T14" s="24">
        <v>2</v>
      </c>
      <c r="U14" s="24">
        <v>11</v>
      </c>
      <c r="V14" s="24">
        <v>3</v>
      </c>
      <c r="W14" s="24">
        <v>3</v>
      </c>
      <c r="X14" s="24">
        <v>0</v>
      </c>
      <c r="Y14" s="24">
        <v>0</v>
      </c>
      <c r="Z14" s="24">
        <v>0</v>
      </c>
      <c r="AA14" s="24">
        <v>0</v>
      </c>
      <c r="AB14" s="44">
        <v>0</v>
      </c>
    </row>
    <row r="15" spans="1:28" s="12" customFormat="1" ht="18" customHeight="1">
      <c r="A15" s="8" t="s">
        <v>13</v>
      </c>
      <c r="B15" s="18">
        <f>SUM(C15:AB15)</f>
        <v>955</v>
      </c>
      <c r="C15" s="23">
        <v>794</v>
      </c>
      <c r="D15" s="24">
        <v>41</v>
      </c>
      <c r="E15" s="24">
        <v>18</v>
      </c>
      <c r="F15" s="24">
        <v>14</v>
      </c>
      <c r="G15" s="24">
        <v>13</v>
      </c>
      <c r="H15" s="24">
        <v>16</v>
      </c>
      <c r="I15" s="24">
        <v>7</v>
      </c>
      <c r="J15" s="24">
        <v>13</v>
      </c>
      <c r="K15" s="24">
        <v>9</v>
      </c>
      <c r="L15" s="24">
        <v>19</v>
      </c>
      <c r="M15" s="24">
        <v>6</v>
      </c>
      <c r="N15" s="24">
        <v>0</v>
      </c>
      <c r="O15" s="24">
        <v>0</v>
      </c>
      <c r="P15" s="24">
        <v>5</v>
      </c>
      <c r="Q15" s="24">
        <v>0</v>
      </c>
      <c r="R15" s="24">
        <v>0</v>
      </c>
      <c r="S15" s="24">
        <v>0</v>
      </c>
      <c r="T15" s="24">
        <v>0</v>
      </c>
      <c r="U15" s="24">
        <v>0</v>
      </c>
      <c r="V15" s="24">
        <v>0</v>
      </c>
      <c r="W15" s="24">
        <v>0</v>
      </c>
      <c r="X15" s="24">
        <v>0</v>
      </c>
      <c r="Y15" s="24">
        <v>0</v>
      </c>
      <c r="Z15" s="24">
        <v>0</v>
      </c>
      <c r="AA15" s="24">
        <v>0</v>
      </c>
      <c r="AB15" s="44">
        <v>0</v>
      </c>
    </row>
    <row r="16" spans="1:28" s="12" customFormat="1" ht="18" customHeight="1">
      <c r="A16" s="8" t="s">
        <v>14</v>
      </c>
      <c r="B16" s="18">
        <f>SUM(C16:AB16)</f>
        <v>1798</v>
      </c>
      <c r="C16" s="23">
        <v>1344</v>
      </c>
      <c r="D16" s="24">
        <v>29</v>
      </c>
      <c r="E16" s="24">
        <v>81</v>
      </c>
      <c r="F16" s="24">
        <v>39</v>
      </c>
      <c r="G16" s="24">
        <v>12</v>
      </c>
      <c r="H16" s="24">
        <v>30</v>
      </c>
      <c r="I16" s="24">
        <v>21</v>
      </c>
      <c r="J16" s="24">
        <v>47</v>
      </c>
      <c r="K16" s="24">
        <v>61</v>
      </c>
      <c r="L16" s="24">
        <v>27</v>
      </c>
      <c r="M16" s="24">
        <v>51</v>
      </c>
      <c r="N16" s="24">
        <v>31</v>
      </c>
      <c r="O16" s="24">
        <v>1</v>
      </c>
      <c r="P16" s="24">
        <v>4</v>
      </c>
      <c r="Q16" s="24">
        <v>17</v>
      </c>
      <c r="R16" s="24">
        <v>0</v>
      </c>
      <c r="S16" s="24">
        <v>0</v>
      </c>
      <c r="T16" s="24">
        <v>0</v>
      </c>
      <c r="U16" s="24">
        <v>0</v>
      </c>
      <c r="V16" s="24">
        <v>0</v>
      </c>
      <c r="W16" s="24">
        <v>3</v>
      </c>
      <c r="X16" s="24">
        <v>0</v>
      </c>
      <c r="Y16" s="24">
        <v>0</v>
      </c>
      <c r="Z16" s="24">
        <v>0</v>
      </c>
      <c r="AA16" s="24">
        <v>0</v>
      </c>
      <c r="AB16" s="44">
        <v>0</v>
      </c>
    </row>
    <row r="17" spans="1:28" s="12" customFormat="1" ht="18" customHeight="1">
      <c r="A17" s="8" t="s">
        <v>15</v>
      </c>
      <c r="B17" s="19">
        <f>SUM(C17:AB17)</f>
        <v>567</v>
      </c>
      <c r="C17" s="22">
        <v>535</v>
      </c>
      <c r="D17" s="25">
        <v>3</v>
      </c>
      <c r="E17" s="25">
        <v>5</v>
      </c>
      <c r="F17" s="25">
        <v>4</v>
      </c>
      <c r="G17" s="25">
        <v>2</v>
      </c>
      <c r="H17" s="25">
        <v>13</v>
      </c>
      <c r="I17" s="25">
        <v>0</v>
      </c>
      <c r="J17" s="25">
        <v>3</v>
      </c>
      <c r="K17" s="25">
        <v>0</v>
      </c>
      <c r="L17" s="25">
        <v>0</v>
      </c>
      <c r="M17" s="25">
        <v>2</v>
      </c>
      <c r="N17" s="25">
        <v>0</v>
      </c>
      <c r="O17" s="25">
        <v>0</v>
      </c>
      <c r="P17" s="25">
        <v>0</v>
      </c>
      <c r="Q17" s="25">
        <v>0</v>
      </c>
      <c r="R17" s="25">
        <v>0</v>
      </c>
      <c r="S17" s="25">
        <v>0</v>
      </c>
      <c r="T17" s="25">
        <v>0</v>
      </c>
      <c r="U17" s="25">
        <v>0</v>
      </c>
      <c r="V17" s="25">
        <v>0</v>
      </c>
      <c r="W17" s="25">
        <v>0</v>
      </c>
      <c r="X17" s="25">
        <v>0</v>
      </c>
      <c r="Y17" s="25">
        <v>0</v>
      </c>
      <c r="Z17" s="25">
        <v>0</v>
      </c>
      <c r="AA17" s="25">
        <v>0</v>
      </c>
      <c r="AB17" s="43">
        <v>0</v>
      </c>
    </row>
    <row r="18" spans="1:28" s="12" customFormat="1" ht="18" customHeight="1">
      <c r="A18" s="8" t="s">
        <v>16</v>
      </c>
      <c r="B18" s="18">
        <f>SUM(C18:AB18)</f>
        <v>1098</v>
      </c>
      <c r="C18" s="23">
        <v>1044</v>
      </c>
      <c r="D18" s="24">
        <v>12</v>
      </c>
      <c r="E18" s="24">
        <v>22</v>
      </c>
      <c r="F18" s="24">
        <v>4</v>
      </c>
      <c r="G18" s="24">
        <v>10</v>
      </c>
      <c r="H18" s="24">
        <v>2</v>
      </c>
      <c r="I18" s="24">
        <v>3</v>
      </c>
      <c r="J18" s="24">
        <v>1</v>
      </c>
      <c r="K18" s="24">
        <v>0</v>
      </c>
      <c r="L18" s="24">
        <v>0</v>
      </c>
      <c r="M18" s="24">
        <v>0</v>
      </c>
      <c r="N18" s="24">
        <v>0</v>
      </c>
      <c r="O18" s="24">
        <v>0</v>
      </c>
      <c r="P18" s="24">
        <v>0</v>
      </c>
      <c r="Q18" s="24">
        <v>0</v>
      </c>
      <c r="R18" s="24">
        <v>0</v>
      </c>
      <c r="S18" s="24">
        <v>0</v>
      </c>
      <c r="T18" s="24">
        <v>0</v>
      </c>
      <c r="U18" s="24">
        <v>0</v>
      </c>
      <c r="V18" s="24">
        <v>0</v>
      </c>
      <c r="W18" s="24">
        <v>0</v>
      </c>
      <c r="X18" s="24">
        <v>0</v>
      </c>
      <c r="Y18" s="24">
        <v>0</v>
      </c>
      <c r="Z18" s="24">
        <v>0</v>
      </c>
      <c r="AA18" s="24">
        <v>0</v>
      </c>
      <c r="AB18" s="44">
        <v>0</v>
      </c>
    </row>
    <row r="19" spans="1:28" s="12" customFormat="1" ht="18" customHeight="1">
      <c r="A19" s="8" t="s">
        <v>17</v>
      </c>
      <c r="B19" s="18">
        <f>SUM(C19:AB19)</f>
        <v>106</v>
      </c>
      <c r="C19" s="23">
        <v>105</v>
      </c>
      <c r="D19" s="24">
        <v>0</v>
      </c>
      <c r="E19" s="24">
        <v>1</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44">
        <v>0</v>
      </c>
    </row>
    <row r="20" spans="1:28" s="12" customFormat="1" ht="15" customHeight="1">
      <c r="A20" s="9"/>
      <c r="B20" s="9"/>
      <c r="C20" s="9"/>
      <c r="D20" s="9"/>
      <c r="AB20" s="45" t="s">
        <v>60</v>
      </c>
    </row>
    <row r="21" spans="1:28" s="48" customFormat="1" ht="15" customHeight="1">
      <c r="A21" s="10" t="s">
        <v>18</v>
      </c>
      <c r="B21" s="10"/>
      <c r="C21" s="9"/>
      <c r="D21" s="9"/>
      <c r="E21" s="10" t="s">
        <v>27</v>
      </c>
      <c r="F21" s="12"/>
      <c r="G21" s="12"/>
      <c r="H21" s="12"/>
      <c r="I21" s="12"/>
      <c r="J21" s="12"/>
      <c r="K21" s="26" t="s">
        <v>34</v>
      </c>
      <c r="L21" s="12"/>
      <c r="M21" s="12"/>
      <c r="N21" s="12"/>
      <c r="O21" s="12"/>
      <c r="P21" s="12"/>
      <c r="Q21" s="12"/>
      <c r="R21" s="28" t="s">
        <v>44</v>
      </c>
      <c r="S21" s="29"/>
      <c r="T21" s="12"/>
      <c r="U21" s="12"/>
      <c r="V21" s="12"/>
      <c r="W21" s="12"/>
      <c r="X21" s="12"/>
      <c r="AB21" s="46"/>
    </row>
    <row r="22" spans="1:24" s="48" customFormat="1" ht="15" customHeight="1">
      <c r="A22" s="10"/>
      <c r="B22" s="10"/>
      <c r="C22" s="9"/>
      <c r="D22" s="9"/>
      <c r="E22" s="10"/>
      <c r="F22" s="12"/>
      <c r="G22" s="12"/>
      <c r="H22" s="12"/>
      <c r="I22" s="12"/>
      <c r="J22" s="12"/>
      <c r="K22" s="26" t="s">
        <v>35</v>
      </c>
      <c r="L22" s="12"/>
      <c r="M22" s="12"/>
      <c r="N22" s="12"/>
      <c r="O22" s="12"/>
      <c r="P22" s="12"/>
      <c r="Q22" s="12"/>
      <c r="R22" s="28"/>
      <c r="S22" s="29"/>
      <c r="T22" s="12"/>
      <c r="U22" s="12"/>
      <c r="V22" s="12"/>
      <c r="W22" s="12"/>
      <c r="X22" s="12"/>
    </row>
    <row r="23" spans="1:17" s="12" customFormat="1" ht="15" customHeight="1">
      <c r="A23" s="11"/>
      <c r="B23" s="11"/>
      <c r="C23" s="9"/>
      <c r="D23" s="9"/>
      <c r="F23" s="26"/>
      <c r="L23" s="11"/>
      <c r="Q23" s="11"/>
    </row>
    <row r="24" s="12" customFormat="1" ht="15" customHeight="1">
      <c r="A24" s="12" t="s">
        <v>19</v>
      </c>
    </row>
    <row r="25" spans="1:22" s="12" customFormat="1" ht="15" customHeight="1">
      <c r="A25" s="10" t="s">
        <v>20</v>
      </c>
      <c r="B25" s="10"/>
      <c r="C25" s="10"/>
      <c r="D25" s="10"/>
      <c r="E25" s="10"/>
      <c r="F25" s="10"/>
      <c r="G25" s="10"/>
      <c r="H25" s="10"/>
      <c r="I25" s="10"/>
      <c r="J25" s="10"/>
      <c r="K25" s="10"/>
      <c r="L25" s="10"/>
      <c r="M25" s="10"/>
      <c r="N25" s="10"/>
      <c r="O25" s="10"/>
      <c r="P25" s="10"/>
      <c r="Q25" s="10"/>
      <c r="R25" s="10"/>
      <c r="S25" s="10"/>
      <c r="T25" s="10"/>
      <c r="U25" s="10"/>
      <c r="V25" s="10"/>
    </row>
    <row r="26" ht="15" customHeight="1">
      <c r="A26" s="13" t="s">
        <v>21</v>
      </c>
    </row>
  </sheetData>
  <mergeCells count="8">
    <mergeCell ref="R21:S22"/>
    <mergeCell ref="W1:X1"/>
    <mergeCell ref="W2:X2"/>
    <mergeCell ref="A3:AB3"/>
    <mergeCell ref="Y1:AB1"/>
    <mergeCell ref="Y2:AB2"/>
    <mergeCell ref="A21:B22"/>
    <mergeCell ref="E21:E22"/>
  </mergeCells>
  <printOptions/>
  <pageMargins left="0.590551181102362" right="0.275590551181102" top="0.393700787401575" bottom="0.354330708661417" header="0" footer="0"/>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