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桃園市政府收發文統計表" r:id="rId4"/>
  </sheets>
</workbook>
</file>

<file path=xl/sharedStrings.xml><?xml version="1.0" encoding="utf-8"?>
<sst xmlns="http://schemas.openxmlformats.org/spreadsheetml/2006/main" count="38">
  <si>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</si>
  <si>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</si>
  <si>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</si>
  <si>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</si>
  <si>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</si>
  <si>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</si>
  <si>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</si>
  <si>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</si>
  <si>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</si>
  <si>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</si>
  <si>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</si>
  <si>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</si>
  <si>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</si>
  <si>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</si>
  <si>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</si>
  <si>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</si>
  <si>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</si>
  <si>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</si>
  <si>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</si>
  <si>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</si>
  <si>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中華民國110年10月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</si>
  <si>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</si>
  <si>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</si>
  <si>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</si>
  <si>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</si>
  <si>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</si>
  <si>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</si>
  <si>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</si>
  <si>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</si>
  <si>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</si>
  <si>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</si>
  <si>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</si>
  <si>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</si>
  <si>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</si>
  <si>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中華民國110年11月1日編製</t>
  </si>
  <si>
    <t>桃園市政府秘書處</t>
  </si>
  <si>
    <t>30280-03-51-2</t>
  </si>
  <si>
    <t>單位：件</t>
  </si>
</sst>
</file>

<file path=xl/styles.xml><?xml version="1.0" encoding="utf-8"?>
<styleSheet xmlns="http://schemas.openxmlformats.org/spreadsheetml/2006/main">
  <numFmts count="2">
    <numFmt formatCode="#,##0_ ;[Red]\-#,##0\ " numFmtId="188"/>
    <numFmt formatCode="0_);[Red]\(0\)" numFmtId="189"/>
  </numFmts>
  <fonts count="7">
    <font>
      <b val="false"/>
      <i val="false"/>
      <u val="none"/>
      <sz val="11"/>
      <color theme="1"/>
      <name val="Calibri"/>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0"/>
      <color theme="1"/>
      <name val="標楷體"/>
    </font>
    <font>
      <b val="false"/>
      <i val="false"/>
      <u val="none"/>
      <sz val="11"/>
      <color rgb="FF000000"/>
      <name val="標楷體"/>
    </font>
    <font>
      <b val="false"/>
      <i val="false"/>
      <u val="none"/>
      <sz val="13"/>
      <color theme="1"/>
      <name val="標楷體"/>
    </font>
  </fonts>
  <fills count="2">
    <fill>
      <patternFill patternType="none"/>
    </fill>
    <fill>
      <patternFill patternType="gray125"/>
    </fill>
  </fills>
  <borders count="12">
    <border>
      <left style="none"/>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none"/>
    </border>
    <border>
      <left style="thin">
        <color rgb="FF000000"/>
      </left>
      <right style="thin">
        <color rgb="FF000000"/>
      </right>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thin">
        <color rgb="FF000000"/>
      </left>
      <right style="none"/>
      <top style="none"/>
      <bottom style="thin">
        <color rgb="FF000000"/>
      </bottom>
    </border>
    <border>
      <left style="thin">
        <color rgb="FF000000"/>
      </left>
      <right style="none"/>
      <top style="none"/>
      <bottom style="none"/>
    </border>
    <border>
      <left style="none"/>
      <right style="none"/>
      <top style="none"/>
      <bottom style="thin">
        <color rgb="FF000000"/>
      </bottom>
    </border>
    <border>
      <left style="none"/>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xf numFmtId="0" fontId="2" borderId="0" xfId="0" applyNumberFormat="true" applyFont="true" applyFill="false" applyBorder="false" applyAlignment="false" applyProtection="false"/>
  </cellStyleXfs>
  <cellXfs count="4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1" borderId="0" xfId="2" applyNumberFormat="true" applyFont="true" applyFill="false" applyBorder="false" applyAlignment="true" applyProtection="false">
      <alignment vertical="center"/>
    </xf>
    <xf numFmtId="0" fontId="2" borderId="0" xfId="3" applyNumberFormat="true" applyFont="true" applyFill="false" applyBorder="false" applyAlignment="false" applyProtection="false"/>
    <xf numFmtId="0" fontId="3" borderId="1" xfId="1" applyFont="true" applyBorder="true">
      <alignment horizontal="distributed" vertical="center"/>
    </xf>
    <xf numFmtId="0" fontId="4" borderId="2" xfId="1" applyFont="true" applyBorder="true">
      <alignment horizontal="center" vertical="center"/>
    </xf>
    <xf numFmtId="0" fontId="5" borderId="3" xfId="2" applyFont="true" applyBorder="true">
      <alignment horizontal="center" vertical="center" wrapText="true"/>
    </xf>
    <xf numFmtId="0" fontId="3" borderId="2" xfId="2" applyFont="true" applyBorder="true">
      <alignment horizontal="center" vertical="center" wrapText="true"/>
    </xf>
    <xf numFmtId="49" fontId="3" borderId="4" xfId="2" applyNumberFormat="true" applyFont="true" applyBorder="true">
      <alignment horizontal="center" vertical="center" wrapText="true"/>
    </xf>
    <xf numFmtId="49" fontId="3" borderId="5" xfId="2" applyNumberFormat="true" applyFont="true" applyBorder="true">
      <alignment horizontal="center" vertical="center" wrapText="true"/>
    </xf>
    <xf numFmtId="0" fontId="3" xfId="1" applyFont="true">
      <alignment horizontal="left" vertical="center"/>
    </xf>
    <xf numFmtId="0" fontId="3" xfId="1" applyFont="true">
      <alignment horizontal="distributed"/>
    </xf>
    <xf numFmtId="0" fontId="3" xfId="1" applyFont="true"/>
    <xf numFmtId="0" fontId="3" xfId="1" applyFont="true">
      <alignment vertical="center"/>
    </xf>
    <xf numFmtId="0" fontId="3" xfId="2" applyFont="true">
      <alignment vertical="center"/>
    </xf>
    <xf numFmtId="0" fontId="3" borderId="6" xfId="1" applyFont="true" applyBorder="true">
      <alignment horizontal="distributed"/>
    </xf>
    <xf numFmtId="49" fontId="6" xfId="3" applyNumberFormat="true" applyFont="true">
      <alignment horizontal="center" vertical="center"/>
    </xf>
    <xf numFmtId="0" fontId="3" borderId="7" xfId="2" applyFont="true" applyBorder="true">
      <alignment horizontal="center" vertical="center" wrapText="true"/>
    </xf>
    <xf numFmtId="0" fontId="3" borderId="4" xfId="2" applyFont="true" applyBorder="true">
      <alignment horizontal="center" vertical="center" wrapText="true"/>
    </xf>
    <xf numFmtId="0" fontId="3" borderId="5" xfId="2" applyFont="true" applyBorder="true">
      <alignment horizontal="center" vertical="center" wrapText="true"/>
    </xf>
    <xf numFmtId="0" fontId="3" borderId="8" xfId="1" applyFont="true" applyBorder="true">
      <alignment vertical="center"/>
    </xf>
    <xf numFmtId="0" fontId="6" xfId="3" applyFont="true">
      <alignment horizontal="center"/>
    </xf>
    <xf numFmtId="0" fontId="3" borderId="1" xfId="2" applyFont="true" applyBorder="true">
      <alignment horizontal="center" vertical="center"/>
    </xf>
    <xf numFmtId="0" fontId="3" borderId="3" xfId="2" applyFont="true" applyBorder="true">
      <alignment horizontal="center" vertical="center"/>
    </xf>
    <xf numFmtId="188" fontId="3" xfId="2" applyNumberFormat="true" applyFont="true">
      <alignment horizontal="center" vertical="center"/>
    </xf>
    <xf numFmtId="188" fontId="3" borderId="9" xfId="2" applyNumberFormat="true" applyFont="true" applyBorder="true">
      <alignment horizontal="center" vertical="center"/>
    </xf>
    <xf numFmtId="188" fontId="3" borderId="8" xfId="2" applyNumberFormat="true" applyFont="true" applyBorder="true">
      <alignment horizontal="center" vertical="center"/>
    </xf>
    <xf numFmtId="0" fontId="3" borderId="10" xfId="1" applyFont="true" applyBorder="true"/>
    <xf numFmtId="0" fontId="3" borderId="11" xfId="2" applyFont="true" applyBorder="true">
      <alignment horizontal="center" vertical="center"/>
    </xf>
    <xf numFmtId="188" fontId="3" borderId="10" xfId="2" applyNumberFormat="true" applyFont="true" applyBorder="true">
      <alignment horizontal="center" vertical="center"/>
    </xf>
    <xf numFmtId="0" fontId="3" borderId="10" xfId="1" applyFont="true" applyBorder="true">
      <alignment vertical="center" wrapText="true"/>
    </xf>
    <xf numFmtId="0" fontId="3" borderId="6" xfId="2" applyFont="true" applyBorder="true">
      <alignment horizontal="center" vertical="center"/>
    </xf>
    <xf numFmtId="188" fontId="3" borderId="2" xfId="2" applyNumberFormat="true" applyFont="true" applyBorder="true">
      <alignment horizontal="center" vertical="center"/>
    </xf>
    <xf numFmtId="189" fontId="3" xfId="1" applyNumberFormat="true" applyFont="true">
      <alignment horizontal="left" vertical="center"/>
    </xf>
    <xf numFmtId="0" fontId="3" borderId="10" xfId="1" applyFont="true" applyBorder="true">
      <alignment horizontal="distributed"/>
    </xf>
    <xf numFmtId="189" fontId="3" xfId="1" applyNumberFormat="true" applyFont="true">
      <alignment vertical="center"/>
    </xf>
    <xf numFmtId="0" fontId="3" borderId="10" xfId="1" applyFont="true" applyBorder="true">
      <alignment horizontal="distributed" vertical="center"/>
    </xf>
    <xf numFmtId="0" fontId="3" borderId="4" xfId="1" applyFont="true" applyBorder="true">
      <alignment horizontal="distributed"/>
    </xf>
    <xf numFmtId="0" fontId="3" borderId="5" xfId="1" applyFont="true" applyBorder="true">
      <alignment horizontal="distributed" vertical="center"/>
    </xf>
    <xf numFmtId="0" fontId="3" borderId="3" xfId="1" applyFont="true" applyBorder="true">
      <alignment horizontal="distributed" vertical="center"/>
    </xf>
    <xf numFmtId="0" fontId="3" xfId="2" applyFont="true">
      <alignment horizontal="right" vertical="center"/>
    </xf>
    <xf numFmtId="0" fontId="3" xfId="1" applyFont="true">
      <alignment horizontal="distributed" vertical="center"/>
    </xf>
    <xf numFmtId="0" fontId="3" borderId="1" xfId="1" applyFont="true" applyBorder="true">
      <alignment vertical="center"/>
    </xf>
    <xf numFmtId="14" fontId="1" xfId="1" applyNumberFormat="true" applyFont="true"/>
    <xf numFmtId="0" fontId="3" borderId="6" xfId="1" applyFont="true" applyBorder="true">
      <alignment vertical="center"/>
    </xf>
    <xf numFmtId="0" fontId="6" xfId="3" applyFont="true">
      <alignment horizontal="right" vertical="center"/>
    </xf>
    <xf numFmtId="0" fontId="3" xfId="2" applyFont="true">
      <alignment horizontal="center" vertical="center"/>
    </xf>
  </cellXfs>
  <cellStyles count="4">
    <cellStyle name="Normal" xfId="0" builtinId="0"/>
    <cellStyle name="一般_97修訂表" xfId="1"/>
    <cellStyle name="一般" xfId="2"/>
    <cellStyle name="一般_複本 天災水庫"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N25"/>
  <sheetViews>
    <sheetView zoomScale="90" topLeftCell="A3" workbookViewId="0" showGridLines="1" showRowColHeaders="1">
      <selection activeCell="K8" sqref="K8:L8"/>
    </sheetView>
  </sheetViews>
  <sheetFormatPr customHeight="false" defaultColWidth="9.28125" defaultRowHeight="16.5"/>
  <cols>
    <col min="1" max="14" bestFit="false" customWidth="true" style="14" width="9.57421875" hidden="false" outlineLevel="0"/>
    <col min="15" max="16384" bestFit="true" style="14" width="9.00390625" hidden="false" outlineLevel="0"/>
  </cols>
  <sheetData>
    <row r="1">
      <c r="A1" s="4" t="s">
        <v>0</v>
      </c>
      <c r="B1" s="15"/>
      <c r="C1" s="11"/>
      <c r="D1" s="11"/>
      <c r="E1" s="11"/>
      <c r="F1" s="11"/>
      <c r="G1" s="11"/>
      <c r="H1" s="11"/>
      <c r="I1" s="11"/>
      <c r="J1" s="11"/>
      <c r="K1" s="37"/>
      <c r="L1" s="39" t="s">
        <v>32</v>
      </c>
      <c r="M1" s="42" t="s">
        <v>35</v>
      </c>
      <c r="N1" s="44"/>
    </row>
    <row r="2">
      <c r="A2" s="4" t="s">
        <v>1</v>
      </c>
      <c r="B2" s="15"/>
      <c r="C2" s="20" t="s">
        <v>21</v>
      </c>
      <c r="D2" s="27"/>
      <c r="E2" s="30"/>
      <c r="F2" s="30"/>
      <c r="G2" s="34"/>
      <c r="H2" s="34"/>
      <c r="I2" s="34"/>
      <c r="J2" s="36"/>
      <c r="K2" s="38"/>
      <c r="L2" s="39" t="s">
        <v>33</v>
      </c>
      <c r="M2" s="42" t="s">
        <v>36</v>
      </c>
      <c r="N2" s="44"/>
    </row>
    <row r="3">
      <c r="A3" s="5" t="s">
        <v>2</v>
      </c>
      <c r="B3" s="5"/>
      <c r="C3" s="5"/>
      <c r="D3" s="5"/>
      <c r="E3" s="5"/>
      <c r="F3" s="5"/>
      <c r="G3" s="5"/>
      <c r="H3" s="5"/>
      <c r="I3" s="5"/>
      <c r="J3" s="5"/>
      <c r="K3" s="5"/>
      <c r="L3" s="5"/>
      <c r="M3" s="5"/>
      <c r="N3" s="5"/>
    </row>
    <row r="4" ht="22.5" customHeight="true">
      <c r="B4" s="16" t="s">
        <v>20</v>
      </c>
      <c r="C4" s="21"/>
      <c r="D4" s="21"/>
      <c r="E4" s="21"/>
      <c r="F4" s="21"/>
      <c r="G4" s="21"/>
      <c r="H4" s="21"/>
      <c r="I4" s="21"/>
      <c r="J4" s="21"/>
      <c r="K4" s="21"/>
      <c r="L4" s="21"/>
      <c r="M4" s="21"/>
      <c r="N4" s="45" t="s">
        <v>37</v>
      </c>
    </row>
    <row r="5" ht="35.1" s="46" customFormat="true" customHeight="true">
      <c r="A5" s="6" t="s">
        <v>3</v>
      </c>
      <c r="B5" s="6"/>
      <c r="C5" s="22" t="s">
        <v>22</v>
      </c>
      <c r="D5" s="28"/>
      <c r="E5" s="28"/>
      <c r="F5" s="28"/>
      <c r="G5" s="28"/>
      <c r="H5" s="31"/>
      <c r="I5" s="22" t="s">
        <v>30</v>
      </c>
      <c r="J5" s="28"/>
      <c r="K5" s="28"/>
      <c r="L5" s="28"/>
      <c r="M5" s="28"/>
      <c r="N5" s="28"/>
    </row>
    <row r="6" ht="35.1" s="46" customFormat="true" customHeight="true">
      <c r="A6" s="6"/>
      <c r="B6" s="6"/>
      <c r="C6" s="23" t="s">
        <v>23</v>
      </c>
      <c r="D6" s="23"/>
      <c r="E6" s="31" t="s">
        <v>25</v>
      </c>
      <c r="F6" s="23"/>
      <c r="G6" s="23" t="s">
        <v>27</v>
      </c>
      <c r="H6" s="23"/>
      <c r="I6" s="23" t="s">
        <v>23</v>
      </c>
      <c r="J6" s="23"/>
      <c r="K6" s="23" t="s">
        <v>25</v>
      </c>
      <c r="L6" s="23"/>
      <c r="M6" s="23" t="s">
        <v>27</v>
      </c>
      <c r="N6" s="22"/>
    </row>
    <row r="7" ht="27" s="46" customFormat="true" customHeight="true">
      <c r="A7" s="7" t="s">
        <v>4</v>
      </c>
      <c r="B7" s="17"/>
      <c r="C7" s="24" t="n">
        <f>E7+G7</f>
        <v>170105</v>
      </c>
      <c r="D7" s="24"/>
      <c r="E7" s="32" t="n">
        <f>SUM(E8:F19)</f>
        <v>169147</v>
      </c>
      <c r="F7" s="32"/>
      <c r="G7" s="32" t="n">
        <f>SUM(G8:H19)</f>
        <v>958</v>
      </c>
      <c r="H7" s="32"/>
      <c r="I7" s="32" t="n">
        <f>K7+M7</f>
        <v>189441</v>
      </c>
      <c r="J7" s="32"/>
      <c r="K7" s="32" t="n">
        <f>SUM(K8:L19)</f>
        <v>187731</v>
      </c>
      <c r="L7" s="32"/>
      <c r="M7" s="32" t="n">
        <f>SUM(M8:N19)</f>
        <v>1710</v>
      </c>
      <c r="N7" s="32"/>
    </row>
    <row r="8" ht="27" s="46" customFormat="true" customHeight="true">
      <c r="A8" s="8" t="s">
        <v>5</v>
      </c>
      <c r="B8" s="18"/>
      <c r="C8" s="25" t="n">
        <f>E8+G8</f>
        <v>16626</v>
      </c>
      <c r="D8" s="24"/>
      <c r="E8" s="24" t="n">
        <v>16533</v>
      </c>
      <c r="F8" s="24"/>
      <c r="G8" s="24" t="n">
        <v>93</v>
      </c>
      <c r="H8" s="24"/>
      <c r="I8" s="24" t="n">
        <f>K8+M8</f>
        <v>20213</v>
      </c>
      <c r="J8" s="24"/>
      <c r="K8" s="24" t="n">
        <v>19953</v>
      </c>
      <c r="L8" s="24"/>
      <c r="M8" s="24" t="n">
        <v>260</v>
      </c>
      <c r="N8" s="24"/>
    </row>
    <row r="9" ht="27" s="46" customFormat="true" customHeight="true">
      <c r="A9" s="8" t="s">
        <v>6</v>
      </c>
      <c r="B9" s="18"/>
      <c r="C9" s="24" t="n">
        <f>E9+G9</f>
        <v>12400</v>
      </c>
      <c r="D9" s="24"/>
      <c r="E9" s="24" t="n">
        <v>12324</v>
      </c>
      <c r="F9" s="24"/>
      <c r="G9" s="24" t="n">
        <v>76</v>
      </c>
      <c r="H9" s="24"/>
      <c r="I9" s="24" t="n">
        <f>K9+M9</f>
        <v>17225</v>
      </c>
      <c r="J9" s="24"/>
      <c r="K9" s="24" t="n">
        <v>17062</v>
      </c>
      <c r="L9" s="24"/>
      <c r="M9" s="24" t="n">
        <v>163</v>
      </c>
      <c r="N9" s="24"/>
    </row>
    <row r="10" ht="27" s="46" customFormat="true" customHeight="true">
      <c r="A10" s="8" t="s">
        <v>7</v>
      </c>
      <c r="B10" s="18"/>
      <c r="C10" s="25" t="n">
        <f>E10+G10</f>
        <v>18980</v>
      </c>
      <c r="D10" s="24"/>
      <c r="E10" s="24" t="n">
        <v>18884</v>
      </c>
      <c r="F10" s="24"/>
      <c r="G10" s="24" t="n">
        <v>96</v>
      </c>
      <c r="H10" s="24"/>
      <c r="I10" s="24" t="n">
        <f>K10+M10</f>
        <v>21782</v>
      </c>
      <c r="J10" s="24"/>
      <c r="K10" s="24" t="n">
        <v>21582</v>
      </c>
      <c r="L10" s="24"/>
      <c r="M10" s="24" t="n">
        <v>200</v>
      </c>
      <c r="N10" s="24"/>
    </row>
    <row r="11" ht="27" s="46" customFormat="true" customHeight="true">
      <c r="A11" s="8" t="s">
        <v>8</v>
      </c>
      <c r="B11" s="18"/>
      <c r="C11" s="24" t="n">
        <f>E11+G11</f>
        <v>17600</v>
      </c>
      <c r="D11" s="24"/>
      <c r="E11" s="24" t="n">
        <v>17496</v>
      </c>
      <c r="F11" s="24"/>
      <c r="G11" s="24" t="n">
        <v>104</v>
      </c>
      <c r="H11" s="24"/>
      <c r="I11" s="24" t="n">
        <f>K11+M11</f>
        <v>18787</v>
      </c>
      <c r="J11" s="24"/>
      <c r="K11" s="24" t="n">
        <v>18616</v>
      </c>
      <c r="L11" s="24"/>
      <c r="M11" s="24" t="n">
        <v>171</v>
      </c>
      <c r="N11" s="24"/>
    </row>
    <row r="12" ht="27" s="46" customFormat="true" customHeight="true">
      <c r="A12" s="8" t="s">
        <v>9</v>
      </c>
      <c r="B12" s="18"/>
      <c r="C12" s="25" t="n">
        <f>E12+G12</f>
        <v>17123</v>
      </c>
      <c r="D12" s="24"/>
      <c r="E12" s="24" t="n">
        <v>17038</v>
      </c>
      <c r="F12" s="24"/>
      <c r="G12" s="24" t="n">
        <v>85</v>
      </c>
      <c r="H12" s="24"/>
      <c r="I12" s="24" t="n">
        <f>K12+M12</f>
        <v>19074</v>
      </c>
      <c r="J12" s="24"/>
      <c r="K12" s="24" t="n">
        <v>18906</v>
      </c>
      <c r="L12" s="24"/>
      <c r="M12" s="24" t="n">
        <v>168</v>
      </c>
      <c r="N12" s="24"/>
    </row>
    <row r="13" ht="27" s="46" customFormat="true" customHeight="true">
      <c r="A13" s="8" t="s">
        <v>10</v>
      </c>
      <c r="B13" s="18"/>
      <c r="C13" s="24" t="n">
        <f>E13+G13</f>
        <v>14852</v>
      </c>
      <c r="D13" s="24"/>
      <c r="E13" s="24" t="n">
        <v>14752</v>
      </c>
      <c r="F13" s="24"/>
      <c r="G13" s="24" t="n">
        <v>100</v>
      </c>
      <c r="H13" s="24"/>
      <c r="I13" s="24" t="n">
        <f>K13+M13</f>
        <v>17719</v>
      </c>
      <c r="J13" s="24"/>
      <c r="K13" s="24" t="n">
        <v>17559</v>
      </c>
      <c r="L13" s="24"/>
      <c r="M13" s="24" t="n">
        <v>160</v>
      </c>
      <c r="N13" s="24"/>
    </row>
    <row r="14" ht="27" s="46" customFormat="true" customHeight="true">
      <c r="A14" s="8" t="s">
        <v>11</v>
      </c>
      <c r="B14" s="18"/>
      <c r="C14" s="25" t="n">
        <f>E14+G14</f>
        <v>16988</v>
      </c>
      <c r="D14" s="24"/>
      <c r="E14" s="24" t="n">
        <v>16877</v>
      </c>
      <c r="F14" s="24"/>
      <c r="G14" s="24" t="n">
        <v>111</v>
      </c>
      <c r="H14" s="24"/>
      <c r="I14" s="24" t="n">
        <f>K14+M14</f>
        <v>17319</v>
      </c>
      <c r="J14" s="24"/>
      <c r="K14" s="24" t="n">
        <v>17168</v>
      </c>
      <c r="L14" s="24"/>
      <c r="M14" s="24" t="n">
        <v>151</v>
      </c>
      <c r="N14" s="24"/>
    </row>
    <row r="15" ht="27" s="46" customFormat="true" customHeight="true">
      <c r="A15" s="8" t="s">
        <v>12</v>
      </c>
      <c r="B15" s="18"/>
      <c r="C15" s="24" t="n">
        <f>E15+G15</f>
        <v>18416</v>
      </c>
      <c r="D15" s="24"/>
      <c r="E15" s="24" t="n">
        <v>18317</v>
      </c>
      <c r="F15" s="24"/>
      <c r="G15" s="24" t="n">
        <v>99</v>
      </c>
      <c r="H15" s="24"/>
      <c r="I15" s="24" t="n">
        <f>K15+M15</f>
        <v>19238</v>
      </c>
      <c r="J15" s="24"/>
      <c r="K15" s="24" t="n">
        <v>19113</v>
      </c>
      <c r="L15" s="24"/>
      <c r="M15" s="24" t="n">
        <v>125</v>
      </c>
      <c r="N15" s="24"/>
    </row>
    <row r="16" ht="27" s="46" customFormat="true" customHeight="true">
      <c r="A16" s="8" t="s">
        <v>13</v>
      </c>
      <c r="B16" s="18"/>
      <c r="C16" s="25" t="n">
        <f>E16+G16</f>
        <v>18172</v>
      </c>
      <c r="D16" s="24"/>
      <c r="E16" s="24" t="n">
        <v>18058</v>
      </c>
      <c r="F16" s="24"/>
      <c r="G16" s="24" t="n">
        <v>114</v>
      </c>
      <c r="H16" s="24"/>
      <c r="I16" s="24" t="n">
        <f>K16+M16</f>
        <v>18719</v>
      </c>
      <c r="J16" s="24"/>
      <c r="K16" s="24" t="n">
        <v>18577</v>
      </c>
      <c r="L16" s="24"/>
      <c r="M16" s="24" t="n">
        <v>142</v>
      </c>
      <c r="N16" s="24"/>
    </row>
    <row r="17" ht="27" s="46" customFormat="true" customHeight="true">
      <c r="A17" s="8" t="s">
        <v>14</v>
      </c>
      <c r="B17" s="18"/>
      <c r="C17" s="24" t="n">
        <f>E17+G17</f>
        <v>18948</v>
      </c>
      <c r="D17" s="24"/>
      <c r="E17" s="24" t="n">
        <v>18868</v>
      </c>
      <c r="F17" s="24"/>
      <c r="G17" s="24" t="n">
        <v>80</v>
      </c>
      <c r="H17" s="24"/>
      <c r="I17" s="24" t="n">
        <f>K17+M17</f>
        <v>19365</v>
      </c>
      <c r="J17" s="24"/>
      <c r="K17" s="24" t="n">
        <v>19195</v>
      </c>
      <c r="L17" s="24"/>
      <c r="M17" s="24" t="n">
        <v>170</v>
      </c>
      <c r="N17" s="24"/>
    </row>
    <row r="18" ht="27" customHeight="true">
      <c r="A18" s="8" t="s">
        <v>15</v>
      </c>
      <c r="B18" s="18" t="n">
        <f>SUM(C18:N18)</f>
        <v>0</v>
      </c>
      <c r="C18" s="25"/>
      <c r="D18" s="24"/>
      <c r="E18" s="24"/>
      <c r="F18" s="24"/>
      <c r="G18" s="24"/>
      <c r="H18" s="24"/>
      <c r="I18" s="24"/>
      <c r="J18" s="24"/>
      <c r="K18" s="24"/>
      <c r="L18" s="24"/>
      <c r="M18" s="24"/>
      <c r="N18" s="24"/>
    </row>
    <row r="19" ht="27" customHeight="true">
      <c r="A19" s="9" t="s">
        <v>16</v>
      </c>
      <c r="B19" s="19" t="n">
        <f>SUM(C19:N19)</f>
        <v>0</v>
      </c>
      <c r="C19" s="26"/>
      <c r="D19" s="29"/>
      <c r="E19" s="29"/>
      <c r="F19" s="29"/>
      <c r="G19" s="29"/>
      <c r="H19" s="29"/>
      <c r="I19" s="29"/>
      <c r="J19" s="29"/>
      <c r="K19" s="29"/>
      <c r="L19" s="29"/>
      <c r="M19" s="29"/>
      <c r="N19" s="29"/>
    </row>
    <row r="20">
      <c r="A20" s="10" t="s">
        <v>17</v>
      </c>
      <c r="B20" s="10"/>
      <c r="D20" s="14" t="s">
        <v>24</v>
      </c>
      <c r="E20" s="33" t="s">
        <v>26</v>
      </c>
      <c r="F20" s="33"/>
      <c r="G20" s="35" t="s">
        <v>28</v>
      </c>
      <c r="H20" s="35"/>
      <c r="I20" s="35"/>
      <c r="J20" s="10" t="s">
        <v>31</v>
      </c>
      <c r="K20" s="11"/>
      <c r="L20" s="10"/>
      <c r="M20" s="43"/>
      <c r="N20" s="43"/>
    </row>
    <row r="21">
      <c r="A21" s="11"/>
      <c r="B21" s="11"/>
      <c r="G21" s="11"/>
      <c r="H21" s="11"/>
      <c r="I21" s="11"/>
      <c r="K21" s="11"/>
      <c r="L21" s="11"/>
    </row>
    <row r="22">
      <c r="A22" s="12"/>
      <c r="B22" s="12"/>
      <c r="G22" s="13" t="s">
        <v>29</v>
      </c>
      <c r="H22" s="12"/>
      <c r="I22" s="12"/>
      <c r="J22" s="12"/>
      <c r="L22" s="12"/>
      <c r="M22" s="12"/>
    </row>
    <row r="23">
      <c r="A23" s="11"/>
      <c r="B23" s="11"/>
      <c r="J23" s="14"/>
      <c r="L23" s="40" t="s">
        <v>34</v>
      </c>
      <c r="M23" s="40"/>
      <c r="N23" s="40"/>
    </row>
    <row r="24">
      <c r="A24" s="13" t="s">
        <v>18</v>
      </c>
      <c r="B24" s="12"/>
      <c r="L24" s="41"/>
      <c r="M24" s="12"/>
    </row>
    <row r="25">
      <c r="A25" s="14" t="s">
        <v>19</v>
      </c>
    </row>
  </sheetData>
  <mergeCells>
    <mergeCell ref="M16:N16"/>
    <mergeCell ref="M17:N17"/>
    <mergeCell ref="M18:N18"/>
    <mergeCell ref="K17:L17"/>
    <mergeCell ref="K18:L18"/>
    <mergeCell ref="M8:N8"/>
    <mergeCell ref="M9:N9"/>
    <mergeCell ref="M10:N10"/>
    <mergeCell ref="M11:N11"/>
    <mergeCell ref="M12:N12"/>
    <mergeCell ref="K8:L8"/>
    <mergeCell ref="K9:L9"/>
    <mergeCell ref="K10:L10"/>
    <mergeCell ref="K11:L11"/>
    <mergeCell ref="K12:L12"/>
    <mergeCell ref="K13:L13"/>
    <mergeCell ref="M7:N7"/>
    <mergeCell ref="I19:J19"/>
    <mergeCell ref="K19:L19"/>
    <mergeCell ref="M19:N19"/>
    <mergeCell ref="I8:J8"/>
    <mergeCell ref="I9:J9"/>
    <mergeCell ref="I10:J10"/>
    <mergeCell ref="M13:N13"/>
    <mergeCell ref="M14:N14"/>
    <mergeCell ref="M15:N15"/>
    <mergeCell ref="G16:H16"/>
    <mergeCell ref="G17:H17"/>
    <mergeCell ref="G18:H18"/>
    <mergeCell ref="K14:L14"/>
    <mergeCell ref="K15:L15"/>
    <mergeCell ref="K16:L16"/>
    <mergeCell ref="I18:J18"/>
    <mergeCell ref="G19:H19"/>
    <mergeCell ref="I7:J7"/>
    <mergeCell ref="K7:L7"/>
    <mergeCell ref="I14:J14"/>
    <mergeCell ref="I15:J15"/>
    <mergeCell ref="I16:J16"/>
    <mergeCell ref="I17:J17"/>
    <mergeCell ref="I11:J11"/>
    <mergeCell ref="I12:J12"/>
    <mergeCell ref="I13:J13"/>
    <mergeCell ref="E19:F19"/>
    <mergeCell ref="G7:H7"/>
    <mergeCell ref="G8:H8"/>
    <mergeCell ref="G9:H9"/>
    <mergeCell ref="G10:H10"/>
    <mergeCell ref="G11:H11"/>
    <mergeCell ref="G12:H12"/>
    <mergeCell ref="G13:H13"/>
    <mergeCell ref="G14:H14"/>
    <mergeCell ref="G15:H15"/>
    <mergeCell ref="E13:F13"/>
    <mergeCell ref="E14:F14"/>
    <mergeCell ref="E15:F15"/>
    <mergeCell ref="E16:F16"/>
    <mergeCell ref="E17:F17"/>
    <mergeCell ref="E18:F18"/>
    <mergeCell ref="E7:F7"/>
    <mergeCell ref="E8:F8"/>
    <mergeCell ref="E9:F9"/>
    <mergeCell ref="E10:F10"/>
    <mergeCell ref="E11:F11"/>
    <mergeCell ref="E12:F12"/>
    <mergeCell ref="C14:D14"/>
    <mergeCell ref="C15:D15"/>
    <mergeCell ref="C16:D16"/>
    <mergeCell ref="C17:D17"/>
    <mergeCell ref="C18:D18"/>
    <mergeCell ref="C19:D19"/>
    <mergeCell ref="C11:D11"/>
    <mergeCell ref="C12:D12"/>
    <mergeCell ref="A5:B6"/>
    <mergeCell ref="A7:B7"/>
    <mergeCell ref="C7:D7"/>
    <mergeCell ref="C13:D13"/>
    <mergeCell ref="A8:B8"/>
    <mergeCell ref="A9:B9"/>
    <mergeCell ref="A10:B10"/>
    <mergeCell ref="A11:B11"/>
    <mergeCell ref="L23:N23"/>
    <mergeCell ref="A20:B20"/>
    <mergeCell ref="A1:B1"/>
    <mergeCell ref="A2:B2"/>
    <mergeCell ref="A3:N3"/>
    <mergeCell ref="B4:M4"/>
    <mergeCell ref="M2:N2"/>
    <mergeCell ref="C8:D8"/>
    <mergeCell ref="C9:D9"/>
    <mergeCell ref="C10:D10"/>
    <mergeCell ref="G6:H6"/>
    <mergeCell ref="I5:N5"/>
    <mergeCell ref="I6:J6"/>
    <mergeCell ref="K6:L6"/>
    <mergeCell ref="M6:N6"/>
    <mergeCell ref="C5:H5"/>
    <mergeCell ref="C6:D6"/>
    <mergeCell ref="E6:F6"/>
    <mergeCell ref="A18:B18"/>
    <mergeCell ref="A19:B19"/>
    <mergeCell ref="A12:B12"/>
    <mergeCell ref="A13:B13"/>
    <mergeCell ref="A14:B14"/>
    <mergeCell ref="A15:B15"/>
    <mergeCell ref="A16:B16"/>
    <mergeCell ref="A17:B17"/>
  </mergeCells>
  <printOptions horizontalCentered="true"/>
  <pageMargins bottom="0.748031496062992" footer="0.31496062992126" header="0.31496062992126" left="0.236220472440945" right="0.236220472440945" top="0.748031496062992"/>
  <pageSetup paperSize="9" orientation="landscape" fitToHeight="0" fitToWidth="0" scale="83"/>
</worksheet>
</file>