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政風預防工作績效" sheetId="1" r:id="rId1"/>
  </sheets>
  <definedNames>
    <definedName name="_xlnm.Print_Area" localSheetId="0">'政風預防工作績效'!$A$1:$M$25</definedName>
  </definedNames>
  <calcPr fullCalcOnLoad="1"/>
</workbook>
</file>

<file path=xl/sharedStrings.xml><?xml version="1.0" encoding="utf-8"?>
<sst xmlns="http://schemas.openxmlformats.org/spreadsheetml/2006/main" count="45" uniqueCount="43">
  <si>
    <t>公開類</t>
  </si>
  <si>
    <t>年　報</t>
  </si>
  <si>
    <t>桃園市政府政風預防工作績效</t>
  </si>
  <si>
    <t>中華民國109年</t>
  </si>
  <si>
    <t>月別</t>
  </si>
  <si>
    <t>總計</t>
  </si>
  <si>
    <t>1月</t>
  </si>
  <si>
    <t>2月</t>
  </si>
  <si>
    <t>3月</t>
  </si>
  <si>
    <t>4月</t>
  </si>
  <si>
    <t>5月</t>
  </si>
  <si>
    <t>6月</t>
  </si>
  <si>
    <t>7月</t>
  </si>
  <si>
    <t>8月</t>
  </si>
  <si>
    <t>9月</t>
  </si>
  <si>
    <t>10月</t>
  </si>
  <si>
    <t>11月</t>
  </si>
  <si>
    <t>12月</t>
  </si>
  <si>
    <t>填表</t>
  </si>
  <si>
    <t>資料來源：本處政風預防科</t>
  </si>
  <si>
    <t>填表說明：本表應於編製期限內經網際網路線上傳送至桃園市政府公務統計行政管理系統。</t>
  </si>
  <si>
    <t>次年2月底前填報</t>
  </si>
  <si>
    <t>業務稽核
(件)</t>
  </si>
  <si>
    <t>廉政研究
(件)</t>
  </si>
  <si>
    <t>審核</t>
  </si>
  <si>
    <t>廉政問卷
調查
(件)</t>
  </si>
  <si>
    <t>社會參與
(件)</t>
  </si>
  <si>
    <t>採購綜合
分析
(件)</t>
  </si>
  <si>
    <t>業務主管人員</t>
  </si>
  <si>
    <t>主辦統計人員</t>
  </si>
  <si>
    <t>廉政教育
訓練
(次)</t>
  </si>
  <si>
    <t>廉政會報
(次)</t>
  </si>
  <si>
    <t>獎勵廉能
(件)</t>
  </si>
  <si>
    <t>違反公職人員財產申報法
核定裁罰案件</t>
  </si>
  <si>
    <t>件數
(件)</t>
  </si>
  <si>
    <t>機關首長</t>
  </si>
  <si>
    <t>金額
(元)</t>
  </si>
  <si>
    <t>編製機關</t>
  </si>
  <si>
    <t>表    號</t>
  </si>
  <si>
    <t>違反公職人員利益衝突迴避法
核定裁罰案件</t>
  </si>
  <si>
    <t>中華民國110年2月2日編製</t>
  </si>
  <si>
    <t>桃園市政府政風處</t>
  </si>
  <si>
    <t>10999-04-52-2</t>
  </si>
</sst>
</file>

<file path=xl/styles.xml><?xml version="1.0" encoding="utf-8"?>
<styleSheet xmlns="http://schemas.openxmlformats.org/spreadsheetml/2006/main">
  <numFmts count="3">
    <numFmt numFmtId="188" formatCode="_(* #,##0.00_);_(* \(#,##0.00\);_(* &quot;-&quot;??_);_(@_)"/>
    <numFmt numFmtId="189" formatCode="_(* #,##0_);_(* \(#,##0\);_(* &quot;-&quot;_);_(@_)"/>
    <numFmt numFmtId="190" formatCode="0_);[Red]\(0\)"/>
  </numFmts>
  <fonts count="13">
    <font>
      <sz val="11"/>
      <color theme="1"/>
      <name val="Calibri"/>
      <family val="2"/>
    </font>
    <font>
      <sz val="10"/>
      <name val="Arial"/>
      <family val="2"/>
    </font>
    <font>
      <sz val="12"/>
      <color theme="1"/>
      <name val="Times New Roman"/>
      <family val="2"/>
    </font>
    <font>
      <sz val="12"/>
      <color theme="1"/>
      <name val="新細明體"/>
      <family val="2"/>
    </font>
    <font>
      <sz val="12"/>
      <color theme="1"/>
      <name val="Courier"/>
      <family val="2"/>
    </font>
    <font>
      <sz val="12"/>
      <color theme="1"/>
      <name val="標楷體"/>
      <family val="2"/>
    </font>
    <font>
      <sz val="16"/>
      <color theme="1"/>
      <name val="標楷體"/>
      <family val="2"/>
    </font>
    <font>
      <sz val="14"/>
      <color theme="1"/>
      <name val="標楷體"/>
      <family val="2"/>
    </font>
    <font>
      <sz val="18"/>
      <color theme="1"/>
      <name val="標楷體"/>
      <family val="2"/>
    </font>
    <font>
      <sz val="10"/>
      <color theme="1"/>
      <name val="標楷體"/>
      <family val="2"/>
    </font>
    <font>
      <sz val="12"/>
      <color rgb="FF000000"/>
      <name val="標楷體"/>
      <family val="2"/>
    </font>
    <font>
      <sz val="11"/>
      <color theme="1"/>
      <name val="標楷體"/>
      <family val="2"/>
    </font>
    <font>
      <sz val="18"/>
      <color rgb="FFFF0000"/>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188" fontId="3"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188" fontId="3" fillId="0" borderId="0" xfId="23" applyNumberFormat="1"/>
    <xf numFmtId="0" fontId="5" fillId="0" borderId="1" xfId="20" applyFont="1" applyBorder="1" applyAlignment="1">
      <alignment horizontal="center"/>
    </xf>
    <xf numFmtId="0" fontId="6" fillId="0" borderId="0" xfId="21" applyFont="1" applyAlignment="1">
      <alignment horizontal="center" vertical="center"/>
    </xf>
    <xf numFmtId="49" fontId="5" fillId="0" borderId="0" xfId="21" applyNumberFormat="1" applyFont="1" applyAlignment="1">
      <alignment horizontal="center" vertical="center"/>
    </xf>
    <xf numFmtId="0" fontId="5" fillId="0" borderId="1" xfId="22" applyFont="1" applyBorder="1" applyAlignment="1">
      <alignment horizontal="center" vertical="center"/>
    </xf>
    <xf numFmtId="0" fontId="3" fillId="0" borderId="1" xfId="21" applyFont="1" applyBorder="1" applyAlignment="1">
      <alignment horizontal="center" vertical="center"/>
    </xf>
    <xf numFmtId="0" fontId="5" fillId="0" borderId="2" xfId="22" applyFont="1" applyBorder="1" applyAlignment="1">
      <alignment horizontal="center" vertical="center"/>
    </xf>
    <xf numFmtId="49" fontId="5" fillId="0" borderId="2" xfId="22" applyNumberFormat="1" applyFont="1" applyBorder="1" applyAlignment="1">
      <alignment horizontal="center" vertical="center"/>
    </xf>
    <xf numFmtId="49" fontId="5" fillId="0" borderId="3" xfId="22" applyNumberFormat="1" applyFont="1" applyBorder="1" applyAlignment="1">
      <alignment horizontal="center" vertical="center"/>
    </xf>
    <xf numFmtId="0" fontId="5" fillId="0" borderId="0" xfId="21" applyFont="1" applyAlignment="1">
      <alignment horizontal="distributed" vertical="center"/>
    </xf>
    <xf numFmtId="0" fontId="5" fillId="0" borderId="0" xfId="22" applyFont="1" applyAlignment="1">
      <alignment horizontal="left"/>
    </xf>
    <xf numFmtId="0" fontId="5" fillId="0" borderId="0" xfId="20" applyFont="1"/>
    <xf numFmtId="0" fontId="5" fillId="0" borderId="4" xfId="21" applyFont="1" applyBorder="1"/>
    <xf numFmtId="0" fontId="6" fillId="0" borderId="5" xfId="21" applyFont="1" applyBorder="1" applyAlignment="1">
      <alignment horizontal="center" vertical="center"/>
    </xf>
    <xf numFmtId="0" fontId="5" fillId="0" borderId="4" xfId="21" applyFont="1" applyBorder="1" applyAlignment="1">
      <alignment horizontal="center" vertical="center"/>
    </xf>
    <xf numFmtId="0" fontId="5" fillId="0" borderId="6" xfId="21" applyFont="1" applyBorder="1" applyAlignment="1">
      <alignment horizontal="center" vertical="center" wrapText="1"/>
    </xf>
    <xf numFmtId="0" fontId="5" fillId="0" borderId="3" xfId="21" applyFont="1" applyBorder="1" applyAlignment="1">
      <alignment horizontal="center" vertical="center" wrapText="1"/>
    </xf>
    <xf numFmtId="189" fontId="5" fillId="0" borderId="0" xfId="21" applyNumberFormat="1" applyFont="1" applyAlignment="1">
      <alignment horizontal="right" vertical="center"/>
    </xf>
    <xf numFmtId="189" fontId="5" fillId="0" borderId="4" xfId="21" applyNumberFormat="1" applyFont="1" applyBorder="1" applyAlignment="1">
      <alignment horizontal="right" vertical="center"/>
    </xf>
    <xf numFmtId="0" fontId="5" fillId="0" borderId="0" xfId="21" applyFont="1" applyAlignment="1">
      <alignment horizontal="center" vertical="center"/>
    </xf>
    <xf numFmtId="0" fontId="5" fillId="0" borderId="0" xfId="22" applyFont="1"/>
    <xf numFmtId="0" fontId="5" fillId="0" borderId="4" xfId="20" applyFont="1" applyBorder="1"/>
    <xf numFmtId="0" fontId="5" fillId="0" borderId="7" xfId="21" applyFont="1" applyBorder="1" applyAlignment="1">
      <alignment horizontal="center" vertical="center" wrapText="1"/>
    </xf>
    <xf numFmtId="0" fontId="5" fillId="0" borderId="8" xfId="21" applyFont="1" applyBorder="1" applyAlignment="1">
      <alignment horizontal="center" vertical="center" wrapText="1"/>
    </xf>
    <xf numFmtId="0" fontId="5" fillId="0" borderId="8" xfId="21" applyFont="1" applyBorder="1" applyAlignment="1">
      <alignment horizontal="center" vertical="center"/>
    </xf>
    <xf numFmtId="0" fontId="7" fillId="0" borderId="0" xfId="21" applyFont="1" applyAlignment="1">
      <alignment horizontal="right" vertical="center"/>
    </xf>
    <xf numFmtId="0" fontId="8" fillId="0" borderId="0" xfId="21" applyFont="1"/>
    <xf numFmtId="0" fontId="5" fillId="0" borderId="0" xfId="21" applyFont="1" applyAlignment="1">
      <alignment horizontal="right" vertical="center"/>
    </xf>
    <xf numFmtId="0" fontId="5" fillId="0" borderId="1" xfId="21" applyFont="1" applyBorder="1" applyAlignment="1">
      <alignment horizontal="center" vertical="center" wrapText="1"/>
    </xf>
    <xf numFmtId="189" fontId="5" fillId="0" borderId="0" xfId="23" applyNumberFormat="1" applyFont="1" applyAlignment="1">
      <alignment horizontal="right" vertical="center"/>
    </xf>
    <xf numFmtId="189" fontId="5" fillId="0" borderId="4" xfId="23" applyNumberFormat="1" applyFont="1" applyBorder="1" applyAlignment="1">
      <alignment horizontal="right" vertical="center"/>
    </xf>
    <xf numFmtId="0" fontId="3" fillId="0" borderId="1" xfId="21" applyFont="1" applyBorder="1" applyAlignment="1">
      <alignment horizontal="center" vertical="center" wrapText="1"/>
    </xf>
    <xf numFmtId="0" fontId="9" fillId="0" borderId="0" xfId="21" applyFont="1" applyAlignment="1">
      <alignment horizontal="right"/>
    </xf>
    <xf numFmtId="189" fontId="10" fillId="0" borderId="0" xfId="23" applyNumberFormat="1" applyFont="1" applyAlignment="1">
      <alignment horizontal="right" vertical="center"/>
    </xf>
    <xf numFmtId="14" fontId="11" fillId="0" borderId="1" xfId="22" applyNumberFormat="1" applyFont="1" applyBorder="1" applyAlignment="1">
      <alignment horizontal="center"/>
    </xf>
    <xf numFmtId="14" fontId="5" fillId="0" borderId="1" xfId="20" applyNumberFormat="1" applyFont="1" applyBorder="1" applyAlignment="1">
      <alignment horizontal="center"/>
    </xf>
    <xf numFmtId="0" fontId="5" fillId="0" borderId="0" xfId="21" applyFont="1"/>
    <xf numFmtId="0" fontId="6" fillId="0" borderId="0" xfId="21" applyFont="1"/>
    <xf numFmtId="0" fontId="5" fillId="0" borderId="0" xfId="21" applyFont="1" applyAlignment="1">
      <alignment horizontal="distributed"/>
    </xf>
    <xf numFmtId="0" fontId="12" fillId="0" borderId="0" xfId="21" applyFont="1"/>
    <xf numFmtId="190" fontId="8" fillId="0" borderId="0" xfId="21" applyNumberFormat="1" applyFont="1"/>
  </cellXfs>
  <cellStyles count="10">
    <cellStyle name="Normal" xfId="0"/>
    <cellStyle name="Percent" xfId="15"/>
    <cellStyle name="Currency" xfId="16"/>
    <cellStyle name="Currency [0]" xfId="17"/>
    <cellStyle name="Comma" xfId="18"/>
    <cellStyle name="Comma [0]" xfId="19"/>
    <cellStyle name="一般_35390101年報機關數及員工總人數" xfId="20"/>
    <cellStyle name="一般 2" xfId="21"/>
    <cellStyle name="一般_17290503年報涉嫌洩密案件涉嫌人身分統計" xfId="22"/>
    <cellStyle name="千分位"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8"/>
  <sheetViews>
    <sheetView tabSelected="1" zoomScale="85" zoomScaleNormal="85" workbookViewId="0" topLeftCell="A3">
      <selection activeCell="P24" sqref="P24"/>
    </sheetView>
  </sheetViews>
  <sheetFormatPr defaultColWidth="9.00390625" defaultRowHeight="15"/>
  <cols>
    <col min="1" max="1" width="14.57421875" style="30" customWidth="1"/>
    <col min="2" max="2" width="14.00390625" style="30" customWidth="1"/>
    <col min="3" max="3" width="13.00390625" style="30" customWidth="1"/>
    <col min="4" max="5" width="13.140625" style="30" customWidth="1"/>
    <col min="6" max="6" width="15.140625" style="30" customWidth="1"/>
    <col min="7" max="7" width="14.7109375" style="30" customWidth="1"/>
    <col min="8" max="8" width="11.7109375" style="30" customWidth="1"/>
    <col min="9" max="9" width="11.140625" style="30" customWidth="1"/>
    <col min="10" max="10" width="13.28125" style="30" customWidth="1"/>
    <col min="11" max="11" width="15.8515625" style="30" customWidth="1"/>
    <col min="12" max="12" width="15.57421875" style="30" customWidth="1"/>
    <col min="13" max="13" width="19.421875" style="44" customWidth="1"/>
    <col min="14" max="16384" width="9.28125" style="30" customWidth="1"/>
  </cols>
  <sheetData>
    <row r="1" spans="1:13" s="15" customFormat="1" ht="17.45" customHeight="1">
      <c r="A1" s="5" t="s">
        <v>0</v>
      </c>
      <c r="B1" s="15"/>
      <c r="C1" s="15"/>
      <c r="D1" s="15"/>
      <c r="E1" s="15"/>
      <c r="F1" s="15"/>
      <c r="G1" s="15"/>
      <c r="H1" s="15"/>
      <c r="I1" s="15"/>
      <c r="J1" s="15"/>
      <c r="K1" s="15"/>
      <c r="L1" s="5" t="s">
        <v>37</v>
      </c>
      <c r="M1" s="38" t="s">
        <v>41</v>
      </c>
    </row>
    <row r="2" spans="1:13" s="15" customFormat="1" ht="19.9" customHeight="1">
      <c r="A2" s="5" t="s">
        <v>1</v>
      </c>
      <c r="B2" s="16" t="s">
        <v>21</v>
      </c>
      <c r="C2" s="25"/>
      <c r="D2" s="25"/>
      <c r="E2" s="25"/>
      <c r="F2" s="25"/>
      <c r="G2" s="25"/>
      <c r="H2" s="25"/>
      <c r="I2" s="25"/>
      <c r="J2" s="25"/>
      <c r="K2" s="25"/>
      <c r="L2" s="5" t="s">
        <v>38</v>
      </c>
      <c r="M2" s="39" t="s">
        <v>42</v>
      </c>
    </row>
    <row r="3" spans="1:13" s="41" customFormat="1" ht="43.9" customHeight="1">
      <c r="A3" s="6" t="s">
        <v>2</v>
      </c>
      <c r="B3" s="17"/>
      <c r="C3" s="17"/>
      <c r="D3" s="17"/>
      <c r="E3" s="17"/>
      <c r="F3" s="17"/>
      <c r="G3" s="17"/>
      <c r="H3" s="17"/>
      <c r="I3" s="17"/>
      <c r="J3" s="17"/>
      <c r="K3" s="17"/>
      <c r="L3" s="17"/>
      <c r="M3" s="17"/>
    </row>
    <row r="4" spans="1:13" s="40" customFormat="1" ht="24" customHeight="1">
      <c r="A4" s="7" t="s">
        <v>3</v>
      </c>
      <c r="B4" s="18"/>
      <c r="C4" s="18"/>
      <c r="D4" s="18"/>
      <c r="E4" s="18"/>
      <c r="F4" s="18"/>
      <c r="G4" s="18"/>
      <c r="H4" s="18"/>
      <c r="I4" s="18"/>
      <c r="J4" s="18"/>
      <c r="K4" s="18"/>
      <c r="L4" s="18"/>
      <c r="M4" s="18"/>
    </row>
    <row r="5" spans="1:13" s="42" customFormat="1" ht="42.75" customHeight="1">
      <c r="A5" s="8" t="s">
        <v>4</v>
      </c>
      <c r="B5" s="19" t="s">
        <v>22</v>
      </c>
      <c r="C5" s="26" t="s">
        <v>23</v>
      </c>
      <c r="D5" s="26" t="s">
        <v>25</v>
      </c>
      <c r="E5" s="26" t="s">
        <v>26</v>
      </c>
      <c r="F5" s="26" t="s">
        <v>27</v>
      </c>
      <c r="G5" s="26" t="s">
        <v>30</v>
      </c>
      <c r="H5" s="26" t="s">
        <v>31</v>
      </c>
      <c r="I5" s="26" t="s">
        <v>32</v>
      </c>
      <c r="J5" s="32" t="s">
        <v>33</v>
      </c>
      <c r="K5" s="35"/>
      <c r="L5" s="32" t="s">
        <v>39</v>
      </c>
      <c r="M5" s="35"/>
    </row>
    <row r="6" spans="1:13" s="42" customFormat="1" ht="52.5" customHeight="1">
      <c r="A6" s="9"/>
      <c r="B6" s="20"/>
      <c r="C6" s="27"/>
      <c r="D6" s="28"/>
      <c r="E6" s="27"/>
      <c r="F6" s="27"/>
      <c r="G6" s="27"/>
      <c r="H6" s="27"/>
      <c r="I6" s="27"/>
      <c r="J6" s="32" t="s">
        <v>34</v>
      </c>
      <c r="K6" s="32" t="s">
        <v>36</v>
      </c>
      <c r="L6" s="32" t="s">
        <v>34</v>
      </c>
      <c r="M6" s="32" t="s">
        <v>36</v>
      </c>
    </row>
    <row r="7" spans="1:13" s="40" customFormat="1" ht="28.5" customHeight="1">
      <c r="A7" s="10" t="s">
        <v>5</v>
      </c>
      <c r="B7" s="21">
        <f>SUM(B8:B19)</f>
        <v>40</v>
      </c>
      <c r="C7" s="21">
        <f>SUM(C8:C19)</f>
        <v>1</v>
      </c>
      <c r="D7" s="21">
        <f>SUM(D8:D19)</f>
        <v>0</v>
      </c>
      <c r="E7" s="21">
        <f>SUM(E8:E19)</f>
        <v>711</v>
      </c>
      <c r="F7" s="21">
        <f>SUM(F8:F19)</f>
        <v>41</v>
      </c>
      <c r="G7" s="21">
        <f>SUM(G8:G19)</f>
        <v>279</v>
      </c>
      <c r="H7" s="21">
        <f>SUM(H8:H19)</f>
        <v>38</v>
      </c>
      <c r="I7" s="21">
        <f>SUM(I8:I19)</f>
        <v>18</v>
      </c>
      <c r="J7" s="33">
        <f>SUM(J8:J19)</f>
        <v>5</v>
      </c>
      <c r="K7" s="33">
        <f>SUM(K8:K19)</f>
        <v>1316000</v>
      </c>
      <c r="L7" s="37">
        <f>SUM(L8:L19)</f>
        <v>0</v>
      </c>
      <c r="M7" s="37">
        <f>SUM(M8:M19)</f>
        <v>0</v>
      </c>
    </row>
    <row r="8" spans="1:13" s="40" customFormat="1" ht="27.95" customHeight="1">
      <c r="A8" s="11" t="s">
        <v>6</v>
      </c>
      <c r="B8" s="21">
        <v>5</v>
      </c>
      <c r="C8" s="21">
        <v>0</v>
      </c>
      <c r="D8" s="21">
        <v>0</v>
      </c>
      <c r="E8" s="21">
        <v>8</v>
      </c>
      <c r="F8" s="21">
        <v>0</v>
      </c>
      <c r="G8" s="21">
        <v>2</v>
      </c>
      <c r="H8" s="21">
        <v>1</v>
      </c>
      <c r="I8" s="21">
        <v>0</v>
      </c>
      <c r="J8" s="33">
        <v>1</v>
      </c>
      <c r="K8" s="33">
        <v>86000</v>
      </c>
      <c r="L8" s="37">
        <v>0</v>
      </c>
      <c r="M8" s="37">
        <v>0</v>
      </c>
    </row>
    <row r="9" spans="1:13" s="40" customFormat="1" ht="27.95" customHeight="1">
      <c r="A9" s="11" t="s">
        <v>7</v>
      </c>
      <c r="B9" s="21">
        <v>3</v>
      </c>
      <c r="C9" s="21">
        <v>0</v>
      </c>
      <c r="D9" s="21">
        <v>0</v>
      </c>
      <c r="E9" s="21">
        <v>32</v>
      </c>
      <c r="F9" s="21">
        <v>0</v>
      </c>
      <c r="G9" s="21">
        <v>13</v>
      </c>
      <c r="H9" s="21">
        <v>0</v>
      </c>
      <c r="I9" s="21">
        <v>0</v>
      </c>
      <c r="J9" s="33">
        <v>0</v>
      </c>
      <c r="K9" s="33">
        <v>0</v>
      </c>
      <c r="L9" s="33">
        <v>0</v>
      </c>
      <c r="M9" s="33">
        <v>0</v>
      </c>
    </row>
    <row r="10" spans="1:13" s="40" customFormat="1" ht="27.95" customHeight="1">
      <c r="A10" s="11" t="s">
        <v>8</v>
      </c>
      <c r="B10" s="21">
        <v>5</v>
      </c>
      <c r="C10" s="21">
        <v>0</v>
      </c>
      <c r="D10" s="21">
        <v>0</v>
      </c>
      <c r="E10" s="21">
        <v>13</v>
      </c>
      <c r="F10" s="21">
        <v>7</v>
      </c>
      <c r="G10" s="21">
        <v>8</v>
      </c>
      <c r="H10" s="21">
        <v>0</v>
      </c>
      <c r="I10" s="21">
        <v>2</v>
      </c>
      <c r="J10" s="33">
        <v>1</v>
      </c>
      <c r="K10" s="33">
        <v>320000</v>
      </c>
      <c r="L10" s="33">
        <v>0</v>
      </c>
      <c r="M10" s="33">
        <v>0</v>
      </c>
    </row>
    <row r="11" spans="1:13" s="40" customFormat="1" ht="27.95" customHeight="1">
      <c r="A11" s="11" t="s">
        <v>9</v>
      </c>
      <c r="B11" s="21">
        <v>2</v>
      </c>
      <c r="C11" s="21">
        <v>0</v>
      </c>
      <c r="D11" s="21">
        <v>0</v>
      </c>
      <c r="E11" s="21">
        <v>47</v>
      </c>
      <c r="F11" s="21">
        <v>33</v>
      </c>
      <c r="G11" s="21">
        <v>36</v>
      </c>
      <c r="H11" s="21">
        <v>1</v>
      </c>
      <c r="I11" s="21">
        <v>1</v>
      </c>
      <c r="J11" s="33">
        <v>1</v>
      </c>
      <c r="K11" s="33">
        <v>530000</v>
      </c>
      <c r="L11" s="33">
        <v>0</v>
      </c>
      <c r="M11" s="33">
        <v>0</v>
      </c>
    </row>
    <row r="12" spans="1:13" s="40" customFormat="1" ht="27.95" customHeight="1">
      <c r="A12" s="11" t="s">
        <v>10</v>
      </c>
      <c r="B12" s="21">
        <v>6</v>
      </c>
      <c r="C12" s="21">
        <v>0</v>
      </c>
      <c r="D12" s="21">
        <v>0</v>
      </c>
      <c r="E12" s="21">
        <v>294</v>
      </c>
      <c r="F12" s="21">
        <v>1</v>
      </c>
      <c r="G12" s="21">
        <v>58</v>
      </c>
      <c r="H12" s="21">
        <v>0</v>
      </c>
      <c r="I12" s="21">
        <v>2</v>
      </c>
      <c r="J12" s="33">
        <v>0</v>
      </c>
      <c r="K12" s="33">
        <v>0</v>
      </c>
      <c r="L12" s="33">
        <v>0</v>
      </c>
      <c r="M12" s="33">
        <v>0</v>
      </c>
    </row>
    <row r="13" spans="1:13" s="40" customFormat="1" ht="27.95" customHeight="1">
      <c r="A13" s="11" t="s">
        <v>11</v>
      </c>
      <c r="B13" s="21">
        <v>4</v>
      </c>
      <c r="C13" s="21">
        <v>0</v>
      </c>
      <c r="D13" s="21">
        <v>0</v>
      </c>
      <c r="E13" s="21">
        <v>22</v>
      </c>
      <c r="F13" s="21">
        <v>0</v>
      </c>
      <c r="G13" s="21">
        <v>6</v>
      </c>
      <c r="H13" s="21">
        <v>1</v>
      </c>
      <c r="I13" s="21">
        <v>0</v>
      </c>
      <c r="J13" s="33">
        <v>0</v>
      </c>
      <c r="K13" s="33">
        <v>0</v>
      </c>
      <c r="L13" s="33">
        <v>0</v>
      </c>
      <c r="M13" s="33">
        <v>0</v>
      </c>
    </row>
    <row r="14" spans="1:13" s="40" customFormat="1" ht="27.95" customHeight="1">
      <c r="A14" s="11" t="s">
        <v>12</v>
      </c>
      <c r="B14" s="21">
        <v>5</v>
      </c>
      <c r="C14" s="21">
        <v>0</v>
      </c>
      <c r="D14" s="21">
        <v>0</v>
      </c>
      <c r="E14" s="21">
        <v>19</v>
      </c>
      <c r="F14" s="21">
        <v>0</v>
      </c>
      <c r="G14" s="21">
        <v>6</v>
      </c>
      <c r="H14" s="21">
        <v>1</v>
      </c>
      <c r="I14" s="21">
        <v>0</v>
      </c>
      <c r="J14" s="33">
        <v>1</v>
      </c>
      <c r="K14" s="33">
        <v>100000</v>
      </c>
      <c r="L14" s="33">
        <v>0</v>
      </c>
      <c r="M14" s="33">
        <v>0</v>
      </c>
    </row>
    <row r="15" spans="1:13" s="40" customFormat="1" ht="27.95" customHeight="1">
      <c r="A15" s="11" t="s">
        <v>13</v>
      </c>
      <c r="B15" s="21">
        <v>3</v>
      </c>
      <c r="C15" s="21">
        <v>0</v>
      </c>
      <c r="D15" s="21">
        <v>0</v>
      </c>
      <c r="E15" s="21">
        <v>15</v>
      </c>
      <c r="F15" s="21">
        <v>0</v>
      </c>
      <c r="G15" s="21">
        <v>4</v>
      </c>
      <c r="H15" s="21">
        <v>9</v>
      </c>
      <c r="I15" s="21">
        <v>1</v>
      </c>
      <c r="J15" s="33">
        <v>0</v>
      </c>
      <c r="K15" s="33">
        <v>0</v>
      </c>
      <c r="L15" s="33">
        <v>0</v>
      </c>
      <c r="M15" s="33">
        <v>0</v>
      </c>
    </row>
    <row r="16" spans="1:13" s="40" customFormat="1" ht="27.95" customHeight="1">
      <c r="A16" s="11" t="s">
        <v>14</v>
      </c>
      <c r="B16" s="21">
        <v>1</v>
      </c>
      <c r="C16" s="21">
        <v>0</v>
      </c>
      <c r="D16" s="21">
        <v>0</v>
      </c>
      <c r="E16" s="21">
        <v>24</v>
      </c>
      <c r="F16" s="21">
        <v>0</v>
      </c>
      <c r="G16" s="21">
        <v>9</v>
      </c>
      <c r="H16" s="21">
        <v>3</v>
      </c>
      <c r="I16" s="21">
        <v>0</v>
      </c>
      <c r="J16" s="33">
        <v>0</v>
      </c>
      <c r="K16" s="33">
        <v>0</v>
      </c>
      <c r="L16" s="33">
        <v>0</v>
      </c>
      <c r="M16" s="33">
        <v>0</v>
      </c>
    </row>
    <row r="17" spans="1:13" s="40" customFormat="1" ht="27.95" customHeight="1">
      <c r="A17" s="11" t="s">
        <v>15</v>
      </c>
      <c r="B17" s="21">
        <v>1</v>
      </c>
      <c r="C17" s="21">
        <v>1</v>
      </c>
      <c r="D17" s="21">
        <v>0</v>
      </c>
      <c r="E17" s="21">
        <v>87</v>
      </c>
      <c r="F17" s="21">
        <v>0</v>
      </c>
      <c r="G17" s="21">
        <v>59</v>
      </c>
      <c r="H17" s="21">
        <v>13</v>
      </c>
      <c r="I17" s="21">
        <v>0</v>
      </c>
      <c r="J17" s="33">
        <v>0</v>
      </c>
      <c r="K17" s="33">
        <v>0</v>
      </c>
      <c r="L17" s="33">
        <v>0</v>
      </c>
      <c r="M17" s="33">
        <v>0</v>
      </c>
    </row>
    <row r="18" spans="1:13" s="40" customFormat="1" ht="27.95" customHeight="1">
      <c r="A18" s="11" t="s">
        <v>16</v>
      </c>
      <c r="B18" s="21">
        <v>3</v>
      </c>
      <c r="C18" s="21">
        <v>0</v>
      </c>
      <c r="D18" s="21">
        <v>0</v>
      </c>
      <c r="E18" s="21">
        <v>135</v>
      </c>
      <c r="F18" s="21">
        <v>0</v>
      </c>
      <c r="G18" s="21">
        <v>69</v>
      </c>
      <c r="H18" s="21">
        <v>7</v>
      </c>
      <c r="I18" s="21">
        <v>12</v>
      </c>
      <c r="J18" s="33">
        <v>0</v>
      </c>
      <c r="K18" s="33">
        <v>0</v>
      </c>
      <c r="L18" s="33">
        <v>0</v>
      </c>
      <c r="M18" s="33">
        <v>0</v>
      </c>
    </row>
    <row r="19" spans="1:13" ht="27.95" customHeight="1">
      <c r="A19" s="12" t="s">
        <v>17</v>
      </c>
      <c r="B19" s="22">
        <v>2</v>
      </c>
      <c r="C19" s="22">
        <v>0</v>
      </c>
      <c r="D19" s="22">
        <v>0</v>
      </c>
      <c r="E19" s="22">
        <v>15</v>
      </c>
      <c r="F19" s="22">
        <v>0</v>
      </c>
      <c r="G19" s="22">
        <v>9</v>
      </c>
      <c r="H19" s="22">
        <v>2</v>
      </c>
      <c r="I19" s="22">
        <v>0</v>
      </c>
      <c r="J19" s="34">
        <v>1</v>
      </c>
      <c r="K19" s="34">
        <v>280000</v>
      </c>
      <c r="L19" s="34">
        <v>0</v>
      </c>
      <c r="M19" s="34">
        <v>0</v>
      </c>
    </row>
    <row r="20" spans="1:13" s="40" customFormat="1" ht="21" customHeight="1">
      <c r="A20" s="13"/>
      <c r="B20" s="23"/>
      <c r="C20" s="23"/>
      <c r="D20" s="23"/>
      <c r="E20" s="29"/>
      <c r="F20" s="31"/>
      <c r="G20" s="29"/>
      <c r="H20" s="29"/>
      <c r="I20" s="23"/>
      <c r="J20" s="23"/>
      <c r="K20" s="36"/>
      <c r="L20" s="36"/>
      <c r="M20" s="36"/>
    </row>
    <row r="21" spans="1:13" s="43" customFormat="1" ht="15">
      <c r="A21" s="13" t="s">
        <v>18</v>
      </c>
      <c r="B21" s="23"/>
      <c r="C21" s="23" t="s">
        <v>24</v>
      </c>
      <c r="D21" s="23"/>
      <c r="E21" s="29"/>
      <c r="F21" s="31" t="s">
        <v>28</v>
      </c>
      <c r="G21" s="29"/>
      <c r="H21" s="29"/>
      <c r="I21" s="23"/>
      <c r="J21" s="23" t="s">
        <v>35</v>
      </c>
      <c r="K21" s="36"/>
      <c r="L21" s="36"/>
      <c r="M21" s="36"/>
    </row>
    <row r="22" spans="1:13" ht="15">
      <c r="A22" s="13"/>
      <c r="B22" s="23"/>
      <c r="C22" s="23"/>
      <c r="D22" s="23"/>
      <c r="E22" s="29"/>
      <c r="F22" s="31" t="s">
        <v>29</v>
      </c>
      <c r="G22" s="29"/>
      <c r="H22" s="29"/>
      <c r="I22" s="23"/>
      <c r="J22" s="23"/>
      <c r="K22" s="36"/>
      <c r="L22" s="36"/>
      <c r="M22" s="36"/>
    </row>
    <row r="23" spans="1:13" ht="15">
      <c r="A23" s="13"/>
      <c r="B23" s="23"/>
      <c r="C23" s="23"/>
      <c r="D23" s="23"/>
      <c r="E23" s="29"/>
      <c r="F23" s="31"/>
      <c r="G23" s="29"/>
      <c r="H23" s="29"/>
      <c r="I23" s="23"/>
      <c r="J23" s="23"/>
      <c r="K23" s="36"/>
      <c r="L23" s="36"/>
      <c r="M23" s="36"/>
    </row>
    <row r="24" spans="1:14" ht="15">
      <c r="A24" s="14" t="s">
        <v>19</v>
      </c>
      <c r="B24" s="24"/>
      <c r="C24" s="24"/>
      <c r="D24" s="24"/>
      <c r="E24" s="30"/>
      <c r="F24" s="30"/>
      <c r="G24" s="30"/>
      <c r="H24" s="30"/>
      <c r="L24" s="36" t="s">
        <v>40</v>
      </c>
      <c r="M24" s="36"/>
      <c r="N24" s="40"/>
    </row>
    <row r="25" spans="1:4" ht="15">
      <c r="A25" s="14" t="s">
        <v>20</v>
      </c>
      <c r="B25" s="24"/>
      <c r="C25" s="24"/>
      <c r="D25" s="24"/>
    </row>
    <row r="26" spans="1:4" ht="15">
      <c r="A26" s="14"/>
      <c r="B26" s="24"/>
      <c r="C26" s="24"/>
      <c r="D26" s="24"/>
    </row>
    <row r="27" spans="1:4" ht="15">
      <c r="A27" s="14"/>
      <c r="B27" s="24"/>
      <c r="C27" s="24"/>
      <c r="D27" s="24"/>
    </row>
    <row r="28" spans="1:4" ht="15">
      <c r="A28" s="14"/>
      <c r="B28" s="24"/>
      <c r="C28" s="24"/>
      <c r="D28" s="24"/>
    </row>
  </sheetData>
  <mergeCells count="15">
    <mergeCell ref="A3:M3"/>
    <mergeCell ref="A4:M4"/>
    <mergeCell ref="K20:M20"/>
    <mergeCell ref="A5:A6"/>
    <mergeCell ref="J5:K5"/>
    <mergeCell ref="L5:M5"/>
    <mergeCell ref="B5:B6"/>
    <mergeCell ref="C5:C6"/>
    <mergeCell ref="D5:D6"/>
    <mergeCell ref="E5:E6"/>
    <mergeCell ref="F5:F6"/>
    <mergeCell ref="I5:I6"/>
    <mergeCell ref="G5:G6"/>
    <mergeCell ref="H5:H6"/>
    <mergeCell ref="L24:M24"/>
  </mergeCells>
  <printOptions horizontalCentered="1" verticalCentered="1"/>
  <pageMargins left="0.0393700787401575" right="0.15748031496063" top="0.275590551181102" bottom="0.354330708661417" header="0.354330708661417" footer="0.196850393700787"/>
  <pageSetup fitToHeight="0" fitToWidth="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