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30432-04-54-2" sheetId="1" r:id="rId1"/>
    <sheet name="30432-04-54-2編製說明(給)" sheetId="2" r:id="rId2"/>
  </sheets>
  <definedNames>
    <definedName name="_xlnm.Print_Area" localSheetId="1">'30432-04-54-2編製說明(給)'!$A$1:$O$30</definedName>
  </definedNames>
  <calcPr fullCalcOnLoad="1"/>
</workbook>
</file>

<file path=xl/sharedStrings.xml><?xml version="1.0" encoding="utf-8"?>
<sst xmlns="http://schemas.openxmlformats.org/spreadsheetml/2006/main" count="73" uniqueCount="71">
  <si>
    <t>公開類</t>
  </si>
  <si>
    <t>年報</t>
  </si>
  <si>
    <t>年資別</t>
  </si>
  <si>
    <t>性別</t>
  </si>
  <si>
    <t>官等別</t>
  </si>
  <si>
    <t>機關類別</t>
  </si>
  <si>
    <t>填表</t>
  </si>
  <si>
    <t>資料來源：依行政院人事行政總處人力資源管理資訊系統資料庫及桃園市政府警察局人事室資料彙編。</t>
  </si>
  <si>
    <t>填表說明：</t>
  </si>
  <si>
    <t>桃園市政府所屬機關公務人員人數-按年資分</t>
  </si>
  <si>
    <t>合計</t>
  </si>
  <si>
    <t>男性</t>
  </si>
  <si>
    <t>女性</t>
  </si>
  <si>
    <t>民選首長</t>
  </si>
  <si>
    <t>政務人員</t>
  </si>
  <si>
    <t>簡任(含相當)</t>
  </si>
  <si>
    <t>薦任(含相當)</t>
  </si>
  <si>
    <t>委任(含相當)</t>
  </si>
  <si>
    <t>雇員</t>
  </si>
  <si>
    <t>警監</t>
  </si>
  <si>
    <t>警正</t>
  </si>
  <si>
    <t>警佐</t>
  </si>
  <si>
    <t>師(一)級</t>
  </si>
  <si>
    <t>師(二)級</t>
  </si>
  <si>
    <t>師(三)級</t>
  </si>
  <si>
    <t>士(生)級</t>
  </si>
  <si>
    <t>一般行政機關</t>
  </si>
  <si>
    <t>警察機關</t>
  </si>
  <si>
    <t>消防機關</t>
  </si>
  <si>
    <t>本表應於編製期限內經網際網路線上傳送至桃園市政府公務統計行政管理系統。</t>
  </si>
  <si>
    <t>次年2月底前編報</t>
  </si>
  <si>
    <t>總計</t>
  </si>
  <si>
    <t>審核</t>
  </si>
  <si>
    <t>平均年資</t>
  </si>
  <si>
    <t>0-5年</t>
  </si>
  <si>
    <t>業務主管人員</t>
  </si>
  <si>
    <t>主辦統計人員</t>
  </si>
  <si>
    <t>中華民國109年底</t>
  </si>
  <si>
    <t>6-9年</t>
  </si>
  <si>
    <t>10-14年</t>
  </si>
  <si>
    <t>機關首長</t>
  </si>
  <si>
    <t>編製機關</t>
  </si>
  <si>
    <t>表號</t>
  </si>
  <si>
    <t>15-19年</t>
  </si>
  <si>
    <t>桃園市政府人事處</t>
  </si>
  <si>
    <t>30432-04-54-2</t>
  </si>
  <si>
    <t>20-24年</t>
  </si>
  <si>
    <t>中華民國 110 年 2 月 25 日編製</t>
  </si>
  <si>
    <t>單位：人</t>
  </si>
  <si>
    <t>25年以上</t>
  </si>
  <si>
    <t>桃園市政府所屬機關公務人員人數-按年資分編製說明</t>
  </si>
  <si>
    <t>一、</t>
  </si>
  <si>
    <t>二、</t>
  </si>
  <si>
    <t>三、</t>
  </si>
  <si>
    <t>四、</t>
  </si>
  <si>
    <t>五、</t>
  </si>
  <si>
    <t>六、</t>
  </si>
  <si>
    <t>統計範圍及對象：桃園市政府所屬機關公務人員為統計對象。</t>
  </si>
  <si>
    <t>統計標準時間：以每年12月31日之事實為準。</t>
  </si>
  <si>
    <t>分類標準：</t>
  </si>
  <si>
    <t xml:space="preserve">(一)縱項：按平均年資、0-5年、6-9年、10-14年、15-19年、20-24年及25年以上分。 </t>
  </si>
  <si>
    <t>(二)橫項：</t>
  </si>
  <si>
    <t xml:space="preserve">    1.依性別分為男性及女性。</t>
  </si>
  <si>
    <t xml:space="preserve">    2.依官等分為民選首長、政務人員、簡任(含相當)、薦任(含相當)、委任(含相當)、雇員、警監、警正、警佐、師(一)級、
      師(二)級、師(三)級及士(生)級。</t>
  </si>
  <si>
    <t xml:space="preserve">    3.依機關類別分類。</t>
  </si>
  <si>
    <t>統計項目定義：</t>
  </si>
  <si>
    <t>年資係指擔任公務人員併計之服務滿年數，如有中斷，中斷部份予以扣除。</t>
  </si>
  <si>
    <t>資料蒐集方法及編製程序：</t>
  </si>
  <si>
    <t>(一)警察人員之統計資料由桃園市政府警察局人事室提供。</t>
  </si>
  <si>
    <t>(二)其餘人員自行政院人事行政總處網際網路版人力資源管理資訊系統(WebHR系統)資料庫產製，由桃園市政府人事處給與科彙編。</t>
  </si>
  <si>
    <t>編送對象：本表應於編製期限內經網際網路線上傳送至桃園市政府公務統計行政管理系統。</t>
  </si>
</sst>
</file>

<file path=xl/styles.xml><?xml version="1.0" encoding="utf-8"?>
<styleSheet xmlns="http://schemas.openxmlformats.org/spreadsheetml/2006/main">
  <numFmts count="2">
    <numFmt numFmtId="188" formatCode="_-* #,##0_-;\-* #,##0_-;_-* &quot;-&quot;_-;_-@_-"/>
    <numFmt numFmtId="189" formatCode="_-* #,##0.00_-;\-* #,##0.00_-;_-* &quot;-&quot;??_-;_-@_-"/>
  </numFmts>
  <fonts count="9">
    <font>
      <sz val="11"/>
      <color theme="1"/>
      <name val="Calibri"/>
      <family val="2"/>
    </font>
    <font>
      <sz val="10"/>
      <name val="Arial"/>
      <family val="2"/>
    </font>
    <font>
      <sz val="12"/>
      <color theme="1"/>
      <name val="新細明體"/>
      <family val="2"/>
    </font>
    <font>
      <sz val="12"/>
      <color theme="1"/>
      <name val="標楷體"/>
      <family val="2"/>
    </font>
    <font>
      <sz val="11.5"/>
      <color theme="1"/>
      <name val="標楷體"/>
      <family val="2"/>
    </font>
    <font>
      <sz val="11.5"/>
      <color theme="1"/>
      <name val="新細明體"/>
      <family val="2"/>
    </font>
    <font>
      <sz val="16"/>
      <color theme="1"/>
      <name val="標楷體"/>
      <family val="2"/>
    </font>
    <font>
      <sz val="14"/>
      <color theme="1"/>
      <name val="標楷體"/>
      <family val="2"/>
    </font>
    <font>
      <sz val="16"/>
      <color theme="1"/>
      <name val="新細明體"/>
      <family val="2"/>
    </font>
  </fonts>
  <fills count="3">
    <fill>
      <patternFill/>
    </fill>
    <fill>
      <patternFill patternType="gray125"/>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xf numFmtId="0" fontId="3" fillId="0" borderId="0" applyFill="0" applyBorder="0" applyAlignment="0" applyProtection="0"/>
  </cellStyleXfs>
  <cellXfs count="6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0" xfId="22" applyNumberFormat="1" applyFont="1"/>
    <xf numFmtId="0" fontId="3" fillId="2" borderId="1" xfId="20" applyFont="1" applyFill="1" applyBorder="1" applyAlignment="1">
      <alignment horizontal="center" vertical="center"/>
    </xf>
    <xf numFmtId="0" fontId="2" fillId="2" borderId="2" xfId="20" applyFont="1" applyFill="1" applyBorder="1" applyAlignment="1">
      <alignment vertical="center"/>
    </xf>
    <xf numFmtId="0" fontId="3" fillId="2" borderId="3" xfId="20" applyFont="1" applyFill="1" applyBorder="1" applyAlignment="1">
      <alignment horizontal="center" vertical="center" wrapText="1"/>
    </xf>
    <xf numFmtId="0" fontId="3" fillId="2" borderId="4" xfId="20" applyFont="1" applyFill="1" applyBorder="1" applyAlignment="1">
      <alignment horizontal="center" vertical="center" wrapText="1"/>
    </xf>
    <xf numFmtId="0" fontId="2" fillId="2" borderId="5" xfId="20" applyFont="1" applyFill="1" applyBorder="1" applyAlignment="1">
      <alignment vertical="center" wrapText="1"/>
    </xf>
    <xf numFmtId="0" fontId="2" fillId="2" borderId="6" xfId="20" applyFont="1" applyFill="1" applyBorder="1" applyAlignment="1">
      <alignment vertical="center" wrapText="1"/>
    </xf>
    <xf numFmtId="0" fontId="4" fillId="2" borderId="5" xfId="20" applyFont="1" applyFill="1" applyBorder="1" applyAlignment="1">
      <alignment horizontal="center" vertical="center" wrapText="1"/>
    </xf>
    <xf numFmtId="0" fontId="4" fillId="2" borderId="6" xfId="20" applyFont="1" applyFill="1" applyBorder="1" applyAlignment="1">
      <alignment horizontal="center" vertical="center" wrapText="1"/>
    </xf>
    <xf numFmtId="0" fontId="4" fillId="2" borderId="0" xfId="20" applyFont="1" applyFill="1" applyAlignment="1">
      <alignment horizontal="left" vertical="center" wrapText="1"/>
    </xf>
    <xf numFmtId="0" fontId="5" fillId="2" borderId="0" xfId="20" applyFont="1" applyFill="1" applyAlignment="1">
      <alignment vertical="center"/>
    </xf>
    <xf numFmtId="0" fontId="4" fillId="2" borderId="0" xfId="20" applyFont="1" applyFill="1" applyAlignment="1">
      <alignment horizontal="left" vertical="center"/>
    </xf>
    <xf numFmtId="0" fontId="2" fillId="2" borderId="1" xfId="20" applyFont="1" applyFill="1" applyBorder="1" applyAlignment="1">
      <alignment vertical="center"/>
    </xf>
    <xf numFmtId="0" fontId="6" fillId="2" borderId="3" xfId="20" applyFont="1" applyFill="1" applyBorder="1" applyAlignment="1">
      <alignment horizontal="center" vertical="center"/>
    </xf>
    <xf numFmtId="0" fontId="7" fillId="2" borderId="2" xfId="20" applyFont="1" applyFill="1" applyBorder="1" applyAlignment="1">
      <alignment vertical="center"/>
    </xf>
    <xf numFmtId="0" fontId="3" fillId="2" borderId="3" xfId="20" applyFont="1" applyFill="1" applyBorder="1" applyAlignment="1">
      <alignment horizontal="distributed" vertical="distributed" wrapText="1"/>
    </xf>
    <xf numFmtId="0" fontId="3" fillId="2" borderId="0" xfId="20" applyFont="1" applyFill="1" applyAlignment="1">
      <alignment horizontal="distributed" vertical="distributed" wrapText="1"/>
    </xf>
    <xf numFmtId="0" fontId="3" fillId="2" borderId="2" xfId="20" applyFont="1" applyFill="1" applyBorder="1" applyAlignment="1">
      <alignment horizontal="distributed" vertical="distributed" wrapText="1"/>
    </xf>
    <xf numFmtId="0" fontId="3" fillId="2" borderId="4" xfId="20" applyFont="1" applyFill="1" applyBorder="1" applyAlignment="1">
      <alignment horizontal="distributed" vertical="distributed"/>
    </xf>
    <xf numFmtId="0" fontId="3" fillId="2" borderId="5" xfId="20" applyFont="1" applyFill="1" applyBorder="1" applyAlignment="1">
      <alignment horizontal="distributed" vertical="distributed" wrapText="1"/>
    </xf>
    <xf numFmtId="0" fontId="3" fillId="2" borderId="0" xfId="21" applyFont="1" applyFill="1" applyAlignment="1">
      <alignment horizontal="distributed" vertical="center"/>
    </xf>
    <xf numFmtId="0" fontId="4" fillId="2" borderId="2" xfId="21" applyFont="1" applyFill="1" applyBorder="1" applyAlignment="1">
      <alignment horizontal="distributed" vertical="center"/>
    </xf>
    <xf numFmtId="0" fontId="4" fillId="2" borderId="0" xfId="20" applyFont="1" applyFill="1" applyAlignment="1">
      <alignment vertical="center"/>
    </xf>
    <xf numFmtId="0" fontId="3" fillId="2" borderId="0" xfId="20" applyFont="1" applyFill="1" applyAlignment="1">
      <alignment vertical="center"/>
    </xf>
    <xf numFmtId="0" fontId="3" fillId="2" borderId="2" xfId="20" applyFont="1" applyFill="1" applyBorder="1" applyAlignment="1">
      <alignment vertical="center"/>
    </xf>
    <xf numFmtId="188" fontId="3" fillId="2" borderId="7" xfId="20" applyNumberFormat="1" applyFont="1" applyFill="1" applyBorder="1" applyAlignment="1">
      <alignment horizontal="center" vertical="center"/>
    </xf>
    <xf numFmtId="188" fontId="3" fillId="2" borderId="8" xfId="20" applyNumberFormat="1" applyFont="1" applyFill="1" applyBorder="1" applyAlignment="1">
      <alignment horizontal="center" vertical="center"/>
    </xf>
    <xf numFmtId="188" fontId="3" fillId="2" borderId="9" xfId="20" applyNumberFormat="1" applyFont="1" applyFill="1" applyBorder="1" applyAlignment="1">
      <alignment horizontal="center" vertical="center"/>
    </xf>
    <xf numFmtId="0" fontId="7" fillId="2" borderId="7" xfId="20" applyFont="1" applyFill="1" applyBorder="1" applyAlignment="1">
      <alignment horizontal="center" vertical="center"/>
    </xf>
    <xf numFmtId="0" fontId="7" fillId="2" borderId="9" xfId="20" applyFont="1" applyFill="1" applyBorder="1" applyAlignment="1">
      <alignment horizontal="center" vertical="center"/>
    </xf>
    <xf numFmtId="189" fontId="3" fillId="2" borderId="3" xfId="20" applyNumberFormat="1" applyFont="1" applyFill="1" applyBorder="1" applyAlignment="1">
      <alignment vertical="center"/>
    </xf>
    <xf numFmtId="189" fontId="3" fillId="2" borderId="0" xfId="20" applyNumberFormat="1" applyFont="1" applyFill="1" applyAlignment="1">
      <alignment vertical="center"/>
    </xf>
    <xf numFmtId="189" fontId="3" fillId="2" borderId="2" xfId="20" applyNumberFormat="1" applyFont="1" applyFill="1" applyBorder="1" applyAlignment="1">
      <alignment vertical="center"/>
    </xf>
    <xf numFmtId="189" fontId="3" fillId="2" borderId="0" xfId="20" applyNumberFormat="1" applyFont="1" applyFill="1" applyAlignment="1">
      <alignment horizontal="center" vertical="center"/>
    </xf>
    <xf numFmtId="0" fontId="7" fillId="2" borderId="10" xfId="20" applyFont="1" applyFill="1" applyBorder="1" applyAlignment="1">
      <alignment horizontal="center" vertical="center"/>
    </xf>
    <xf numFmtId="0" fontId="7" fillId="2" borderId="11" xfId="20" applyFont="1" applyFill="1" applyBorder="1" applyAlignment="1">
      <alignment horizontal="center" vertical="center"/>
    </xf>
    <xf numFmtId="188" fontId="3" fillId="2" borderId="3" xfId="20" applyNumberFormat="1" applyFont="1" applyFill="1" applyBorder="1" applyAlignment="1">
      <alignment horizontal="center" vertical="center"/>
    </xf>
    <xf numFmtId="188" fontId="3" fillId="2" borderId="0" xfId="20" applyNumberFormat="1" applyFont="1" applyFill="1" applyAlignment="1">
      <alignment horizontal="center" vertical="center"/>
    </xf>
    <xf numFmtId="188" fontId="3" fillId="2" borderId="2" xfId="20" applyNumberFormat="1" applyFont="1" applyFill="1" applyBorder="1" applyAlignment="1">
      <alignment horizontal="center" vertical="center"/>
    </xf>
    <xf numFmtId="188" fontId="3" fillId="2" borderId="0" xfId="20" applyNumberFormat="1" applyFont="1" applyFill="1" applyAlignment="1">
      <alignment horizontal="right" vertical="center"/>
    </xf>
    <xf numFmtId="188" fontId="3" fillId="2" borderId="2" xfId="20" applyNumberFormat="1" applyFont="1" applyFill="1" applyBorder="1" applyAlignment="1">
      <alignment horizontal="right" vertical="center"/>
    </xf>
    <xf numFmtId="49" fontId="3" fillId="2" borderId="2" xfId="20" applyNumberFormat="1" applyFont="1" applyFill="1" applyBorder="1" applyAlignment="1">
      <alignment vertical="center"/>
    </xf>
    <xf numFmtId="0" fontId="4" fillId="2" borderId="3" xfId="20" applyFont="1" applyFill="1" applyBorder="1" applyAlignment="1">
      <alignment horizontal="left" vertical="center"/>
    </xf>
    <xf numFmtId="0" fontId="3" fillId="2" borderId="2" xfId="20" applyFont="1" applyFill="1" applyBorder="1" applyAlignment="1">
      <alignment horizontal="right" vertical="center"/>
    </xf>
    <xf numFmtId="0" fontId="2" fillId="0" borderId="0" xfId="20" applyFont="1" applyAlignment="1">
      <alignment vertical="center"/>
    </xf>
    <xf numFmtId="0" fontId="2" fillId="2" borderId="0" xfId="20" applyFont="1" applyFill="1" applyAlignment="1">
      <alignment vertical="center"/>
    </xf>
    <xf numFmtId="0" fontId="6" fillId="0" borderId="0" xfId="21" applyFont="1" applyAlignment="1">
      <alignment horizontal="center" vertical="center"/>
    </xf>
    <xf numFmtId="0" fontId="6" fillId="0" borderId="0" xfId="21" applyFont="1" applyAlignment="1">
      <alignment horizontal="left" vertical="center"/>
    </xf>
    <xf numFmtId="0" fontId="3" fillId="0" borderId="0" xfId="21" applyFont="1" applyAlignment="1">
      <alignment horizontal="right" vertical="center"/>
    </xf>
    <xf numFmtId="0" fontId="3" fillId="2" borderId="0" xfId="21" applyFont="1" applyFill="1" applyAlignment="1">
      <alignment horizontal="right" vertical="center"/>
    </xf>
    <xf numFmtId="0" fontId="3" fillId="0" borderId="0" xfId="20" applyFont="1" applyAlignment="1">
      <alignment horizontal="right" vertical="center"/>
    </xf>
    <xf numFmtId="0" fontId="8" fillId="0" borderId="0" xfId="22" applyFont="1" applyAlignment="1">
      <alignment horizontal="center" vertical="center"/>
    </xf>
    <xf numFmtId="0" fontId="3" fillId="0" borderId="0" xfId="21" applyFont="1" applyAlignment="1">
      <alignment horizontal="left" vertical="center"/>
    </xf>
    <xf numFmtId="0" fontId="3" fillId="0" borderId="0" xfId="20" applyFont="1" applyAlignment="1">
      <alignment vertical="center"/>
    </xf>
    <xf numFmtId="0" fontId="3" fillId="0" borderId="0" xfId="21" applyFont="1" applyAlignment="1">
      <alignment horizontal="left" vertical="center" wrapText="1"/>
    </xf>
    <xf numFmtId="0" fontId="3" fillId="0" borderId="0" xfId="20" applyFont="1" applyAlignment="1">
      <alignment horizontal="left" vertical="center" wrapText="1"/>
    </xf>
    <xf numFmtId="0" fontId="3" fillId="2" borderId="0" xfId="21" applyFont="1" applyFill="1" applyAlignment="1">
      <alignment horizontal="left" vertical="center"/>
    </xf>
    <xf numFmtId="0" fontId="3" fillId="0" borderId="0" xfId="21" applyFont="1" applyAlignment="1">
      <alignment vertical="center"/>
    </xf>
    <xf numFmtId="0" fontId="2" fillId="0" borderId="0" xfId="20" applyFont="1" applyAlignment="1">
      <alignment vertical="center" wrapText="1"/>
    </xf>
    <xf numFmtId="10" fontId="3" fillId="0" borderId="0" xfId="21" applyNumberFormat="1" applyFont="1" applyAlignment="1">
      <alignment horizontal="right" vertical="center"/>
    </xf>
    <xf numFmtId="10" fontId="3" fillId="2" borderId="0" xfId="21" applyNumberFormat="1" applyFont="1" applyFill="1" applyAlignment="1">
      <alignment horizontal="right" vertical="center"/>
    </xf>
    <xf numFmtId="10" fontId="3" fillId="0" borderId="0" xfId="21" applyNumberFormat="1" applyFont="1" applyAlignment="1">
      <alignment vertical="center"/>
    </xf>
    <xf numFmtId="0" fontId="8" fillId="0" borderId="0" xfId="22" applyFont="1"/>
    <xf numFmtId="0" fontId="2" fillId="0" borderId="0" xfId="22" applyFont="1"/>
    <xf numFmtId="0" fontId="2" fillId="2" borderId="0" xfId="22" applyFont="1" applyFill="1"/>
  </cellXfs>
  <cellStyles count="9">
    <cellStyle name="Normal" xfId="0"/>
    <cellStyle name="Percent" xfId="15"/>
    <cellStyle name="Currency" xfId="16"/>
    <cellStyle name="Currency [0]" xfId="17"/>
    <cellStyle name="Comma" xfId="18"/>
    <cellStyle name="Comma [0]" xfId="19"/>
    <cellStyle name="一般" xfId="20"/>
    <cellStyle name="一般 4"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R32"/>
  <sheetViews>
    <sheetView workbookViewId="0" topLeftCell="A21">
      <selection activeCell="J24" sqref="J24"/>
    </sheetView>
  </sheetViews>
  <sheetFormatPr defaultColWidth="9.28125" defaultRowHeight="15"/>
  <cols>
    <col min="1" max="1" width="10.8515625" style="48" customWidth="1"/>
    <col min="2" max="2" width="16.7109375" style="48" customWidth="1"/>
    <col min="3" max="8" width="13.7109375" style="48" customWidth="1"/>
    <col min="9" max="9" width="17.00390625" style="48" customWidth="1"/>
    <col min="10" max="10" width="17.421875" style="48" customWidth="1"/>
    <col min="11" max="16384" width="9.00390625" style="47" bestFit="1" customWidth="1"/>
  </cols>
  <sheetData>
    <row r="2" spans="1:10" ht="15">
      <c r="A2" s="4" t="s">
        <v>0</v>
      </c>
      <c r="B2" s="15"/>
      <c r="C2" s="26"/>
      <c r="D2" s="26"/>
      <c r="E2" s="26"/>
      <c r="F2" s="26"/>
      <c r="G2" s="26"/>
      <c r="H2" s="4" t="s">
        <v>41</v>
      </c>
      <c r="I2" s="4" t="s">
        <v>44</v>
      </c>
      <c r="J2" s="4"/>
    </row>
    <row r="3" spans="1:10" ht="15">
      <c r="A3" s="4" t="s">
        <v>1</v>
      </c>
      <c r="B3" s="15"/>
      <c r="C3" s="27" t="s">
        <v>30</v>
      </c>
      <c r="D3" s="27"/>
      <c r="E3" s="27"/>
      <c r="F3" s="27"/>
      <c r="G3" s="27"/>
      <c r="H3" s="4" t="s">
        <v>42</v>
      </c>
      <c r="I3" s="4" t="s">
        <v>45</v>
      </c>
      <c r="J3" s="4"/>
    </row>
    <row r="4" spans="2:10" ht="15">
      <c r="B4" s="16" t="s">
        <v>9</v>
      </c>
      <c r="C4" s="16"/>
      <c r="D4" s="16"/>
      <c r="E4" s="16"/>
      <c r="F4" s="16"/>
      <c r="G4" s="16"/>
      <c r="H4" s="16"/>
      <c r="I4" s="16"/>
      <c r="J4" s="16"/>
    </row>
    <row r="5" spans="1:10" ht="15">
      <c r="A5" s="5"/>
      <c r="B5" s="17"/>
      <c r="C5" s="17"/>
      <c r="D5" s="17"/>
      <c r="E5" s="5"/>
      <c r="F5" s="44" t="s">
        <v>37</v>
      </c>
      <c r="H5" s="27"/>
      <c r="I5" s="27"/>
      <c r="J5" s="46" t="s">
        <v>48</v>
      </c>
    </row>
    <row r="6" spans="1:10" ht="15">
      <c r="A6" s="6" t="s">
        <v>2</v>
      </c>
      <c r="B6" s="6"/>
      <c r="C6" s="4" t="s">
        <v>31</v>
      </c>
      <c r="D6" s="31" t="s">
        <v>33</v>
      </c>
      <c r="E6" s="37" t="s">
        <v>34</v>
      </c>
      <c r="F6" s="37" t="s">
        <v>38</v>
      </c>
      <c r="G6" s="37" t="s">
        <v>39</v>
      </c>
      <c r="H6" s="37" t="s">
        <v>43</v>
      </c>
      <c r="I6" s="37" t="s">
        <v>46</v>
      </c>
      <c r="J6" s="31" t="s">
        <v>49</v>
      </c>
    </row>
    <row r="7" spans="1:10" ht="15">
      <c r="A7" s="6"/>
      <c r="B7" s="6"/>
      <c r="C7" s="4"/>
      <c r="D7" s="32"/>
      <c r="E7" s="38"/>
      <c r="F7" s="38"/>
      <c r="G7" s="38"/>
      <c r="H7" s="38"/>
      <c r="I7" s="38"/>
      <c r="J7" s="32"/>
    </row>
    <row r="8" spans="1:10" ht="15">
      <c r="A8" s="7" t="s">
        <v>3</v>
      </c>
      <c r="B8" s="18" t="s">
        <v>10</v>
      </c>
      <c r="C8" s="28">
        <f>SUM(C9:C10)</f>
        <v>12029</v>
      </c>
      <c r="D8" s="33">
        <v>11.85</v>
      </c>
      <c r="E8" s="39">
        <f>SUM(E9:E10)</f>
        <v>4361</v>
      </c>
      <c r="F8" s="39">
        <f>SUM(F9:F10)</f>
        <v>1762</v>
      </c>
      <c r="G8" s="39">
        <f>SUM(G9:G10)</f>
        <v>1883</v>
      </c>
      <c r="H8" s="39">
        <f>SUM(H9:H10)</f>
        <v>850</v>
      </c>
      <c r="I8" s="39">
        <f>SUM(I9:I10)</f>
        <v>860</v>
      </c>
      <c r="J8" s="39">
        <f>SUM(J9:J10)</f>
        <v>2313</v>
      </c>
    </row>
    <row r="9" spans="1:10" ht="15">
      <c r="A9" s="7"/>
      <c r="B9" s="19" t="s">
        <v>11</v>
      </c>
      <c r="C9" s="29">
        <f>SUM(E9:J9)</f>
        <v>7776</v>
      </c>
      <c r="D9" s="34">
        <v>12.32</v>
      </c>
      <c r="E9" s="40">
        <v>2823</v>
      </c>
      <c r="F9" s="40">
        <v>947</v>
      </c>
      <c r="G9" s="40">
        <v>1266</v>
      </c>
      <c r="H9" s="40">
        <v>515</v>
      </c>
      <c r="I9" s="40">
        <v>480</v>
      </c>
      <c r="J9" s="40">
        <v>1745</v>
      </c>
    </row>
    <row r="10" spans="1:10" ht="15">
      <c r="A10" s="7"/>
      <c r="B10" s="20" t="s">
        <v>12</v>
      </c>
      <c r="C10" s="30">
        <f>SUM(E10:J10)</f>
        <v>4253</v>
      </c>
      <c r="D10" s="35">
        <v>10.99</v>
      </c>
      <c r="E10" s="41">
        <v>1538</v>
      </c>
      <c r="F10" s="41">
        <v>815</v>
      </c>
      <c r="G10" s="41">
        <v>617</v>
      </c>
      <c r="H10" s="41">
        <v>335</v>
      </c>
      <c r="I10" s="41">
        <v>380</v>
      </c>
      <c r="J10" s="41">
        <v>568</v>
      </c>
    </row>
    <row r="11" spans="1:10" ht="15">
      <c r="A11" s="7" t="s">
        <v>4</v>
      </c>
      <c r="B11" s="21" t="s">
        <v>10</v>
      </c>
      <c r="C11" s="29">
        <f>SUM(C12:C24)</f>
        <v>12029</v>
      </c>
      <c r="D11" s="34">
        <v>11.85</v>
      </c>
      <c r="E11" s="40">
        <f>SUM(E12:E24)</f>
        <v>4361</v>
      </c>
      <c r="F11" s="40">
        <f>SUM(F12:F24)</f>
        <v>1762</v>
      </c>
      <c r="G11" s="40">
        <f>SUM(G12:G24)</f>
        <v>1883</v>
      </c>
      <c r="H11" s="40">
        <f>SUM(H12:H24)</f>
        <v>850</v>
      </c>
      <c r="I11" s="40">
        <f>SUM(I12:I24)</f>
        <v>860</v>
      </c>
      <c r="J11" s="40">
        <f>SUM(J12:J24)</f>
        <v>2313</v>
      </c>
    </row>
    <row r="12" spans="1:10" ht="15">
      <c r="A12" s="8"/>
      <c r="B12" s="22" t="s">
        <v>13</v>
      </c>
      <c r="C12" s="29">
        <f>SUM(E12:J12)</f>
        <v>1</v>
      </c>
      <c r="D12" s="34">
        <v>13.1</v>
      </c>
      <c r="E12" s="42">
        <v>0</v>
      </c>
      <c r="F12" s="42">
        <v>0</v>
      </c>
      <c r="G12" s="42">
        <v>1</v>
      </c>
      <c r="H12" s="42">
        <v>0</v>
      </c>
      <c r="I12" s="42">
        <v>0</v>
      </c>
      <c r="J12" s="42">
        <v>0</v>
      </c>
    </row>
    <row r="13" spans="1:10" ht="15">
      <c r="A13" s="8"/>
      <c r="B13" s="22" t="s">
        <v>14</v>
      </c>
      <c r="C13" s="29">
        <f>SUM(E13:J13)</f>
        <v>27</v>
      </c>
      <c r="D13" s="34">
        <v>18.48</v>
      </c>
      <c r="E13" s="42">
        <v>4</v>
      </c>
      <c r="F13" s="42">
        <v>6</v>
      </c>
      <c r="G13" s="42">
        <v>0</v>
      </c>
      <c r="H13" s="42">
        <v>1</v>
      </c>
      <c r="I13" s="42">
        <v>1</v>
      </c>
      <c r="J13" s="42">
        <v>15</v>
      </c>
    </row>
    <row r="14" spans="1:10" ht="15">
      <c r="A14" s="8"/>
      <c r="B14" s="22" t="s">
        <v>15</v>
      </c>
      <c r="C14" s="29">
        <f>SUM(E14:J14)</f>
        <v>176</v>
      </c>
      <c r="D14" s="34">
        <v>22.33</v>
      </c>
      <c r="E14" s="42">
        <v>11</v>
      </c>
      <c r="F14" s="42">
        <v>4</v>
      </c>
      <c r="G14" s="42">
        <v>4</v>
      </c>
      <c r="H14" s="42">
        <v>18</v>
      </c>
      <c r="I14" s="42">
        <v>47</v>
      </c>
      <c r="J14" s="42">
        <v>92</v>
      </c>
    </row>
    <row r="15" spans="1:10" ht="15">
      <c r="A15" s="8"/>
      <c r="B15" s="22" t="s">
        <v>16</v>
      </c>
      <c r="C15" s="29">
        <f>SUM(E15:J15)</f>
        <v>3735</v>
      </c>
      <c r="D15" s="34">
        <v>12.84</v>
      </c>
      <c r="E15" s="42">
        <v>960</v>
      </c>
      <c r="F15" s="42">
        <v>762</v>
      </c>
      <c r="G15" s="42">
        <v>537</v>
      </c>
      <c r="H15" s="42">
        <v>425</v>
      </c>
      <c r="I15" s="42">
        <v>443</v>
      </c>
      <c r="J15" s="42">
        <v>608</v>
      </c>
    </row>
    <row r="16" spans="1:10" ht="15">
      <c r="A16" s="8"/>
      <c r="B16" s="22" t="s">
        <v>17</v>
      </c>
      <c r="C16" s="29">
        <f>SUM(E16:J16)</f>
        <v>1570</v>
      </c>
      <c r="D16" s="34">
        <v>8.89</v>
      </c>
      <c r="E16" s="42">
        <v>635</v>
      </c>
      <c r="F16" s="42">
        <v>384</v>
      </c>
      <c r="G16" s="42">
        <v>275</v>
      </c>
      <c r="H16" s="42">
        <v>94</v>
      </c>
      <c r="I16" s="42">
        <v>63</v>
      </c>
      <c r="J16" s="42">
        <v>119</v>
      </c>
    </row>
    <row r="17" spans="1:10" ht="15">
      <c r="A17" s="8"/>
      <c r="B17" s="22" t="s">
        <v>18</v>
      </c>
      <c r="C17" s="29">
        <f>SUM(E17:J17)</f>
        <v>4</v>
      </c>
      <c r="D17" s="34">
        <v>27</v>
      </c>
      <c r="E17" s="42">
        <v>0</v>
      </c>
      <c r="F17" s="42">
        <v>0</v>
      </c>
      <c r="G17" s="42">
        <v>0</v>
      </c>
      <c r="H17" s="42">
        <v>0</v>
      </c>
      <c r="I17" s="42">
        <v>0</v>
      </c>
      <c r="J17" s="42">
        <v>4</v>
      </c>
    </row>
    <row r="18" spans="1:10" ht="15">
      <c r="A18" s="8"/>
      <c r="B18" s="19" t="s">
        <v>19</v>
      </c>
      <c r="C18" s="29">
        <f>SUM(E18:J18)</f>
        <v>26</v>
      </c>
      <c r="D18" s="34">
        <v>27</v>
      </c>
      <c r="E18" s="42">
        <v>0</v>
      </c>
      <c r="F18" s="42">
        <v>0</v>
      </c>
      <c r="G18" s="42">
        <v>0</v>
      </c>
      <c r="H18" s="42">
        <v>0</v>
      </c>
      <c r="I18" s="42">
        <v>0</v>
      </c>
      <c r="J18" s="42">
        <v>26</v>
      </c>
    </row>
    <row r="19" spans="1:10" ht="15">
      <c r="A19" s="8"/>
      <c r="B19" s="19" t="s">
        <v>20</v>
      </c>
      <c r="C19" s="29">
        <f>SUM(E19:J19)</f>
        <v>2529</v>
      </c>
      <c r="D19" s="34">
        <v>20.3</v>
      </c>
      <c r="E19" s="42">
        <v>98</v>
      </c>
      <c r="F19" s="42">
        <v>102</v>
      </c>
      <c r="G19" s="42">
        <v>598</v>
      </c>
      <c r="H19" s="42">
        <v>238</v>
      </c>
      <c r="I19" s="42">
        <v>243</v>
      </c>
      <c r="J19" s="42">
        <v>1250</v>
      </c>
    </row>
    <row r="20" spans="1:10" ht="15">
      <c r="A20" s="8"/>
      <c r="B20" s="19" t="s">
        <v>21</v>
      </c>
      <c r="C20" s="29">
        <f>SUM(E20:J20)</f>
        <v>3704</v>
      </c>
      <c r="D20" s="34">
        <v>5.62</v>
      </c>
      <c r="E20" s="42">
        <v>2599</v>
      </c>
      <c r="F20" s="42">
        <v>443</v>
      </c>
      <c r="G20" s="42">
        <v>418</v>
      </c>
      <c r="H20" s="42">
        <v>46</v>
      </c>
      <c r="I20" s="42">
        <v>30</v>
      </c>
      <c r="J20" s="42">
        <v>168</v>
      </c>
    </row>
    <row r="21" spans="1:10" ht="15">
      <c r="A21" s="8"/>
      <c r="B21" s="19" t="s">
        <v>22</v>
      </c>
      <c r="C21" s="29">
        <f>SUM(E21:J21)</f>
        <v>1</v>
      </c>
      <c r="D21" s="34">
        <v>16.5</v>
      </c>
      <c r="E21" s="42">
        <v>0</v>
      </c>
      <c r="F21" s="42">
        <v>0</v>
      </c>
      <c r="G21" s="42">
        <v>0</v>
      </c>
      <c r="H21" s="42">
        <v>1</v>
      </c>
      <c r="I21" s="42">
        <v>0</v>
      </c>
      <c r="J21" s="42">
        <v>0</v>
      </c>
    </row>
    <row r="22" spans="1:10" ht="15">
      <c r="A22" s="8"/>
      <c r="B22" s="19" t="s">
        <v>23</v>
      </c>
      <c r="C22" s="29">
        <f>SUM(E22:J22)</f>
        <v>22</v>
      </c>
      <c r="D22" s="34">
        <v>20.41</v>
      </c>
      <c r="E22" s="42">
        <v>0</v>
      </c>
      <c r="F22" s="42">
        <v>3</v>
      </c>
      <c r="G22" s="42">
        <v>4</v>
      </c>
      <c r="H22" s="42">
        <v>3</v>
      </c>
      <c r="I22" s="42">
        <v>4</v>
      </c>
      <c r="J22" s="42">
        <v>8</v>
      </c>
    </row>
    <row r="23" spans="1:13" ht="15">
      <c r="A23" s="8"/>
      <c r="B23" s="19" t="s">
        <v>24</v>
      </c>
      <c r="C23" s="29">
        <f>SUM(E23:J23)</f>
        <v>230</v>
      </c>
      <c r="D23" s="34">
        <v>12.41</v>
      </c>
      <c r="E23" s="42">
        <v>53</v>
      </c>
      <c r="F23" s="42">
        <v>57</v>
      </c>
      <c r="G23" s="42">
        <v>45</v>
      </c>
      <c r="H23" s="42">
        <v>24</v>
      </c>
      <c r="I23" s="42">
        <v>28</v>
      </c>
      <c r="J23" s="42">
        <v>23</v>
      </c>
      <c r="M23" s="47"/>
    </row>
    <row r="24" spans="1:10" ht="15">
      <c r="A24" s="9"/>
      <c r="B24" s="20" t="s">
        <v>25</v>
      </c>
      <c r="C24" s="30">
        <f>SUM(E24:J24)</f>
        <v>4</v>
      </c>
      <c r="D24" s="35">
        <v>10.75</v>
      </c>
      <c r="E24" s="43">
        <v>1</v>
      </c>
      <c r="F24" s="43">
        <v>1</v>
      </c>
      <c r="G24" s="43">
        <v>1</v>
      </c>
      <c r="H24" s="43">
        <v>0</v>
      </c>
      <c r="I24" s="43">
        <v>1</v>
      </c>
      <c r="J24" s="43">
        <v>0</v>
      </c>
    </row>
    <row r="25" spans="1:18" s="13" customFormat="1" ht="15">
      <c r="A25" s="10" t="s">
        <v>5</v>
      </c>
      <c r="B25" s="19" t="s">
        <v>10</v>
      </c>
      <c r="C25" s="29">
        <f>SUM(C26:C28)</f>
        <v>12029</v>
      </c>
      <c r="D25" s="36">
        <v>11.85</v>
      </c>
      <c r="E25" s="40">
        <f>SUM(E26:E28)</f>
        <v>4361</v>
      </c>
      <c r="F25" s="40">
        <f>SUM(F26:F28)</f>
        <v>1762</v>
      </c>
      <c r="G25" s="40">
        <f>SUM(G26:G28)</f>
        <v>1883</v>
      </c>
      <c r="H25" s="40">
        <f>SUM(H26:H28)</f>
        <v>850</v>
      </c>
      <c r="I25" s="40">
        <f>SUM(I26:I28)</f>
        <v>860</v>
      </c>
      <c r="J25" s="40">
        <f>SUM(J26:J28)</f>
        <v>2313</v>
      </c>
      <c r="K25"/>
      <c r="L25"/>
      <c r="M25"/>
      <c r="N25"/>
      <c r="O25"/>
      <c r="P25"/>
      <c r="Q25"/>
      <c r="R25"/>
    </row>
    <row r="26" spans="1:18" s="13" customFormat="1" ht="15">
      <c r="A26" s="10"/>
      <c r="B26" s="23" t="s">
        <v>26</v>
      </c>
      <c r="C26" s="29">
        <f>SUM(E26:J26)</f>
        <v>5488</v>
      </c>
      <c r="D26" s="34">
        <v>12.04</v>
      </c>
      <c r="E26" s="40">
        <v>1601</v>
      </c>
      <c r="F26" s="40">
        <v>1153</v>
      </c>
      <c r="G26" s="40">
        <v>811</v>
      </c>
      <c r="H26" s="40">
        <v>542</v>
      </c>
      <c r="I26" s="40">
        <v>563</v>
      </c>
      <c r="J26" s="40">
        <v>818</v>
      </c>
      <c r="K26"/>
      <c r="L26"/>
      <c r="M26"/>
      <c r="N26"/>
      <c r="O26"/>
      <c r="P26"/>
      <c r="Q26"/>
      <c r="R26"/>
    </row>
    <row r="27" spans="1:18" s="13" customFormat="1" ht="15">
      <c r="A27" s="10"/>
      <c r="B27" s="23" t="s">
        <v>27</v>
      </c>
      <c r="C27" s="29">
        <f>SUM(E27:J27)</f>
        <v>4978</v>
      </c>
      <c r="D27" s="34">
        <v>12.32</v>
      </c>
      <c r="E27" s="40">
        <v>2090</v>
      </c>
      <c r="F27" s="40">
        <v>433</v>
      </c>
      <c r="G27" s="40">
        <v>720</v>
      </c>
      <c r="H27" s="40">
        <v>159</v>
      </c>
      <c r="I27" s="40">
        <v>212</v>
      </c>
      <c r="J27" s="40">
        <v>1364</v>
      </c>
      <c r="K27"/>
      <c r="L27"/>
      <c r="M27"/>
      <c r="N27"/>
      <c r="O27"/>
      <c r="P27"/>
      <c r="Q27"/>
      <c r="R27"/>
    </row>
    <row r="28" spans="1:18" s="13" customFormat="1" ht="15">
      <c r="A28" s="11"/>
      <c r="B28" s="24" t="s">
        <v>28</v>
      </c>
      <c r="C28" s="30">
        <f>SUM(E28:J28)</f>
        <v>1563</v>
      </c>
      <c r="D28" s="35">
        <v>9.91</v>
      </c>
      <c r="E28" s="41">
        <v>670</v>
      </c>
      <c r="F28" s="41">
        <v>176</v>
      </c>
      <c r="G28" s="41">
        <v>352</v>
      </c>
      <c r="H28" s="41">
        <v>149</v>
      </c>
      <c r="I28" s="41">
        <v>85</v>
      </c>
      <c r="J28" s="41">
        <v>131</v>
      </c>
      <c r="K28"/>
      <c r="L28"/>
      <c r="M28"/>
      <c r="N28"/>
      <c r="O28"/>
      <c r="P28"/>
      <c r="Q28"/>
      <c r="R28"/>
    </row>
    <row r="29" spans="1:10" ht="15">
      <c r="A29" s="12" t="s">
        <v>6</v>
      </c>
      <c r="B29" s="25"/>
      <c r="C29" s="25" t="s">
        <v>32</v>
      </c>
      <c r="D29" s="25"/>
      <c r="E29" s="25" t="s">
        <v>35</v>
      </c>
      <c r="G29" s="25" t="s">
        <v>40</v>
      </c>
      <c r="I29" s="45" t="s">
        <v>47</v>
      </c>
      <c r="J29" s="45"/>
    </row>
    <row r="30" spans="1:10" ht="15">
      <c r="A30" s="13"/>
      <c r="B30" s="13"/>
      <c r="C30" s="13"/>
      <c r="D30" s="13"/>
      <c r="E30" s="25" t="s">
        <v>36</v>
      </c>
      <c r="G30" s="13"/>
      <c r="H30" s="13"/>
      <c r="I30" s="13"/>
      <c r="J30" s="13"/>
    </row>
    <row r="31" spans="1:10" ht="15">
      <c r="A31" s="14" t="s">
        <v>7</v>
      </c>
      <c r="B31" s="13"/>
      <c r="C31" s="25"/>
      <c r="D31" s="25"/>
      <c r="E31" s="25"/>
      <c r="F31" s="25"/>
      <c r="G31" s="25"/>
      <c r="H31" s="25"/>
      <c r="I31" s="25"/>
      <c r="J31" s="25"/>
    </row>
    <row r="32" spans="1:10" ht="15">
      <c r="A32" s="14" t="s">
        <v>8</v>
      </c>
      <c r="B32" s="25" t="s">
        <v>29</v>
      </c>
      <c r="C32" s="14"/>
      <c r="D32" s="14"/>
      <c r="E32" s="14"/>
      <c r="F32" s="14"/>
      <c r="G32" s="14"/>
      <c r="H32" s="14"/>
      <c r="I32" s="14"/>
      <c r="J32" s="14"/>
    </row>
  </sheetData>
  <mergeCells count="18">
    <mergeCell ref="A11:A24"/>
    <mergeCell ref="A25:A28"/>
    <mergeCell ref="I29:J29"/>
    <mergeCell ref="G6:G7"/>
    <mergeCell ref="H6:H7"/>
    <mergeCell ref="I6:I7"/>
    <mergeCell ref="J6:J7"/>
    <mergeCell ref="A8:A10"/>
    <mergeCell ref="A6:B7"/>
    <mergeCell ref="C6:C7"/>
    <mergeCell ref="D6:D7"/>
    <mergeCell ref="E6:E7"/>
    <mergeCell ref="F6:F7"/>
    <mergeCell ref="A2:B2"/>
    <mergeCell ref="I2:J2"/>
    <mergeCell ref="A3:B3"/>
    <mergeCell ref="I3:J3"/>
    <mergeCell ref="B4:J4"/>
  </mergeCells>
  <printOptions/>
  <pageMargins left="0.708661417322835" right="0.708661417322835" top="0.551181102362205" bottom="0.551181102362205" header="0.31496062992126" footer="0.31496062992126"/>
  <pageSetup fitToHeight="0" fitToWidth="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C21"/>
  <sheetViews>
    <sheetView tabSelected="1" workbookViewId="0" topLeftCell="A13">
      <selection activeCell="F27" sqref="F27"/>
    </sheetView>
  </sheetViews>
  <sheetFormatPr defaultColWidth="9.28125" defaultRowHeight="15"/>
  <cols>
    <col min="1" max="1" width="7.00390625" style="47" customWidth="1"/>
    <col min="2" max="16384" width="9.00390625" style="47" bestFit="1" customWidth="1"/>
  </cols>
  <sheetData>
    <row r="1" spans="1:14" ht="15">
      <c r="A1" s="49" t="s">
        <v>50</v>
      </c>
      <c r="B1" s="54"/>
      <c r="C1" s="54"/>
      <c r="D1" s="54"/>
      <c r="E1" s="54"/>
      <c r="F1" s="54"/>
      <c r="G1" s="54"/>
      <c r="H1" s="54"/>
      <c r="I1" s="54"/>
      <c r="J1" s="54"/>
      <c r="K1" s="54"/>
      <c r="L1" s="54"/>
      <c r="M1" s="65"/>
      <c r="N1" s="65"/>
    </row>
    <row r="2" spans="1:14" ht="15">
      <c r="A2" s="50"/>
      <c r="B2" s="50"/>
      <c r="C2" s="50"/>
      <c r="D2" s="50"/>
      <c r="E2" s="50"/>
      <c r="F2" s="50"/>
      <c r="G2" s="50"/>
      <c r="H2" s="50"/>
      <c r="I2" s="50"/>
      <c r="J2" s="50"/>
      <c r="K2" s="62"/>
      <c r="L2" s="51"/>
      <c r="M2" s="51"/>
      <c r="N2" s="66"/>
    </row>
    <row r="3" spans="1:14" ht="15">
      <c r="A3" s="51" t="s">
        <v>51</v>
      </c>
      <c r="B3" s="55" t="s">
        <v>57</v>
      </c>
      <c r="C3" s="55"/>
      <c r="D3" s="55"/>
      <c r="E3" s="55"/>
      <c r="F3" s="55"/>
      <c r="G3" s="55"/>
      <c r="H3" s="55"/>
      <c r="I3" s="55"/>
      <c r="J3" s="55"/>
      <c r="K3" s="62"/>
      <c r="L3" s="51"/>
      <c r="M3" s="51"/>
      <c r="N3" s="66"/>
    </row>
    <row r="4" spans="1:14" ht="15">
      <c r="A4" s="51" t="s">
        <v>52</v>
      </c>
      <c r="B4" s="55" t="s">
        <v>58</v>
      </c>
      <c r="C4" s="55"/>
      <c r="D4" s="55"/>
      <c r="E4" s="55"/>
      <c r="F4" s="55"/>
      <c r="G4" s="55"/>
      <c r="H4" s="55"/>
      <c r="I4" s="55"/>
      <c r="J4" s="55"/>
      <c r="K4" s="62"/>
      <c r="L4" s="51"/>
      <c r="M4" s="51"/>
      <c r="N4" s="66"/>
    </row>
    <row r="5" spans="1:14" ht="15">
      <c r="A5" s="51" t="s">
        <v>53</v>
      </c>
      <c r="B5" s="55" t="s">
        <v>59</v>
      </c>
      <c r="C5" s="55"/>
      <c r="D5" s="55"/>
      <c r="E5" s="55"/>
      <c r="F5" s="55"/>
      <c r="G5" s="55"/>
      <c r="H5" s="55"/>
      <c r="I5" s="55"/>
      <c r="J5" s="55"/>
      <c r="K5" s="62"/>
      <c r="L5" s="51"/>
      <c r="M5" s="51"/>
      <c r="N5" s="66"/>
    </row>
    <row r="6" spans="1:19" ht="15">
      <c r="A6" s="51"/>
      <c r="B6" s="56" t="s">
        <v>60</v>
      </c>
      <c r="C6" s="47"/>
      <c r="D6" s="47"/>
      <c r="E6" s="47"/>
      <c r="F6" s="47"/>
      <c r="G6" s="47"/>
      <c r="H6" s="47"/>
      <c r="I6" s="47"/>
      <c r="J6" s="47"/>
      <c r="K6" s="47"/>
      <c r="L6" s="47"/>
      <c r="M6" s="47"/>
      <c r="N6" s="47"/>
      <c r="O6" s="47"/>
      <c r="P6" s="47"/>
      <c r="Q6" s="47"/>
      <c r="R6" s="47"/>
      <c r="S6" s="47"/>
    </row>
    <row r="7" spans="1:19" ht="18" customHeight="1">
      <c r="A7" s="51"/>
      <c r="B7" s="57" t="s">
        <v>61</v>
      </c>
      <c r="C7" s="61"/>
      <c r="D7" s="61"/>
      <c r="E7" s="61"/>
      <c r="F7" s="61"/>
      <c r="G7" s="61"/>
      <c r="H7" s="61"/>
      <c r="I7" s="61"/>
      <c r="J7" s="61"/>
      <c r="K7" s="61"/>
      <c r="L7" s="61"/>
      <c r="M7" s="61"/>
      <c r="N7" s="61"/>
      <c r="O7" s="47"/>
      <c r="P7" s="47"/>
      <c r="Q7" s="47"/>
      <c r="R7" s="47"/>
      <c r="S7" s="47"/>
    </row>
    <row r="8" spans="1:29" ht="15">
      <c r="A8" s="51"/>
      <c r="B8" s="58" t="s">
        <v>62</v>
      </c>
      <c r="C8" s="58"/>
      <c r="D8" s="58"/>
      <c r="E8" s="58"/>
      <c r="F8" s="58"/>
      <c r="G8" s="58"/>
      <c r="H8" s="58"/>
      <c r="I8" s="58"/>
      <c r="J8" s="58"/>
      <c r="K8" s="58"/>
      <c r="L8" s="58"/>
      <c r="M8" s="58"/>
      <c r="N8" s="58"/>
      <c r="O8" s="58"/>
      <c r="P8" s="47"/>
      <c r="Q8" s="47"/>
      <c r="R8" s="47"/>
      <c r="S8" s="47"/>
      <c r="T8" s="47"/>
      <c r="U8" s="47"/>
      <c r="V8" s="47"/>
      <c r="W8" s="47"/>
      <c r="X8" s="47"/>
      <c r="Y8" s="47"/>
      <c r="Z8" s="47"/>
      <c r="AA8" s="47"/>
      <c r="AB8" s="47"/>
      <c r="AC8" s="47"/>
    </row>
    <row r="9" spans="1:19" ht="38.25" customHeight="1">
      <c r="A9" s="51"/>
      <c r="B9" s="58" t="s">
        <v>63</v>
      </c>
      <c r="C9" s="58"/>
      <c r="D9" s="58"/>
      <c r="E9" s="58"/>
      <c r="F9" s="58"/>
      <c r="G9" s="58"/>
      <c r="H9" s="58"/>
      <c r="I9" s="58"/>
      <c r="J9" s="58"/>
      <c r="K9" s="58"/>
      <c r="L9" s="58"/>
      <c r="M9" s="58"/>
      <c r="N9" s="58"/>
      <c r="O9" s="47"/>
      <c r="P9" s="47"/>
      <c r="Q9" s="47"/>
      <c r="R9" s="47"/>
      <c r="S9" s="47"/>
    </row>
    <row r="10" spans="1:19" ht="15">
      <c r="A10" s="51"/>
      <c r="B10" s="56" t="s">
        <v>64</v>
      </c>
      <c r="C10" s="47"/>
      <c r="D10" s="47"/>
      <c r="E10" s="47"/>
      <c r="F10" s="47"/>
      <c r="G10" s="47"/>
      <c r="H10" s="47"/>
      <c r="I10" s="47"/>
      <c r="J10" s="47"/>
      <c r="K10" s="47"/>
      <c r="L10" s="47"/>
      <c r="M10" s="47"/>
      <c r="N10" s="47"/>
      <c r="O10" s="47"/>
      <c r="P10" s="47"/>
      <c r="Q10" s="47"/>
      <c r="R10" s="47"/>
      <c r="S10" s="47"/>
    </row>
    <row r="11" spans="1:14" ht="15">
      <c r="A11" s="51" t="s">
        <v>54</v>
      </c>
      <c r="B11" s="55" t="s">
        <v>65</v>
      </c>
      <c r="C11" s="55"/>
      <c r="D11" s="55"/>
      <c r="E11" s="55"/>
      <c r="F11" s="55"/>
      <c r="G11" s="55"/>
      <c r="H11" s="55"/>
      <c r="I11" s="55"/>
      <c r="J11" s="55"/>
      <c r="K11" s="62"/>
      <c r="L11" s="51"/>
      <c r="M11" s="51"/>
      <c r="N11" s="66"/>
    </row>
    <row r="12" spans="1:14" s="48" customFormat="1" ht="15">
      <c r="A12" s="52"/>
      <c r="B12" s="59" t="s">
        <v>66</v>
      </c>
      <c r="C12" s="59"/>
      <c r="D12" s="59"/>
      <c r="E12" s="59"/>
      <c r="F12" s="59"/>
      <c r="G12" s="59"/>
      <c r="H12" s="59"/>
      <c r="I12" s="59"/>
      <c r="J12" s="59"/>
      <c r="K12" s="63"/>
      <c r="L12" s="52"/>
      <c r="M12" s="52"/>
      <c r="N12" s="67"/>
    </row>
    <row r="13" spans="1:13" ht="15">
      <c r="A13" s="51" t="s">
        <v>55</v>
      </c>
      <c r="B13" s="55" t="s">
        <v>67</v>
      </c>
      <c r="C13" s="55"/>
      <c r="D13" s="60"/>
      <c r="E13" s="60"/>
      <c r="F13" s="60"/>
      <c r="G13" s="60"/>
      <c r="H13" s="60"/>
      <c r="I13" s="60"/>
      <c r="J13" s="60"/>
      <c r="K13" s="64"/>
      <c r="L13" s="60"/>
      <c r="M13" s="51"/>
    </row>
    <row r="14" spans="2:13" ht="15">
      <c r="B14" s="60" t="s">
        <v>68</v>
      </c>
      <c r="C14" s="60"/>
      <c r="D14" s="60"/>
      <c r="E14" s="60"/>
      <c r="F14" s="60"/>
      <c r="G14" s="60"/>
      <c r="H14" s="60"/>
      <c r="I14" s="60"/>
      <c r="J14" s="60"/>
      <c r="K14" s="64"/>
      <c r="L14" s="60"/>
      <c r="M14" s="51"/>
    </row>
    <row r="15" spans="1:13" ht="15">
      <c r="A15" s="51"/>
      <c r="B15" s="55" t="s">
        <v>69</v>
      </c>
      <c r="C15" s="60"/>
      <c r="D15" s="60"/>
      <c r="E15" s="60"/>
      <c r="F15" s="60"/>
      <c r="G15" s="60"/>
      <c r="H15" s="60"/>
      <c r="I15" s="60"/>
      <c r="J15" s="60"/>
      <c r="K15" s="64"/>
      <c r="L15" s="60"/>
      <c r="M15" s="51"/>
    </row>
    <row r="16" spans="1:13" ht="15">
      <c r="A16" s="53" t="s">
        <v>56</v>
      </c>
      <c r="B16" s="55" t="s">
        <v>70</v>
      </c>
      <c r="C16" s="60"/>
      <c r="D16" s="60"/>
      <c r="E16" s="60"/>
      <c r="F16" s="60"/>
      <c r="G16" s="60"/>
      <c r="H16" s="60"/>
      <c r="I16" s="60"/>
      <c r="J16" s="60"/>
      <c r="K16" s="64"/>
      <c r="L16" s="60"/>
      <c r="M16" s="51"/>
    </row>
    <row r="17" spans="1:13" ht="15">
      <c r="A17" s="51"/>
      <c r="C17" s="60"/>
      <c r="J17" s="60"/>
      <c r="K17" s="64"/>
      <c r="L17" s="60"/>
      <c r="M17" s="51"/>
    </row>
    <row r="18" spans="1:13" ht="15">
      <c r="A18" s="51"/>
      <c r="B18" s="60"/>
      <c r="C18" s="60"/>
      <c r="J18" s="55"/>
      <c r="K18" s="55"/>
      <c r="L18" s="55"/>
      <c r="M18" s="51"/>
    </row>
    <row r="19" spans="1:2" ht="15">
      <c r="A19" s="51"/>
      <c r="B19" s="60"/>
    </row>
    <row r="20" spans="1:2" ht="15">
      <c r="A20" s="51"/>
      <c r="B20" s="60"/>
    </row>
    <row r="21" spans="1:2" ht="15">
      <c r="A21" s="51"/>
      <c r="B21" s="60"/>
    </row>
  </sheetData>
  <mergeCells count="6">
    <mergeCell ref="B10:E10"/>
    <mergeCell ref="A1:N1"/>
    <mergeCell ref="A2:J2"/>
    <mergeCell ref="B7:N7"/>
    <mergeCell ref="B8:O8"/>
    <mergeCell ref="B9:N9"/>
  </mergeCells>
  <printOptions/>
  <pageMargins left="0.708661417322835" right="0.511811023622047"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