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432-04-52-2" sheetId="1" r:id="rId1"/>
    <sheet name="30432-04-52-2編製說明(給)" sheetId="2" r:id="rId2"/>
  </sheets>
  <definedNames>
    <definedName name="_xlnm.Print_Area" localSheetId="1">'30432-04-52-2編製說明(給)'!$A$1:$N$33</definedName>
  </definedNames>
  <calcPr fullCalcOnLoad="1"/>
</workbook>
</file>

<file path=xl/sharedStrings.xml><?xml version="1.0" encoding="utf-8"?>
<sst xmlns="http://schemas.openxmlformats.org/spreadsheetml/2006/main" count="72" uniqueCount="69">
  <si>
    <t>公開類</t>
  </si>
  <si>
    <t>年報</t>
  </si>
  <si>
    <t>桃園市政府所屬機關公務人員人數-按官等分</t>
  </si>
  <si>
    <t xml:space="preserve">官等別  </t>
  </si>
  <si>
    <t>性
別</t>
  </si>
  <si>
    <t>機關類別</t>
  </si>
  <si>
    <t>填表</t>
  </si>
  <si>
    <t>資料來源：依行政院人事行政總處人力資源管理資訊系統資料庫及桃園市政府警察局人事室資料彙編。</t>
  </si>
  <si>
    <t>填表說明：</t>
  </si>
  <si>
    <t>合      計</t>
  </si>
  <si>
    <t>男      性</t>
  </si>
  <si>
    <t>女      性</t>
  </si>
  <si>
    <t>一般行政機關</t>
  </si>
  <si>
    <t>警察機關</t>
  </si>
  <si>
    <t>消防機關</t>
  </si>
  <si>
    <t>本表應於編製期限內經網際網路線上傳送至桃園市政府公務統計行政管理系統。</t>
  </si>
  <si>
    <t>次年2月底前編報</t>
  </si>
  <si>
    <t>總計</t>
  </si>
  <si>
    <t>民選
首長</t>
  </si>
  <si>
    <t>審核</t>
  </si>
  <si>
    <t>政務
人員</t>
  </si>
  <si>
    <t>簡薦委任(派)人員</t>
  </si>
  <si>
    <t>合計</t>
  </si>
  <si>
    <t>簡任
(派)</t>
  </si>
  <si>
    <t>業務主管人員</t>
  </si>
  <si>
    <t>主辦統計人員</t>
  </si>
  <si>
    <t>薦任
(派)</t>
  </si>
  <si>
    <t>中華民國109年底</t>
  </si>
  <si>
    <t>委任
 (派)</t>
  </si>
  <si>
    <t>雇員</t>
  </si>
  <si>
    <t>警察人員</t>
  </si>
  <si>
    <t>警監</t>
  </si>
  <si>
    <t>機關首長</t>
  </si>
  <si>
    <t>警正</t>
  </si>
  <si>
    <t>警佐</t>
  </si>
  <si>
    <t>編製機關</t>
  </si>
  <si>
    <t>表號</t>
  </si>
  <si>
    <t>單位：人</t>
  </si>
  <si>
    <t>醫事人員</t>
  </si>
  <si>
    <t>師(一)級</t>
  </si>
  <si>
    <t>中華民國 110 年 1 月 19 日編製</t>
  </si>
  <si>
    <t>桃園市政府人事處</t>
  </si>
  <si>
    <t>30432-04-52-2</t>
  </si>
  <si>
    <t>師(二)級</t>
  </si>
  <si>
    <t>師(三)級</t>
  </si>
  <si>
    <t>士(生)級</t>
  </si>
  <si>
    <t>桃園市政府所屬機關公務人員人數-按官等分編製說明</t>
  </si>
  <si>
    <t>一、</t>
  </si>
  <si>
    <t>二、</t>
  </si>
  <si>
    <t>三、</t>
  </si>
  <si>
    <t>四、</t>
  </si>
  <si>
    <t>五、</t>
  </si>
  <si>
    <t>六、</t>
  </si>
  <si>
    <t>統計範圍及對象：桃園市政府所屬機關公務人員為統計對象。</t>
  </si>
  <si>
    <t>統計標準時間：以每年12月31日之事實為準。</t>
  </si>
  <si>
    <t>分類標準：</t>
  </si>
  <si>
    <t>(一)縱項：依官等分為民選首長、政務人員、簡薦委任(派)人員、警察人員及醫事人員。</t>
  </si>
  <si>
    <t xml:space="preserve">    1.依簡薦委任(派)人員分為簡任(派) 、薦任(派)、委任(派) 、雇員。</t>
  </si>
  <si>
    <t xml:space="preserve">    2.依警察人員分為警監、警正、警佐。</t>
  </si>
  <si>
    <t xml:space="preserve">    3.依醫事人員分為師(一)級、師(二)級、師(三)級、士(生)級。</t>
  </si>
  <si>
    <t>(二)橫項：</t>
  </si>
  <si>
    <t xml:space="preserve">    1.依性別分為男性及女性。</t>
  </si>
  <si>
    <t xml:space="preserve">    2.依機關類別分類。</t>
  </si>
  <si>
    <t>統計項目定義：</t>
  </si>
  <si>
    <t>政務人員係指含副市長及除主計、人事、警察及政風以外之一級機關首長。</t>
  </si>
  <si>
    <t>資料蒐集方法及編製程序：</t>
  </si>
  <si>
    <t>(一)警察人員之統計資料由桃園市政府警察局人事室提供。</t>
  </si>
  <si>
    <t>(二)其餘人員自行政院人事行政總處網際網路版人力資源管理資訊系統(WebHR系統)資料庫產製，由桃園市政府人事處給與科彙編。</t>
  </si>
  <si>
    <t>編送對象：本表編製1式3份，1份送本府主計處，1份送本處會計單位，1份自存。</t>
  </si>
</sst>
</file>

<file path=xl/styles.xml><?xml version="1.0" encoding="utf-8"?>
<styleSheet xmlns="http://schemas.openxmlformats.org/spreadsheetml/2006/main">
  <numFmts count="1">
    <numFmt numFmtId="188" formatCode="_-* #,##0_-;\-* #,##0_-;_-* &quot;-&quot;_-;_-@_-"/>
  </numFmts>
  <fonts count="7">
    <font>
      <sz val="11"/>
      <color theme="1"/>
      <name val="Calibri"/>
      <family val="2"/>
    </font>
    <font>
      <sz val="10"/>
      <name val="Arial"/>
      <family val="2"/>
    </font>
    <font>
      <sz val="12"/>
      <color theme="1"/>
      <name val="新細明體"/>
      <family val="2"/>
    </font>
    <font>
      <sz val="12"/>
      <color theme="1"/>
      <name val="標楷體"/>
      <family val="2"/>
    </font>
    <font>
      <sz val="11.5"/>
      <color theme="1"/>
      <name val="標楷體"/>
      <family val="2"/>
    </font>
    <font>
      <sz val="11.5"/>
      <color theme="1"/>
      <name val="新細明體"/>
      <family val="2"/>
    </font>
    <font>
      <sz val="16"/>
      <color theme="1"/>
      <name val="標楷體"/>
      <family val="2"/>
    </font>
  </fonts>
  <fills count="3">
    <fill>
      <patternFill/>
    </fill>
    <fill>
      <patternFill patternType="gray125"/>
    </fill>
    <fill>
      <patternFill patternType="solid">
        <fgColor theme="0"/>
        <bgColor indexed="64"/>
      </patternFill>
    </fill>
  </fills>
  <borders count="13">
    <border>
      <left/>
      <right/>
      <top/>
      <bottom/>
      <diagonal/>
    </border>
    <border>
      <left style="thin">
        <color rgb="FF000000"/>
      </left>
      <right/>
      <top style="thin">
        <color rgb="FF000000"/>
      </top>
      <bottom style="thin">
        <color rgb="FF000000"/>
      </bottom>
    </border>
    <border>
      <left/>
      <right/>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2" fillId="0" borderId="0" applyFill="0" applyBorder="0" applyAlignment="0" applyProtection="0"/>
    <xf numFmtId="0" fontId="3" fillId="0" borderId="0" applyFill="0" applyBorder="0" applyAlignment="0" applyProtection="0"/>
  </cellStyleXfs>
  <cellXfs count="57">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2" fillId="0" borderId="0" xfId="21" applyNumberFormat="1" applyFont="1"/>
    <xf numFmtId="0" fontId="3" fillId="0" borderId="0" xfId="22" applyNumberFormat="1" applyFont="1"/>
    <xf numFmtId="0" fontId="4" fillId="2" borderId="0" xfId="20" applyFont="1" applyFill="1" applyAlignment="1">
      <alignment vertical="center"/>
    </xf>
    <xf numFmtId="0" fontId="4" fillId="2" borderId="1" xfId="20" applyFont="1" applyFill="1" applyBorder="1" applyAlignment="1">
      <alignment horizontal="center" vertical="center"/>
    </xf>
    <xf numFmtId="0" fontId="4" fillId="2" borderId="0" xfId="20" applyFont="1" applyFill="1" applyAlignment="1">
      <alignment horizontal="center" vertical="center"/>
    </xf>
    <xf numFmtId="0" fontId="4" fillId="2" borderId="2" xfId="20" applyFont="1" applyFill="1" applyBorder="1" applyAlignment="1">
      <alignment vertical="center"/>
    </xf>
    <xf numFmtId="0" fontId="4" fillId="2" borderId="3" xfId="20" applyFont="1" applyFill="1" applyBorder="1" applyAlignment="1">
      <alignment horizontal="center" vertical="center"/>
    </xf>
    <xf numFmtId="0" fontId="4" fillId="2" borderId="4" xfId="20" applyFont="1" applyFill="1" applyBorder="1" applyAlignment="1">
      <alignment horizontal="center" vertical="center" wrapText="1"/>
    </xf>
    <xf numFmtId="0" fontId="5" fillId="2" borderId="4" xfId="20" applyFont="1" applyFill="1" applyBorder="1" applyAlignment="1">
      <alignment horizontal="center" vertical="center"/>
    </xf>
    <xf numFmtId="0" fontId="4" fillId="2" borderId="2" xfId="20" applyFont="1" applyFill="1" applyBorder="1" applyAlignment="1">
      <alignment horizontal="distributed" vertical="center" wrapText="1"/>
    </xf>
    <xf numFmtId="0" fontId="4" fillId="2" borderId="4" xfId="20" applyFont="1" applyFill="1" applyBorder="1" applyAlignment="1">
      <alignment horizontal="distributed" vertical="center" wrapText="1"/>
    </xf>
    <xf numFmtId="0" fontId="4" fillId="2" borderId="0" xfId="20" applyFont="1" applyFill="1" applyAlignment="1">
      <alignment horizontal="left" vertical="center" wrapText="1"/>
    </xf>
    <xf numFmtId="0" fontId="4" fillId="2" borderId="0" xfId="20" applyFont="1" applyFill="1" applyAlignment="1">
      <alignment horizontal="left" vertical="center"/>
    </xf>
    <xf numFmtId="0" fontId="4" fillId="2" borderId="5" xfId="20" applyFont="1" applyFill="1" applyBorder="1" applyAlignment="1">
      <alignment horizontal="center" vertical="center"/>
    </xf>
    <xf numFmtId="0" fontId="4" fillId="2" borderId="6" xfId="20" applyFont="1" applyFill="1" applyBorder="1" applyAlignment="1">
      <alignment horizontal="center" vertical="distributed" wrapText="1"/>
    </xf>
    <xf numFmtId="0" fontId="4" fillId="2" borderId="7" xfId="20" applyFont="1" applyFill="1" applyBorder="1" applyAlignment="1">
      <alignment horizontal="center" vertical="distributed" wrapText="1"/>
    </xf>
    <xf numFmtId="0" fontId="4" fillId="2" borderId="8" xfId="20" applyFont="1" applyFill="1" applyBorder="1" applyAlignment="1">
      <alignment horizontal="center" vertical="distributed" wrapText="1"/>
    </xf>
    <xf numFmtId="0" fontId="4" fillId="2" borderId="6" xfId="20" applyFont="1" applyFill="1" applyBorder="1" applyAlignment="1">
      <alignment horizontal="center" vertical="center" wrapText="1"/>
    </xf>
    <xf numFmtId="0" fontId="4" fillId="2" borderId="7" xfId="21" applyFont="1" applyFill="1" applyBorder="1" applyAlignment="1">
      <alignment horizontal="distributed" vertical="center" wrapText="1"/>
    </xf>
    <xf numFmtId="0" fontId="4" fillId="2" borderId="7" xfId="21" applyFont="1" applyFill="1" applyBorder="1" applyAlignment="1">
      <alignment horizontal="distributed" vertical="center"/>
    </xf>
    <xf numFmtId="0" fontId="4" fillId="2" borderId="8" xfId="21" applyFont="1" applyFill="1" applyBorder="1" applyAlignment="1">
      <alignment horizontal="distributed" vertical="center"/>
    </xf>
    <xf numFmtId="0" fontId="4" fillId="2" borderId="9" xfId="20" applyFont="1" applyFill="1" applyBorder="1" applyAlignment="1">
      <alignment horizontal="center" vertical="center"/>
    </xf>
    <xf numFmtId="188" fontId="4" fillId="2" borderId="10" xfId="20" applyNumberFormat="1" applyFont="1" applyFill="1" applyBorder="1" applyAlignment="1">
      <alignment vertical="center"/>
    </xf>
    <xf numFmtId="188" fontId="4" fillId="2" borderId="11" xfId="20" applyNumberFormat="1" applyFont="1" applyFill="1" applyBorder="1" applyAlignment="1">
      <alignment vertical="center"/>
    </xf>
    <xf numFmtId="188" fontId="4" fillId="2" borderId="12" xfId="20" applyNumberFormat="1" applyFont="1" applyFill="1" applyBorder="1" applyAlignment="1">
      <alignment vertical="center"/>
    </xf>
    <xf numFmtId="0" fontId="4" fillId="2" borderId="9" xfId="20" applyFont="1" applyFill="1" applyBorder="1" applyAlignment="1">
      <alignment horizontal="center" vertical="center" wrapText="1"/>
    </xf>
    <xf numFmtId="188" fontId="4" fillId="2" borderId="3" xfId="20" applyNumberFormat="1" applyFont="1" applyFill="1" applyBorder="1" applyAlignment="1">
      <alignment horizontal="right" vertical="center"/>
    </xf>
    <xf numFmtId="188" fontId="4" fillId="2" borderId="0" xfId="20" applyNumberFormat="1" applyFont="1" applyFill="1" applyAlignment="1">
      <alignment horizontal="right" vertical="center"/>
    </xf>
    <xf numFmtId="188" fontId="4" fillId="2" borderId="2" xfId="20" applyNumberFormat="1" applyFont="1" applyFill="1" applyBorder="1" applyAlignment="1">
      <alignment horizontal="right" vertical="center"/>
    </xf>
    <xf numFmtId="0" fontId="4" fillId="2" borderId="8" xfId="20" applyFont="1" applyFill="1" applyBorder="1" applyAlignment="1">
      <alignment horizontal="center" vertical="center" wrapText="1"/>
    </xf>
    <xf numFmtId="0" fontId="4" fillId="2" borderId="1" xfId="20" applyFont="1" applyFill="1" applyBorder="1" applyAlignment="1">
      <alignment horizontal="center" vertical="center" wrapText="1"/>
    </xf>
    <xf numFmtId="0" fontId="4" fillId="2" borderId="2" xfId="20" applyFont="1" applyFill="1" applyBorder="1" applyAlignment="1">
      <alignment horizontal="center" vertical="center"/>
    </xf>
    <xf numFmtId="49" fontId="4" fillId="2" borderId="2" xfId="20" applyNumberFormat="1" applyFont="1" applyFill="1" applyBorder="1" applyAlignment="1">
      <alignment vertical="center"/>
    </xf>
    <xf numFmtId="0" fontId="5" fillId="2" borderId="5" xfId="20" applyFont="1" applyFill="1" applyBorder="1" applyAlignment="1">
      <alignment horizontal="center" vertical="center" wrapText="1"/>
    </xf>
    <xf numFmtId="0" fontId="4" fillId="2" borderId="0" xfId="20" applyFont="1" applyFill="1" applyAlignment="1">
      <alignment horizontal="right" vertical="center"/>
    </xf>
    <xf numFmtId="0" fontId="4" fillId="2" borderId="2" xfId="20" applyFont="1" applyFill="1" applyBorder="1" applyAlignment="1">
      <alignment horizontal="right" vertical="center"/>
    </xf>
    <xf numFmtId="0" fontId="4" fillId="2" borderId="3" xfId="20" applyFont="1" applyFill="1" applyBorder="1" applyAlignment="1">
      <alignment horizontal="right" vertical="center"/>
    </xf>
    <xf numFmtId="0" fontId="5" fillId="2" borderId="2" xfId="20" applyFont="1" applyFill="1" applyBorder="1" applyAlignment="1">
      <alignment vertical="center"/>
    </xf>
    <xf numFmtId="0" fontId="4" fillId="2" borderId="10" xfId="20" applyFont="1" applyFill="1" applyBorder="1" applyAlignment="1">
      <alignment horizontal="center" vertical="center" wrapText="1"/>
    </xf>
    <xf numFmtId="0" fontId="6" fillId="0" borderId="0" xfId="21" applyFont="1" applyAlignment="1">
      <alignment horizontal="center" vertical="center"/>
    </xf>
    <xf numFmtId="0" fontId="6" fillId="0" borderId="0" xfId="21" applyFont="1" applyAlignment="1">
      <alignment horizontal="left" vertical="center"/>
    </xf>
    <xf numFmtId="0" fontId="3" fillId="0" borderId="0" xfId="21" applyFont="1" applyAlignment="1">
      <alignment horizontal="right" vertical="center"/>
    </xf>
    <xf numFmtId="0" fontId="3" fillId="0" borderId="0" xfId="20" applyFont="1" applyAlignment="1">
      <alignment horizontal="right" vertical="center"/>
    </xf>
    <xf numFmtId="0" fontId="6" fillId="0" borderId="0" xfId="22" applyFont="1" applyAlignment="1">
      <alignment horizontal="center" vertical="center"/>
    </xf>
    <xf numFmtId="0" fontId="3" fillId="0" borderId="0" xfId="21" applyFont="1" applyAlignment="1">
      <alignment horizontal="left" vertical="center"/>
    </xf>
    <xf numFmtId="0" fontId="3" fillId="0" borderId="0" xfId="20" applyFont="1" applyAlignment="1">
      <alignment horizontal="left" vertical="center" wrapText="1"/>
    </xf>
    <xf numFmtId="0" fontId="3" fillId="0" borderId="0" xfId="21" applyFont="1" applyAlignment="1">
      <alignment horizontal="left" vertical="center" wrapText="1"/>
    </xf>
    <xf numFmtId="0" fontId="3" fillId="0" borderId="0" xfId="21" applyFont="1" applyAlignment="1">
      <alignment vertical="center"/>
    </xf>
    <xf numFmtId="0" fontId="3" fillId="0" borderId="0" xfId="20" applyFont="1" applyAlignment="1">
      <alignment vertical="center" wrapText="1"/>
    </xf>
    <xf numFmtId="0" fontId="2" fillId="0" borderId="0" xfId="20" applyFont="1" applyAlignment="1">
      <alignment horizontal="left" vertical="center" wrapText="1"/>
    </xf>
    <xf numFmtId="10" fontId="3" fillId="0" borderId="0" xfId="21" applyNumberFormat="1" applyFont="1" applyAlignment="1">
      <alignment horizontal="right" vertical="center"/>
    </xf>
    <xf numFmtId="10" fontId="3" fillId="0" borderId="0" xfId="21" applyNumberFormat="1" applyFont="1" applyAlignment="1">
      <alignment vertical="center"/>
    </xf>
    <xf numFmtId="0" fontId="6" fillId="0" borderId="0" xfId="22" applyFont="1"/>
    <xf numFmtId="0" fontId="3" fillId="0" borderId="0" xfId="22" applyFont="1"/>
    <xf numFmtId="0" fontId="3" fillId="0" borderId="0" xfId="20" applyFont="1" applyAlignment="1">
      <alignment vertical="center"/>
    </xf>
  </cellXfs>
  <cellStyles count="9">
    <cellStyle name="Normal" xfId="0"/>
    <cellStyle name="Percent" xfId="15"/>
    <cellStyle name="Currency" xfId="16"/>
    <cellStyle name="Currency [0]" xfId="17"/>
    <cellStyle name="Comma" xfId="18"/>
    <cellStyle name="Comma [0]" xfId="19"/>
    <cellStyle name="一般" xfId="20"/>
    <cellStyle name="一般 4" xfId="21"/>
    <cellStyle name="一般 3"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S18"/>
  <sheetViews>
    <sheetView tabSelected="1" workbookViewId="0" topLeftCell="A1">
      <selection activeCell="G13" sqref="G13"/>
    </sheetView>
  </sheetViews>
  <sheetFormatPr defaultColWidth="9.28125" defaultRowHeight="15"/>
  <cols>
    <col min="1" max="1" width="10.421875" style="4" customWidth="1"/>
    <col min="2" max="2" width="15.421875" style="4" customWidth="1"/>
    <col min="3" max="3" width="10.57421875" style="4" customWidth="1"/>
    <col min="4" max="5" width="7.8515625" style="4" customWidth="1"/>
    <col min="6" max="6" width="11.421875" style="4" customWidth="1"/>
    <col min="7" max="7" width="8.57421875" style="4" customWidth="1"/>
    <col min="8" max="8" width="10.8515625" style="4" customWidth="1"/>
    <col min="9" max="9" width="11.140625" style="4" customWidth="1"/>
    <col min="10" max="10" width="8.57421875" style="4" customWidth="1"/>
    <col min="11" max="11" width="10.7109375" style="4" customWidth="1"/>
    <col min="12" max="12" width="8.57421875" style="4" customWidth="1"/>
    <col min="13" max="13" width="11.140625" style="4" customWidth="1"/>
    <col min="14" max="14" width="11.28125" style="4" customWidth="1"/>
    <col min="15" max="19" width="8.57421875" style="4" customWidth="1"/>
    <col min="20" max="16384" width="9.00390625" style="4" bestFit="1" customWidth="1"/>
  </cols>
  <sheetData>
    <row r="1" spans="1:18" ht="15">
      <c r="A1" s="4"/>
      <c r="B1" s="4"/>
      <c r="C1" s="4"/>
      <c r="D1" s="4"/>
      <c r="E1" s="4"/>
      <c r="F1" s="4"/>
      <c r="G1" s="4"/>
      <c r="H1" s="4"/>
      <c r="I1" s="4"/>
      <c r="J1" s="4"/>
      <c r="K1" s="4"/>
      <c r="L1" s="4"/>
      <c r="M1" s="4"/>
      <c r="N1" s="4"/>
      <c r="O1" s="4"/>
      <c r="P1" s="4"/>
      <c r="Q1" s="4"/>
      <c r="R1" s="4"/>
    </row>
    <row r="2" spans="1:19" ht="15">
      <c r="A2" s="5" t="s">
        <v>0</v>
      </c>
      <c r="B2" s="15"/>
      <c r="C2" s="4"/>
      <c r="D2" s="4"/>
      <c r="E2" s="4"/>
      <c r="F2" s="4"/>
      <c r="G2" s="6"/>
      <c r="H2" s="6"/>
      <c r="I2" s="6"/>
      <c r="J2" s="4"/>
      <c r="K2" s="4"/>
      <c r="L2" s="4"/>
      <c r="M2" s="4"/>
      <c r="N2" s="4"/>
      <c r="O2" s="23" t="s">
        <v>35</v>
      </c>
      <c r="P2" s="23"/>
      <c r="Q2" s="23" t="s">
        <v>41</v>
      </c>
      <c r="R2" s="23"/>
      <c r="S2" s="23"/>
    </row>
    <row r="3" spans="1:19" ht="15">
      <c r="A3" s="5" t="s">
        <v>1</v>
      </c>
      <c r="B3" s="15"/>
      <c r="C3" s="7" t="s">
        <v>16</v>
      </c>
      <c r="D3" s="7"/>
      <c r="E3" s="7"/>
      <c r="F3" s="7"/>
      <c r="G3" s="33"/>
      <c r="H3" s="33"/>
      <c r="I3" s="33"/>
      <c r="J3" s="7"/>
      <c r="K3" s="7"/>
      <c r="L3" s="7"/>
      <c r="M3" s="7"/>
      <c r="N3" s="7"/>
      <c r="O3" s="23" t="s">
        <v>36</v>
      </c>
      <c r="P3" s="23"/>
      <c r="Q3" s="23" t="s">
        <v>42</v>
      </c>
      <c r="R3" s="23"/>
      <c r="S3" s="23"/>
    </row>
    <row r="4" spans="1:18" ht="15">
      <c r="A4" s="6" t="s">
        <v>2</v>
      </c>
      <c r="B4" s="6"/>
      <c r="C4" s="6"/>
      <c r="D4" s="6"/>
      <c r="E4" s="6"/>
      <c r="F4" s="6"/>
      <c r="G4" s="6"/>
      <c r="H4" s="6"/>
      <c r="I4" s="6"/>
      <c r="J4" s="6"/>
      <c r="K4" s="6"/>
      <c r="L4" s="6"/>
      <c r="M4" s="6"/>
      <c r="N4" s="6"/>
      <c r="O4" s="6"/>
      <c r="P4" s="6"/>
      <c r="Q4" s="6"/>
      <c r="R4" s="4"/>
    </row>
    <row r="5" spans="1:18" ht="15">
      <c r="A5" s="7"/>
      <c r="B5" s="7"/>
      <c r="C5" s="7"/>
      <c r="D5" s="7"/>
      <c r="F5" s="7"/>
      <c r="G5" s="7"/>
      <c r="H5" s="7"/>
      <c r="I5" s="34" t="s">
        <v>27</v>
      </c>
      <c r="J5" s="7"/>
      <c r="K5" s="7"/>
      <c r="L5" s="7"/>
      <c r="M5" s="7"/>
      <c r="N5" s="7"/>
      <c r="O5" s="37" t="s">
        <v>37</v>
      </c>
      <c r="P5" s="37"/>
      <c r="Q5" s="39"/>
      <c r="R5" s="39"/>
    </row>
    <row r="6" spans="1:19" ht="15">
      <c r="A6" s="8" t="s">
        <v>3</v>
      </c>
      <c r="B6" s="8"/>
      <c r="C6" s="23" t="s">
        <v>17</v>
      </c>
      <c r="D6" s="27" t="s">
        <v>18</v>
      </c>
      <c r="E6" s="19" t="s">
        <v>20</v>
      </c>
      <c r="F6" s="32" t="s">
        <v>21</v>
      </c>
      <c r="G6" s="9"/>
      <c r="H6" s="9"/>
      <c r="I6" s="9"/>
      <c r="J6" s="35"/>
      <c r="K6" s="27" t="s">
        <v>30</v>
      </c>
      <c r="L6" s="27"/>
      <c r="M6" s="27"/>
      <c r="N6" s="27"/>
      <c r="O6" s="27" t="s">
        <v>38</v>
      </c>
      <c r="P6" s="27"/>
      <c r="Q6" s="27"/>
      <c r="R6" s="27"/>
      <c r="S6" s="32"/>
    </row>
    <row r="7" spans="1:19" ht="35.05" customHeight="1">
      <c r="A7" s="8"/>
      <c r="B7" s="8"/>
      <c r="C7" s="23"/>
      <c r="D7" s="19"/>
      <c r="E7" s="31"/>
      <c r="F7" s="19" t="s">
        <v>22</v>
      </c>
      <c r="G7" s="19" t="s">
        <v>23</v>
      </c>
      <c r="H7" s="19" t="s">
        <v>26</v>
      </c>
      <c r="I7" s="19" t="s">
        <v>28</v>
      </c>
      <c r="J7" s="19" t="s">
        <v>29</v>
      </c>
      <c r="K7" s="19" t="s">
        <v>22</v>
      </c>
      <c r="L7" s="19" t="s">
        <v>31</v>
      </c>
      <c r="M7" s="19" t="s">
        <v>33</v>
      </c>
      <c r="N7" s="19" t="s">
        <v>34</v>
      </c>
      <c r="O7" s="19" t="s">
        <v>22</v>
      </c>
      <c r="P7" s="19" t="s">
        <v>39</v>
      </c>
      <c r="Q7" s="19" t="s">
        <v>43</v>
      </c>
      <c r="R7" s="19" t="s">
        <v>44</v>
      </c>
      <c r="S7" s="40" t="s">
        <v>45</v>
      </c>
    </row>
    <row r="8" spans="1:19" ht="17.25" customHeight="1">
      <c r="A8" s="9" t="s">
        <v>4</v>
      </c>
      <c r="B8" s="16" t="s">
        <v>9</v>
      </c>
      <c r="C8" s="24">
        <f>SUM(C9:C10)</f>
        <v>12029</v>
      </c>
      <c r="D8" s="28">
        <f>SUM(D9:D10)</f>
        <v>1</v>
      </c>
      <c r="E8" s="28">
        <f>SUM(E9:E10)</f>
        <v>27</v>
      </c>
      <c r="F8" s="28">
        <f>SUM(F9:F10)</f>
        <v>5485</v>
      </c>
      <c r="G8" s="28">
        <f>SUM(G9:G10)</f>
        <v>176</v>
      </c>
      <c r="H8" s="28">
        <f>SUM(H9:H10)</f>
        <v>3735</v>
      </c>
      <c r="I8" s="28">
        <f>SUM(I9:I10)</f>
        <v>1570</v>
      </c>
      <c r="J8" s="28">
        <f>SUM(J9:J10)</f>
        <v>4</v>
      </c>
      <c r="K8" s="28">
        <f>SUM(K9:K10)</f>
        <v>6259</v>
      </c>
      <c r="L8" s="28">
        <f>SUM(L9:L10)</f>
        <v>26</v>
      </c>
      <c r="M8" s="28">
        <f>SUM(M9:M10)</f>
        <v>2529</v>
      </c>
      <c r="N8" s="28">
        <f>SUM(N9:N10)</f>
        <v>3704</v>
      </c>
      <c r="O8" s="28">
        <f>SUM(O9:O10)</f>
        <v>257</v>
      </c>
      <c r="P8" s="28">
        <f>SUM(P9:P10)</f>
        <v>1</v>
      </c>
      <c r="Q8" s="28">
        <f>SUM(Q9:Q10)</f>
        <v>22</v>
      </c>
      <c r="R8" s="28">
        <f>SUM(R9:R10)</f>
        <v>230</v>
      </c>
      <c r="S8" s="28">
        <f>SUM(S9:S10)</f>
        <v>4</v>
      </c>
    </row>
    <row r="9" spans="1:19" ht="17.25" customHeight="1">
      <c r="A9" s="10"/>
      <c r="B9" s="17" t="s">
        <v>10</v>
      </c>
      <c r="C9" s="25">
        <f>SUM(D9:F9,K9,O9)</f>
        <v>7776</v>
      </c>
      <c r="D9" s="29">
        <v>1</v>
      </c>
      <c r="E9" s="29">
        <v>19</v>
      </c>
      <c r="F9" s="29">
        <v>2214</v>
      </c>
      <c r="G9" s="29">
        <v>118</v>
      </c>
      <c r="H9" s="29">
        <v>1614</v>
      </c>
      <c r="I9" s="29">
        <v>482</v>
      </c>
      <c r="J9" s="29">
        <v>0</v>
      </c>
      <c r="K9" s="29">
        <v>5505</v>
      </c>
      <c r="L9" s="29">
        <v>25</v>
      </c>
      <c r="M9" s="29">
        <v>2340</v>
      </c>
      <c r="N9" s="29">
        <v>3140</v>
      </c>
      <c r="O9" s="29">
        <v>37</v>
      </c>
      <c r="P9" s="29">
        <v>1</v>
      </c>
      <c r="Q9" s="29">
        <v>14</v>
      </c>
      <c r="R9" s="29">
        <v>22</v>
      </c>
      <c r="S9" s="29">
        <v>0</v>
      </c>
    </row>
    <row r="10" spans="1:19" ht="17.25" customHeight="1">
      <c r="A10" s="10"/>
      <c r="B10" s="18" t="s">
        <v>11</v>
      </c>
      <c r="C10" s="26">
        <f>SUM(D10:F10,K10,O10)</f>
        <v>4253</v>
      </c>
      <c r="D10" s="30">
        <v>0</v>
      </c>
      <c r="E10" s="30">
        <v>8</v>
      </c>
      <c r="F10" s="30">
        <v>3271</v>
      </c>
      <c r="G10" s="30">
        <v>58</v>
      </c>
      <c r="H10" s="30">
        <v>2121</v>
      </c>
      <c r="I10" s="30">
        <v>1088</v>
      </c>
      <c r="J10" s="30">
        <v>4</v>
      </c>
      <c r="K10" s="30">
        <v>754</v>
      </c>
      <c r="L10" s="30">
        <v>1</v>
      </c>
      <c r="M10" s="30">
        <v>189</v>
      </c>
      <c r="N10" s="30">
        <v>564</v>
      </c>
      <c r="O10" s="30">
        <v>220</v>
      </c>
      <c r="P10" s="30">
        <v>0</v>
      </c>
      <c r="Q10" s="30">
        <v>8</v>
      </c>
      <c r="R10" s="30">
        <v>208</v>
      </c>
      <c r="S10" s="30">
        <v>4</v>
      </c>
    </row>
    <row r="11" spans="1:19" ht="17.25" customHeight="1">
      <c r="A11" s="11" t="s">
        <v>5</v>
      </c>
      <c r="B11" s="19" t="s">
        <v>9</v>
      </c>
      <c r="C11" s="25">
        <f>SUM(C12:C14)</f>
        <v>12029</v>
      </c>
      <c r="D11" s="29">
        <f>SUM(D12:D14)</f>
        <v>1</v>
      </c>
      <c r="E11" s="29">
        <f>SUM(E12:E14)</f>
        <v>27</v>
      </c>
      <c r="F11" s="29">
        <f>SUM(F12:F14)</f>
        <v>5485</v>
      </c>
      <c r="G11" s="29">
        <f>SUM(G12:G14)</f>
        <v>176</v>
      </c>
      <c r="H11" s="29">
        <f>SUM(H12:H14)</f>
        <v>3735</v>
      </c>
      <c r="I11" s="29">
        <f>SUM(I12:I14)</f>
        <v>1570</v>
      </c>
      <c r="J11" s="29">
        <f>SUM(J12:J14)</f>
        <v>4</v>
      </c>
      <c r="K11" s="29">
        <f>SUM(K12:K14)</f>
        <v>6259</v>
      </c>
      <c r="L11" s="29">
        <f>SUM(L12:L14)</f>
        <v>26</v>
      </c>
      <c r="M11" s="29">
        <f>SUM(M12:M14)</f>
        <v>2529</v>
      </c>
      <c r="N11" s="29">
        <f>SUM(N12:N14)</f>
        <v>3704</v>
      </c>
      <c r="O11" s="29">
        <f>SUM(O12:O14)</f>
        <v>257</v>
      </c>
      <c r="P11" s="29">
        <f>SUM(P12:P14)</f>
        <v>1</v>
      </c>
      <c r="Q11" s="29">
        <f>SUM(Q12:Q14)</f>
        <v>22</v>
      </c>
      <c r="R11" s="29">
        <f>SUM(R12:R14)</f>
        <v>230</v>
      </c>
      <c r="S11" s="29">
        <f>SUM(S12:S14)</f>
        <v>4</v>
      </c>
    </row>
    <row r="12" spans="1:19" ht="17.25" customHeight="1">
      <c r="A12" s="12"/>
      <c r="B12" s="20" t="s">
        <v>12</v>
      </c>
      <c r="C12" s="25">
        <f>SUM(D12:F12,K12,O12)</f>
        <v>5488</v>
      </c>
      <c r="D12" s="29">
        <v>1</v>
      </c>
      <c r="E12" s="29">
        <v>26</v>
      </c>
      <c r="F12" s="29">
        <v>5208</v>
      </c>
      <c r="G12" s="29">
        <v>175</v>
      </c>
      <c r="H12" s="29">
        <v>3580</v>
      </c>
      <c r="I12" s="29">
        <v>1449</v>
      </c>
      <c r="J12" s="29">
        <v>4</v>
      </c>
      <c r="K12" s="29">
        <v>0</v>
      </c>
      <c r="L12" s="29">
        <v>0</v>
      </c>
      <c r="M12" s="29">
        <v>0</v>
      </c>
      <c r="N12" s="29">
        <v>0</v>
      </c>
      <c r="O12" s="29">
        <v>253</v>
      </c>
      <c r="P12" s="29">
        <v>1</v>
      </c>
      <c r="Q12" s="29">
        <v>22</v>
      </c>
      <c r="R12" s="29">
        <v>226</v>
      </c>
      <c r="S12" s="29">
        <v>4</v>
      </c>
    </row>
    <row r="13" spans="1:19" ht="17.25" customHeight="1">
      <c r="A13" s="12"/>
      <c r="B13" s="21" t="s">
        <v>13</v>
      </c>
      <c r="C13" s="25">
        <f>SUM(D13:F13,K13,O13)</f>
        <v>4978</v>
      </c>
      <c r="D13" s="29">
        <v>0</v>
      </c>
      <c r="E13" s="29">
        <v>0</v>
      </c>
      <c r="F13" s="29">
        <v>173</v>
      </c>
      <c r="G13" s="29">
        <v>0</v>
      </c>
      <c r="H13" s="29">
        <v>90</v>
      </c>
      <c r="I13" s="29">
        <v>83</v>
      </c>
      <c r="J13" s="29">
        <v>0</v>
      </c>
      <c r="K13" s="29">
        <v>4805</v>
      </c>
      <c r="L13" s="29">
        <v>22</v>
      </c>
      <c r="M13" s="29">
        <v>2004</v>
      </c>
      <c r="N13" s="29">
        <v>2779</v>
      </c>
      <c r="O13" s="29">
        <v>0</v>
      </c>
      <c r="P13" s="29">
        <v>0</v>
      </c>
      <c r="Q13" s="29">
        <v>0</v>
      </c>
      <c r="R13" s="29">
        <v>0</v>
      </c>
      <c r="S13" s="29">
        <v>0</v>
      </c>
    </row>
    <row r="14" spans="1:19" ht="17.25" customHeight="1">
      <c r="A14" s="12"/>
      <c r="B14" s="22" t="s">
        <v>14</v>
      </c>
      <c r="C14" s="26">
        <f>SUM(D14:F14,K14,O14)</f>
        <v>1563</v>
      </c>
      <c r="D14" s="30">
        <v>0</v>
      </c>
      <c r="E14" s="30">
        <v>1</v>
      </c>
      <c r="F14" s="30">
        <v>104</v>
      </c>
      <c r="G14" s="30">
        <v>1</v>
      </c>
      <c r="H14" s="30">
        <v>65</v>
      </c>
      <c r="I14" s="30">
        <v>38</v>
      </c>
      <c r="J14" s="30">
        <v>0</v>
      </c>
      <c r="K14" s="30">
        <v>1454</v>
      </c>
      <c r="L14" s="30">
        <v>4</v>
      </c>
      <c r="M14" s="30">
        <v>525</v>
      </c>
      <c r="N14" s="30">
        <v>925</v>
      </c>
      <c r="O14" s="30">
        <v>4</v>
      </c>
      <c r="P14" s="30">
        <v>0</v>
      </c>
      <c r="Q14" s="30">
        <v>0</v>
      </c>
      <c r="R14" s="30">
        <v>4</v>
      </c>
      <c r="S14" s="30">
        <v>0</v>
      </c>
    </row>
    <row r="15" spans="1:19" ht="15">
      <c r="A15" s="13" t="s">
        <v>6</v>
      </c>
      <c r="B15" s="4"/>
      <c r="C15" s="4"/>
      <c r="D15" s="4" t="s">
        <v>19</v>
      </c>
      <c r="E15" s="4"/>
      <c r="F15" s="4"/>
      <c r="G15" s="4" t="s">
        <v>24</v>
      </c>
      <c r="H15" s="4"/>
      <c r="I15" s="4"/>
      <c r="J15" s="4"/>
      <c r="K15" s="4"/>
      <c r="L15" s="36" t="s">
        <v>32</v>
      </c>
      <c r="M15" s="4"/>
      <c r="N15" s="4"/>
      <c r="P15" s="38" t="s">
        <v>40</v>
      </c>
      <c r="Q15" s="38"/>
      <c r="R15" s="38"/>
      <c r="S15" s="38"/>
    </row>
    <row r="16" spans="1:18" ht="15">
      <c r="A16" s="4"/>
      <c r="B16" s="4"/>
      <c r="C16" s="4"/>
      <c r="D16" s="4"/>
      <c r="E16" s="4"/>
      <c r="F16" s="4"/>
      <c r="G16" s="4" t="s">
        <v>25</v>
      </c>
      <c r="H16" s="4"/>
      <c r="I16" s="4"/>
      <c r="J16" s="4"/>
      <c r="K16" s="4"/>
      <c r="L16" s="4"/>
      <c r="M16" s="4"/>
      <c r="N16" s="4"/>
      <c r="O16" s="4"/>
      <c r="P16" s="4"/>
      <c r="Q16" s="4"/>
      <c r="R16" s="4"/>
    </row>
    <row r="17" spans="1:18" ht="15">
      <c r="A17" s="14" t="s">
        <v>7</v>
      </c>
      <c r="B17" s="4"/>
      <c r="C17" s="4"/>
      <c r="D17" s="4"/>
      <c r="E17" s="4"/>
      <c r="F17" s="4"/>
      <c r="G17" s="4"/>
      <c r="H17" s="4"/>
      <c r="I17" s="4"/>
      <c r="J17" s="4"/>
      <c r="K17" s="4"/>
      <c r="L17" s="4"/>
      <c r="M17" s="4"/>
      <c r="N17" s="4"/>
      <c r="O17" s="4"/>
      <c r="P17" s="4"/>
      <c r="Q17" s="4"/>
      <c r="R17" s="4"/>
    </row>
    <row r="18" spans="1:18" ht="15">
      <c r="A18" s="14" t="s">
        <v>8</v>
      </c>
      <c r="B18" s="4" t="s">
        <v>15</v>
      </c>
      <c r="C18" s="14"/>
      <c r="D18" s="14"/>
      <c r="E18" s="14"/>
      <c r="F18" s="14"/>
      <c r="G18" s="14"/>
      <c r="H18" s="14"/>
      <c r="I18" s="14"/>
      <c r="J18" s="14"/>
      <c r="K18" s="14"/>
      <c r="L18" s="14"/>
      <c r="M18" s="14"/>
      <c r="N18" s="14"/>
      <c r="O18" s="14"/>
      <c r="P18" s="4"/>
      <c r="Q18" s="4"/>
      <c r="R18" s="4"/>
    </row>
  </sheetData>
  <mergeCells count="18">
    <mergeCell ref="A8:A10"/>
    <mergeCell ref="A11:A14"/>
    <mergeCell ref="P15:S15"/>
    <mergeCell ref="A4:Q4"/>
    <mergeCell ref="O5:R5"/>
    <mergeCell ref="A6:B7"/>
    <mergeCell ref="C6:C7"/>
    <mergeCell ref="D6:D7"/>
    <mergeCell ref="E6:E7"/>
    <mergeCell ref="O6:S6"/>
    <mergeCell ref="K6:N6"/>
    <mergeCell ref="F6:J6"/>
    <mergeCell ref="A2:B2"/>
    <mergeCell ref="O2:P2"/>
    <mergeCell ref="Q2:S2"/>
    <mergeCell ref="A3:B3"/>
    <mergeCell ref="O3:P3"/>
    <mergeCell ref="Q3:S3"/>
  </mergeCells>
  <printOptions/>
  <pageMargins left="0.25" right="0.25" top="0.75" bottom="0.75" header="0.3" footer="0.3"/>
  <pageSetup fitToHeight="0" fitToWidth="0"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S23"/>
  <sheetViews>
    <sheetView workbookViewId="0" topLeftCell="A1">
      <selection activeCell="B19" sqref="B19"/>
    </sheetView>
  </sheetViews>
  <sheetFormatPr defaultColWidth="9.28125" defaultRowHeight="15"/>
  <cols>
    <col min="1" max="1" width="5.8515625" style="56" customWidth="1"/>
    <col min="2" max="12" width="9.00390625" style="56" bestFit="1" customWidth="1"/>
    <col min="13" max="13" width="15.7109375" style="56" customWidth="1"/>
    <col min="14" max="14" width="12.421875" style="56" customWidth="1"/>
    <col min="15" max="16384" width="9.00390625" style="56" bestFit="1" customWidth="1"/>
  </cols>
  <sheetData>
    <row r="1" spans="1:14" ht="15">
      <c r="A1" s="41" t="s">
        <v>46</v>
      </c>
      <c r="B1" s="45"/>
      <c r="C1" s="45"/>
      <c r="D1" s="45"/>
      <c r="E1" s="45"/>
      <c r="F1" s="45"/>
      <c r="G1" s="45"/>
      <c r="H1" s="45"/>
      <c r="I1" s="45"/>
      <c r="J1" s="45"/>
      <c r="K1" s="45"/>
      <c r="L1" s="45"/>
      <c r="M1" s="54"/>
      <c r="N1" s="54"/>
    </row>
    <row r="2" spans="1:14" ht="15">
      <c r="A2" s="42"/>
      <c r="B2" s="42"/>
      <c r="C2" s="42"/>
      <c r="D2" s="42"/>
      <c r="E2" s="42"/>
      <c r="F2" s="42"/>
      <c r="G2" s="42"/>
      <c r="H2" s="42"/>
      <c r="I2" s="42"/>
      <c r="J2" s="42"/>
      <c r="K2" s="52"/>
      <c r="L2" s="43"/>
      <c r="M2" s="43"/>
      <c r="N2" s="55"/>
    </row>
    <row r="3" spans="1:14" ht="15">
      <c r="A3" s="43" t="s">
        <v>47</v>
      </c>
      <c r="B3" s="46" t="s">
        <v>53</v>
      </c>
      <c r="C3" s="46"/>
      <c r="D3" s="46"/>
      <c r="E3" s="46"/>
      <c r="F3" s="46"/>
      <c r="G3" s="46"/>
      <c r="H3" s="46"/>
      <c r="I3" s="46"/>
      <c r="J3" s="46"/>
      <c r="K3" s="52"/>
      <c r="L3" s="43"/>
      <c r="M3" s="43"/>
      <c r="N3" s="55"/>
    </row>
    <row r="4" spans="1:14" ht="15">
      <c r="A4" s="43" t="s">
        <v>48</v>
      </c>
      <c r="B4" s="46" t="s">
        <v>54</v>
      </c>
      <c r="C4" s="46"/>
      <c r="D4" s="46"/>
      <c r="E4" s="46"/>
      <c r="F4" s="46"/>
      <c r="G4" s="46"/>
      <c r="H4" s="46"/>
      <c r="I4" s="46"/>
      <c r="J4" s="46"/>
      <c r="K4" s="52"/>
      <c r="L4" s="43"/>
      <c r="M4" s="43"/>
      <c r="N4" s="55"/>
    </row>
    <row r="5" spans="1:14" ht="15">
      <c r="A5" s="43" t="s">
        <v>49</v>
      </c>
      <c r="B5" s="46" t="s">
        <v>55</v>
      </c>
      <c r="C5" s="46"/>
      <c r="D5" s="46"/>
      <c r="E5" s="46"/>
      <c r="F5" s="46"/>
      <c r="G5" s="46"/>
      <c r="H5" s="46"/>
      <c r="I5" s="46"/>
      <c r="J5" s="46"/>
      <c r="K5" s="52"/>
      <c r="L5" s="43"/>
      <c r="M5" s="43"/>
      <c r="N5" s="55"/>
    </row>
    <row r="6" spans="1:19" ht="16.5" customHeight="1">
      <c r="A6" s="43"/>
      <c r="B6" s="47" t="s">
        <v>56</v>
      </c>
      <c r="C6" s="47"/>
      <c r="D6" s="47"/>
      <c r="E6" s="47"/>
      <c r="F6" s="47"/>
      <c r="G6" s="47"/>
      <c r="H6" s="47"/>
      <c r="I6" s="47"/>
      <c r="J6" s="47"/>
      <c r="K6" s="47"/>
      <c r="L6" s="47"/>
      <c r="M6" s="47"/>
      <c r="N6" s="47"/>
      <c r="O6" s="56"/>
      <c r="P6" s="56"/>
      <c r="Q6" s="56"/>
      <c r="R6" s="56"/>
      <c r="S6" s="56"/>
    </row>
    <row r="7" spans="1:19" ht="16.5" customHeight="1">
      <c r="A7" s="43"/>
      <c r="B7" s="47" t="s">
        <v>57</v>
      </c>
      <c r="C7" s="47"/>
      <c r="D7" s="47"/>
      <c r="E7" s="47"/>
      <c r="F7" s="47"/>
      <c r="G7" s="47"/>
      <c r="H7" s="47"/>
      <c r="I7" s="47"/>
      <c r="J7" s="47"/>
      <c r="K7" s="47"/>
      <c r="L7" s="47"/>
      <c r="M7" s="47"/>
      <c r="N7" s="47"/>
      <c r="O7" s="56"/>
      <c r="P7" s="56"/>
      <c r="Q7" s="56"/>
      <c r="R7" s="56"/>
      <c r="S7" s="56"/>
    </row>
    <row r="8" spans="1:19" ht="16.5" customHeight="1">
      <c r="A8" s="43"/>
      <c r="B8" s="47" t="s">
        <v>58</v>
      </c>
      <c r="C8" s="47"/>
      <c r="D8" s="47"/>
      <c r="E8" s="47"/>
      <c r="F8" s="47"/>
      <c r="G8" s="47"/>
      <c r="H8" s="47"/>
      <c r="I8" s="47"/>
      <c r="J8" s="47"/>
      <c r="K8" s="47"/>
      <c r="L8" s="47"/>
      <c r="M8" s="47"/>
      <c r="N8" s="47"/>
      <c r="O8" s="56"/>
      <c r="P8" s="56"/>
      <c r="Q8" s="56"/>
      <c r="R8" s="56"/>
      <c r="S8" s="56"/>
    </row>
    <row r="9" spans="1:19" ht="16.5" customHeight="1">
      <c r="A9" s="43"/>
      <c r="B9" s="47" t="s">
        <v>59</v>
      </c>
      <c r="C9" s="47"/>
      <c r="D9" s="47"/>
      <c r="E9" s="47"/>
      <c r="F9" s="47"/>
      <c r="G9" s="47"/>
      <c r="H9" s="47"/>
      <c r="I9" s="47"/>
      <c r="J9" s="47"/>
      <c r="K9" s="47"/>
      <c r="L9" s="47"/>
      <c r="M9" s="47"/>
      <c r="N9" s="47"/>
      <c r="O9" s="56"/>
      <c r="P9" s="56"/>
      <c r="Q9" s="56"/>
      <c r="R9" s="56"/>
      <c r="S9" s="56"/>
    </row>
    <row r="10" spans="1:19" ht="16.5" customHeight="1">
      <c r="A10" s="43"/>
      <c r="B10" s="48" t="s">
        <v>60</v>
      </c>
      <c r="C10" s="50"/>
      <c r="D10" s="50"/>
      <c r="E10" s="50"/>
      <c r="F10" s="50"/>
      <c r="G10" s="50"/>
      <c r="H10" s="50"/>
      <c r="I10" s="50"/>
      <c r="J10" s="50"/>
      <c r="K10" s="50"/>
      <c r="L10" s="50"/>
      <c r="M10" s="50"/>
      <c r="N10" s="50"/>
      <c r="O10" s="56"/>
      <c r="P10" s="56"/>
      <c r="Q10" s="56"/>
      <c r="R10" s="56"/>
      <c r="S10" s="56"/>
    </row>
    <row r="11" spans="1:19" ht="16.5" customHeight="1">
      <c r="A11" s="43"/>
      <c r="B11" s="47" t="s">
        <v>61</v>
      </c>
      <c r="C11" s="51"/>
      <c r="D11" s="51"/>
      <c r="E11" s="51"/>
      <c r="F11" s="51"/>
      <c r="G11" s="51"/>
      <c r="H11" s="51"/>
      <c r="I11" s="51"/>
      <c r="J11" s="51"/>
      <c r="K11" s="51"/>
      <c r="L11" s="51"/>
      <c r="M11" s="51"/>
      <c r="N11" s="51"/>
      <c r="O11" s="56"/>
      <c r="P11" s="56"/>
      <c r="Q11" s="56"/>
      <c r="R11" s="56"/>
      <c r="S11" s="56"/>
    </row>
    <row r="12" spans="1:19" ht="16.5" customHeight="1">
      <c r="A12" s="43"/>
      <c r="B12" s="47" t="s">
        <v>62</v>
      </c>
      <c r="C12" s="51"/>
      <c r="D12" s="51"/>
      <c r="E12" s="51"/>
      <c r="F12" s="51"/>
      <c r="G12" s="51"/>
      <c r="H12" s="51"/>
      <c r="I12" s="51"/>
      <c r="J12" s="51"/>
      <c r="K12" s="51"/>
      <c r="L12" s="51"/>
      <c r="M12" s="51"/>
      <c r="N12" s="51"/>
      <c r="O12" s="56"/>
      <c r="P12" s="56"/>
      <c r="Q12" s="56"/>
      <c r="R12" s="56"/>
      <c r="S12" s="56"/>
    </row>
    <row r="13" spans="1:14" ht="15">
      <c r="A13" s="43" t="s">
        <v>50</v>
      </c>
      <c r="B13" s="46" t="s">
        <v>63</v>
      </c>
      <c r="C13" s="46"/>
      <c r="D13" s="46"/>
      <c r="E13" s="46"/>
      <c r="F13" s="46"/>
      <c r="G13" s="46"/>
      <c r="H13" s="46"/>
      <c r="I13" s="46"/>
      <c r="J13" s="46"/>
      <c r="K13" s="52"/>
      <c r="L13" s="43"/>
      <c r="M13" s="43"/>
      <c r="N13" s="55"/>
    </row>
    <row r="14" spans="1:14" ht="15">
      <c r="A14" s="43"/>
      <c r="B14" s="46" t="s">
        <v>64</v>
      </c>
      <c r="C14" s="46"/>
      <c r="D14" s="46"/>
      <c r="E14" s="46"/>
      <c r="F14" s="46"/>
      <c r="G14" s="46"/>
      <c r="H14" s="46"/>
      <c r="I14" s="46"/>
      <c r="J14" s="46"/>
      <c r="K14" s="52"/>
      <c r="L14" s="43"/>
      <c r="M14" s="43"/>
      <c r="N14" s="55"/>
    </row>
    <row r="15" spans="1:13" ht="15">
      <c r="A15" s="43" t="s">
        <v>51</v>
      </c>
      <c r="B15" s="46" t="s">
        <v>65</v>
      </c>
      <c r="C15" s="46"/>
      <c r="D15" s="49"/>
      <c r="E15" s="49"/>
      <c r="F15" s="49"/>
      <c r="G15" s="49"/>
      <c r="H15" s="49"/>
      <c r="I15" s="49"/>
      <c r="J15" s="49"/>
      <c r="K15" s="53"/>
      <c r="L15" s="49"/>
      <c r="M15" s="43"/>
    </row>
    <row r="16" spans="2:13" ht="15">
      <c r="B16" s="46" t="s">
        <v>66</v>
      </c>
      <c r="C16" s="49"/>
      <c r="D16" s="49"/>
      <c r="E16" s="49"/>
      <c r="F16" s="49"/>
      <c r="G16" s="49"/>
      <c r="H16" s="49"/>
      <c r="I16" s="49"/>
      <c r="J16" s="49"/>
      <c r="K16" s="53"/>
      <c r="L16" s="49"/>
      <c r="M16" s="43"/>
    </row>
    <row r="17" spans="1:13" ht="15">
      <c r="A17" s="43"/>
      <c r="B17" s="46" t="s">
        <v>67</v>
      </c>
      <c r="C17" s="49"/>
      <c r="D17" s="49"/>
      <c r="E17" s="49"/>
      <c r="F17" s="49"/>
      <c r="G17" s="49"/>
      <c r="H17" s="49"/>
      <c r="I17" s="49"/>
      <c r="J17" s="49"/>
      <c r="K17" s="53"/>
      <c r="L17" s="49"/>
      <c r="M17" s="43"/>
    </row>
    <row r="18" spans="1:13" ht="15">
      <c r="A18" s="44" t="s">
        <v>52</v>
      </c>
      <c r="B18" s="46" t="s">
        <v>68</v>
      </c>
      <c r="C18" s="49"/>
      <c r="D18" s="49"/>
      <c r="E18" s="49"/>
      <c r="F18" s="49"/>
      <c r="G18" s="49"/>
      <c r="H18" s="49"/>
      <c r="I18" s="49"/>
      <c r="J18" s="49"/>
      <c r="K18" s="53"/>
      <c r="L18" s="49"/>
      <c r="M18" s="43"/>
    </row>
    <row r="19" spans="1:13" ht="15">
      <c r="A19" s="43"/>
      <c r="B19" s="49"/>
      <c r="C19" s="49"/>
      <c r="J19" s="49"/>
      <c r="K19" s="53"/>
      <c r="L19" s="49"/>
      <c r="M19" s="43"/>
    </row>
    <row r="20" spans="1:13" ht="15">
      <c r="A20" s="43"/>
      <c r="B20" s="49"/>
      <c r="C20" s="49"/>
      <c r="J20" s="46"/>
      <c r="K20" s="46"/>
      <c r="L20" s="46"/>
      <c r="M20" s="43"/>
    </row>
    <row r="21" spans="1:2" ht="15">
      <c r="A21" s="43"/>
      <c r="B21" s="49"/>
    </row>
    <row r="22" spans="1:2" ht="15">
      <c r="A22" s="43"/>
      <c r="B22" s="49"/>
    </row>
    <row r="23" spans="1:2" ht="15">
      <c r="A23" s="43"/>
      <c r="B23" s="49"/>
    </row>
  </sheetData>
  <mergeCells count="9">
    <mergeCell ref="B10:N10"/>
    <mergeCell ref="B11:N11"/>
    <mergeCell ref="B12:N12"/>
    <mergeCell ref="A1:N1"/>
    <mergeCell ref="A2:J2"/>
    <mergeCell ref="B6:N6"/>
    <mergeCell ref="B7:J7"/>
    <mergeCell ref="B8:J8"/>
    <mergeCell ref="B9:J9"/>
  </mergeCells>
  <printOptions/>
  <pageMargins left="0.708661417322835" right="0.511811023622047" top="0.748031496062992" bottom="0.748031496062992" header="0.31496062992126" footer="0.31496062992126"/>
  <pageSetup fitToHeight="0" fitToWidth="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