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30280-04-51-2(1999)" sheetId="1" r:id="rId1"/>
  </sheets>
  <definedNames>
    <definedName name="_xlnm.Print_Area" localSheetId="0">'30280-04-51-2(1999)'!$A$1:$F$45</definedName>
  </definedNames>
  <calcPr fullCalcOnLoad="1"/>
</workbook>
</file>

<file path=xl/sharedStrings.xml><?xml version="1.0" encoding="utf-8"?>
<sst xmlns="http://schemas.openxmlformats.org/spreadsheetml/2006/main" count="56" uniqueCount="56">
  <si>
    <t>公  開  類</t>
  </si>
  <si>
    <t>月      報</t>
  </si>
  <si>
    <t>桃園市1999市民諮詢服務熱線服務成果</t>
  </si>
  <si>
    <t>日　　期</t>
  </si>
  <si>
    <t>總　計</t>
  </si>
  <si>
    <t>1日</t>
  </si>
  <si>
    <t>2日</t>
  </si>
  <si>
    <t>3日</t>
  </si>
  <si>
    <t>4日</t>
  </si>
  <si>
    <t>5日</t>
  </si>
  <si>
    <t>6日</t>
  </si>
  <si>
    <t>7日</t>
  </si>
  <si>
    <t>8日</t>
  </si>
  <si>
    <t>9日</t>
  </si>
  <si>
    <t>10日</t>
  </si>
  <si>
    <t>11日</t>
  </si>
  <si>
    <t>12日</t>
  </si>
  <si>
    <t>13日</t>
  </si>
  <si>
    <t>14日</t>
  </si>
  <si>
    <t>15日</t>
  </si>
  <si>
    <t>16日</t>
  </si>
  <si>
    <t>17日</t>
  </si>
  <si>
    <t>18日</t>
  </si>
  <si>
    <t>19日</t>
  </si>
  <si>
    <t>20日</t>
  </si>
  <si>
    <t>21日</t>
  </si>
  <si>
    <t>22日</t>
  </si>
  <si>
    <t>23日</t>
  </si>
  <si>
    <t>24日</t>
  </si>
  <si>
    <t>25日</t>
  </si>
  <si>
    <t>26日</t>
  </si>
  <si>
    <t>27日</t>
  </si>
  <si>
    <t>28日</t>
  </si>
  <si>
    <t>29日</t>
  </si>
  <si>
    <t>30日</t>
  </si>
  <si>
    <t>31日</t>
  </si>
  <si>
    <t>資料來源：依本會「桃園市1999市民諮詢服務熱線」每月來電處理狀況表統計資料編製。</t>
  </si>
  <si>
    <t>填表說明：本表應於編製期限內經網際網路線上傳送至桃園市政府公務統計行政管理系統。</t>
  </si>
  <si>
    <t xml:space="preserve">填表   </t>
  </si>
  <si>
    <t>每月終了後25日內編送</t>
  </si>
  <si>
    <t>總　　計</t>
  </si>
  <si>
    <t xml:space="preserve">      審核</t>
  </si>
  <si>
    <t xml:space="preserve">     中華民國110年1月</t>
  </si>
  <si>
    <t>市政諮詢</t>
  </si>
  <si>
    <t>業務主管人員</t>
  </si>
  <si>
    <t>主辦統計人員</t>
  </si>
  <si>
    <t>陳情查報</t>
  </si>
  <si>
    <t>編製機關</t>
  </si>
  <si>
    <t>表　　號</t>
  </si>
  <si>
    <t>轉接電話</t>
  </si>
  <si>
    <t>機關首長</t>
  </si>
  <si>
    <t>桃園市政府研究發展考核委員會</t>
  </si>
  <si>
    <t>30280-04-51-2</t>
  </si>
  <si>
    <t>單位：通</t>
  </si>
  <si>
    <t>其　　他</t>
  </si>
  <si>
    <t>中華民國110年2月18日</t>
  </si>
</sst>
</file>

<file path=xl/styles.xml><?xml version="1.0" encoding="utf-8"?>
<styleSheet xmlns="http://schemas.openxmlformats.org/spreadsheetml/2006/main">
  <numFmts count="1">
    <numFmt numFmtId="188" formatCode="[$-404]e&quot;年&quot;m&quot;月&quot;d&quot;日&quot;;@"/>
  </numFmts>
  <fonts count="13">
    <font>
      <sz val="11"/>
      <color theme="1"/>
      <name val="Calibri"/>
      <family val="2"/>
    </font>
    <font>
      <sz val="10"/>
      <name val="Arial"/>
      <family val="2"/>
    </font>
    <font>
      <sz val="12"/>
      <color theme="1"/>
      <name val="標楷體"/>
      <family val="2"/>
    </font>
    <font>
      <sz val="14"/>
      <color theme="1"/>
      <name val="標楷體"/>
      <family val="2"/>
    </font>
    <font>
      <sz val="18"/>
      <color theme="1"/>
      <name val="標楷體"/>
      <family val="2"/>
    </font>
    <font>
      <sz val="11.5"/>
      <color theme="1"/>
      <name val="標楷體"/>
      <family val="2"/>
    </font>
    <font>
      <sz val="11.5"/>
      <color theme="1"/>
      <name val="新細明體"/>
      <family val="2"/>
    </font>
    <font>
      <sz val="9"/>
      <color rgb="FFFF0000"/>
      <name val="標楷體"/>
      <family val="2"/>
    </font>
    <font>
      <sz val="14"/>
      <color theme="1"/>
      <name val="新細明體"/>
      <family val="2"/>
    </font>
    <font>
      <b/>
      <sz val="14"/>
      <color theme="1"/>
      <name val="標楷體"/>
      <family val="2"/>
    </font>
    <font>
      <sz val="9"/>
      <color theme="1"/>
      <name val="標楷體"/>
      <family val="2"/>
    </font>
    <font>
      <sz val="10"/>
      <color theme="1"/>
      <name val="標楷體"/>
      <family val="2"/>
    </font>
    <font>
      <sz val="12"/>
      <color theme="1"/>
      <name val="新細明體"/>
      <family val="2"/>
    </font>
  </fonts>
  <fills count="3">
    <fill>
      <patternFill/>
    </fill>
    <fill>
      <patternFill patternType="gray125"/>
    </fill>
    <fill>
      <patternFill patternType="solid">
        <fgColor rgb="FFFFFFFF"/>
        <bgColor indexed="64"/>
      </patternFill>
    </fill>
  </fills>
  <borders count="10">
    <border>
      <left/>
      <right/>
      <top/>
      <bottom/>
      <diagonal/>
    </border>
    <border>
      <left style="thin">
        <color rgb="FF000000"/>
      </left>
      <right style="thin">
        <color rgb="FF000000"/>
      </right>
      <top style="thin">
        <color rgb="FF000000"/>
      </top>
      <bottom style="thin">
        <color rgb="FF000000"/>
      </bottom>
    </border>
    <border>
      <left/>
      <right/>
      <top/>
      <bottom style="thin">
        <color rgb="FF000000"/>
      </bottom>
    </border>
    <border>
      <left/>
      <right style="thin">
        <color rgb="FF000000"/>
      </right>
      <top style="thin">
        <color rgb="FF000000"/>
      </top>
      <bottom style="thin">
        <color rgb="FF000000"/>
      </bottom>
    </border>
    <border>
      <left/>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style="thin">
        <color rgb="FF000000"/>
      </bottom>
    </border>
    <border>
      <left style="thin">
        <color rgb="FF000000"/>
      </left>
      <right/>
      <top style="thin">
        <color rgb="FF000000"/>
      </top>
      <bottom/>
    </border>
    <border>
      <left style="thin">
        <color rgb="FF000000"/>
      </left>
      <right/>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39">
    <xf numFmtId="0" fontId="0" fillId="0" borderId="0" xfId="0" applyNumberFormat="1" applyFont="1" applyFill="1" applyBorder="1" applyAlignment="1" applyProtection="1">
      <alignment/>
      <protection/>
    </xf>
    <xf numFmtId="0" fontId="2" fillId="0" borderId="0" xfId="20" applyNumberFormat="1" applyFont="1"/>
    <xf numFmtId="0" fontId="3" fillId="0" borderId="1" xfId="20" applyFont="1" applyBorder="1" applyAlignment="1">
      <alignment horizontal="center" vertical="center" wrapText="1"/>
    </xf>
    <xf numFmtId="0" fontId="4" fillId="0" borderId="0" xfId="20" applyFont="1" applyAlignment="1">
      <alignment horizontal="center" vertical="center"/>
    </xf>
    <xf numFmtId="49" fontId="3" fillId="0" borderId="0" xfId="20" applyNumberFormat="1" applyFont="1" applyAlignment="1">
      <alignment horizontal="center" vertical="center"/>
    </xf>
    <xf numFmtId="0" fontId="3" fillId="0" borderId="2" xfId="20" applyFont="1" applyBorder="1" applyAlignment="1">
      <alignment horizontal="center" vertical="center"/>
    </xf>
    <xf numFmtId="0" fontId="3" fillId="0" borderId="3" xfId="20" applyFont="1" applyBorder="1" applyAlignment="1">
      <alignment horizontal="center" vertical="center"/>
    </xf>
    <xf numFmtId="0" fontId="3" fillId="0" borderId="4" xfId="20" applyFont="1" applyBorder="1" applyAlignment="1">
      <alignment horizontal="center" vertical="center"/>
    </xf>
    <xf numFmtId="188" fontId="3" fillId="0" borderId="5" xfId="20" applyNumberFormat="1" applyFont="1" applyBorder="1" applyAlignment="1">
      <alignment horizontal="center" vertical="center"/>
    </xf>
    <xf numFmtId="188" fontId="3" fillId="0" borderId="6" xfId="20" applyNumberFormat="1" applyFont="1" applyBorder="1" applyAlignment="1">
      <alignment horizontal="center" vertical="center"/>
    </xf>
    <xf numFmtId="0" fontId="3" fillId="0" borderId="4" xfId="20" applyFont="1" applyBorder="1" applyAlignment="1">
      <alignment vertical="center"/>
    </xf>
    <xf numFmtId="0" fontId="3" fillId="0" borderId="0" xfId="20" applyFont="1" applyAlignment="1">
      <alignment vertical="center"/>
    </xf>
    <xf numFmtId="0" fontId="2" fillId="0" borderId="0" xfId="20" applyFont="1" applyAlignment="1">
      <alignment vertical="center"/>
    </xf>
    <xf numFmtId="0" fontId="5" fillId="0" borderId="0" xfId="20" applyFont="1" applyAlignment="1">
      <alignment vertical="center"/>
    </xf>
    <xf numFmtId="0" fontId="6" fillId="0" borderId="0" xfId="20" applyFont="1"/>
    <xf numFmtId="0" fontId="3" fillId="0" borderId="0" xfId="20" applyFont="1" applyAlignment="1">
      <alignment vertical="center" wrapText="1"/>
    </xf>
    <xf numFmtId="0" fontId="7" fillId="0" borderId="7" xfId="20" applyFont="1" applyBorder="1"/>
    <xf numFmtId="0" fontId="8" fillId="0" borderId="0" xfId="20" applyFont="1"/>
    <xf numFmtId="0" fontId="3" fillId="2" borderId="1" xfId="20" applyFont="1" applyFill="1" applyBorder="1" applyAlignment="1">
      <alignment horizontal="center" vertical="center"/>
    </xf>
    <xf numFmtId="0" fontId="3" fillId="0" borderId="8" xfId="20" applyFont="1" applyBorder="1" applyAlignment="1">
      <alignment horizontal="center" vertical="center"/>
    </xf>
    <xf numFmtId="0" fontId="3" fillId="0" borderId="9" xfId="20" applyFont="1" applyBorder="1" applyAlignment="1">
      <alignment horizontal="center" vertical="center"/>
    </xf>
    <xf numFmtId="0" fontId="3" fillId="0" borderId="0" xfId="20" applyFont="1" applyAlignment="1">
      <alignment horizontal="center" vertical="center"/>
    </xf>
    <xf numFmtId="0" fontId="3" fillId="0" borderId="4" xfId="20" applyFont="1" applyBorder="1" applyAlignment="1">
      <alignment horizontal="right" vertical="center"/>
    </xf>
    <xf numFmtId="0" fontId="3" fillId="0" borderId="0" xfId="20" applyFont="1" applyAlignment="1">
      <alignment horizontal="right" vertical="center"/>
    </xf>
    <xf numFmtId="0" fontId="2" fillId="0" borderId="0" xfId="20" applyFont="1" applyAlignment="1">
      <alignment horizontal="left" vertical="center"/>
    </xf>
    <xf numFmtId="0" fontId="5" fillId="0" borderId="0" xfId="20" applyFont="1" applyAlignment="1">
      <alignment horizontal="left" vertical="center"/>
    </xf>
    <xf numFmtId="0" fontId="9" fillId="0" borderId="0" xfId="20" applyFont="1" applyAlignment="1">
      <alignment horizontal="center" wrapText="1"/>
    </xf>
    <xf numFmtId="0" fontId="10" fillId="0" borderId="2" xfId="20" applyFont="1" applyBorder="1" applyAlignment="1">
      <alignment horizontal="right" vertical="center"/>
    </xf>
    <xf numFmtId="0" fontId="2" fillId="0" borderId="0" xfId="20" applyFont="1" applyAlignment="1">
      <alignment horizontal="right" vertical="center"/>
    </xf>
    <xf numFmtId="0" fontId="5" fillId="0" borderId="0" xfId="20" applyFont="1" applyAlignment="1">
      <alignment horizontal="right" vertical="center"/>
    </xf>
    <xf numFmtId="0" fontId="10" fillId="0" borderId="6" xfId="20" applyFont="1" applyBorder="1" applyAlignment="1">
      <alignment horizontal="right"/>
    </xf>
    <xf numFmtId="0" fontId="2" fillId="0" borderId="1" xfId="20" applyFont="1" applyBorder="1" applyAlignment="1">
      <alignment horizontal="center" vertical="center" wrapText="1"/>
    </xf>
    <xf numFmtId="0" fontId="3" fillId="0" borderId="2" xfId="20" applyFont="1" applyBorder="1" applyAlignment="1">
      <alignment horizontal="right" vertical="center"/>
    </xf>
    <xf numFmtId="0" fontId="3" fillId="0" borderId="1" xfId="20" applyFont="1" applyBorder="1" applyAlignment="1">
      <alignment horizontal="center" vertical="center"/>
    </xf>
    <xf numFmtId="0" fontId="11" fillId="0" borderId="0" xfId="20" applyFont="1"/>
    <xf numFmtId="0" fontId="12" fillId="0" borderId="0" xfId="20" applyFont="1" applyAlignment="1">
      <alignment horizontal="center" vertical="center" wrapText="1"/>
    </xf>
    <xf numFmtId="0" fontId="2" fillId="2" borderId="0" xfId="20" applyFont="1" applyFill="1" applyAlignment="1">
      <alignment horizontal="center" vertical="center"/>
    </xf>
    <xf numFmtId="0" fontId="2" fillId="0" borderId="0" xfId="20" applyFont="1" applyAlignment="1">
      <alignment horizontal="center" vertical="center"/>
    </xf>
    <xf numFmtId="0" fontId="12" fillId="0" borderId="0" xfId="20" applyFont="1"/>
  </cellXfs>
  <cellStyles count="7">
    <cellStyle name="Normal" xfId="0"/>
    <cellStyle name="Percent" xfId="15"/>
    <cellStyle name="Currency" xfId="16"/>
    <cellStyle name="Currency [0]" xfId="17"/>
    <cellStyle name="Comma" xfId="18"/>
    <cellStyle name="Comma [0]" xfId="19"/>
    <cellStyle name="一般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L45"/>
  <sheetViews>
    <sheetView tabSelected="1" workbookViewId="0" topLeftCell="A1">
      <selection activeCell="F39" sqref="F39"/>
    </sheetView>
  </sheetViews>
  <sheetFormatPr defaultColWidth="15.140625" defaultRowHeight="15"/>
  <cols>
    <col min="1" max="1" width="14.57421875" style="38" customWidth="1"/>
    <col min="2" max="5" width="18.57421875" style="38" customWidth="1"/>
    <col min="6" max="6" width="20.140625" style="38" customWidth="1"/>
    <col min="7" max="254" width="9.00390625" style="38" customWidth="1"/>
    <col min="255" max="255" width="14.57421875" style="38" customWidth="1"/>
    <col min="256" max="256" width="9.28125" style="38" customWidth="1"/>
    <col min="257" max="257" width="14.57421875" style="38" customWidth="1"/>
    <col min="258" max="262" width="20.57421875" style="38" customWidth="1"/>
    <col min="263" max="510" width="9.00390625" style="38" customWidth="1"/>
    <col min="511" max="511" width="14.57421875" style="38" customWidth="1"/>
    <col min="512" max="512" width="9.28125" style="38" customWidth="1"/>
    <col min="513" max="513" width="14.57421875" style="38" customWidth="1"/>
    <col min="514" max="518" width="20.57421875" style="38" customWidth="1"/>
    <col min="519" max="766" width="9.00390625" style="38" customWidth="1"/>
    <col min="767" max="767" width="14.57421875" style="38" customWidth="1"/>
    <col min="768" max="768" width="9.28125" style="38" customWidth="1"/>
    <col min="769" max="769" width="14.57421875" style="38" customWidth="1"/>
    <col min="770" max="774" width="20.57421875" style="38" customWidth="1"/>
    <col min="775" max="1022" width="9.00390625" style="38" customWidth="1"/>
    <col min="1023" max="1023" width="14.57421875" style="38" customWidth="1"/>
    <col min="1024" max="1024" width="9.28125" style="38" customWidth="1"/>
    <col min="1025" max="1025" width="14.57421875" style="38" customWidth="1"/>
    <col min="1026" max="1030" width="20.57421875" style="38" customWidth="1"/>
    <col min="1031" max="1278" width="9.00390625" style="38" customWidth="1"/>
    <col min="1279" max="1279" width="14.57421875" style="38" customWidth="1"/>
    <col min="1280" max="1280" width="9.28125" style="38" customWidth="1"/>
    <col min="1281" max="1281" width="14.57421875" style="38" customWidth="1"/>
    <col min="1282" max="1286" width="20.57421875" style="38" customWidth="1"/>
    <col min="1287" max="1534" width="9.00390625" style="38" customWidth="1"/>
    <col min="1535" max="1535" width="14.57421875" style="38" customWidth="1"/>
    <col min="1536" max="1536" width="9.28125" style="38" customWidth="1"/>
    <col min="1537" max="1537" width="14.57421875" style="38" customWidth="1"/>
    <col min="1538" max="1542" width="20.57421875" style="38" customWidth="1"/>
    <col min="1543" max="1790" width="9.00390625" style="38" customWidth="1"/>
    <col min="1791" max="1791" width="14.57421875" style="38" customWidth="1"/>
    <col min="1792" max="1792" width="9.28125" style="38" customWidth="1"/>
    <col min="1793" max="1793" width="14.57421875" style="38" customWidth="1"/>
    <col min="1794" max="1798" width="20.57421875" style="38" customWidth="1"/>
    <col min="1799" max="2046" width="9.00390625" style="38" customWidth="1"/>
    <col min="2047" max="2047" width="14.57421875" style="38" customWidth="1"/>
    <col min="2048" max="2048" width="9.28125" style="38" customWidth="1"/>
    <col min="2049" max="2049" width="14.57421875" style="38" customWidth="1"/>
    <col min="2050" max="2054" width="20.57421875" style="38" customWidth="1"/>
    <col min="2055" max="2302" width="9.00390625" style="38" customWidth="1"/>
    <col min="2303" max="2303" width="14.57421875" style="38" customWidth="1"/>
    <col min="2304" max="2304" width="9.28125" style="38" customWidth="1"/>
    <col min="2305" max="2305" width="14.57421875" style="38" customWidth="1"/>
    <col min="2306" max="2310" width="20.57421875" style="38" customWidth="1"/>
    <col min="2311" max="2558" width="9.00390625" style="38" customWidth="1"/>
    <col min="2559" max="2559" width="14.57421875" style="38" customWidth="1"/>
    <col min="2560" max="2560" width="9.28125" style="38" customWidth="1"/>
    <col min="2561" max="2561" width="14.57421875" style="38" customWidth="1"/>
    <col min="2562" max="2566" width="20.57421875" style="38" customWidth="1"/>
    <col min="2567" max="2814" width="9.00390625" style="38" customWidth="1"/>
    <col min="2815" max="2815" width="14.57421875" style="38" customWidth="1"/>
    <col min="2816" max="2816" width="9.28125" style="38" customWidth="1"/>
    <col min="2817" max="2817" width="14.57421875" style="38" customWidth="1"/>
    <col min="2818" max="2822" width="20.57421875" style="38" customWidth="1"/>
    <col min="2823" max="3070" width="9.00390625" style="38" customWidth="1"/>
    <col min="3071" max="3071" width="14.57421875" style="38" customWidth="1"/>
    <col min="3072" max="3072" width="9.28125" style="38" customWidth="1"/>
    <col min="3073" max="3073" width="14.57421875" style="38" customWidth="1"/>
    <col min="3074" max="3078" width="20.57421875" style="38" customWidth="1"/>
    <col min="3079" max="3326" width="9.00390625" style="38" customWidth="1"/>
    <col min="3327" max="3327" width="14.57421875" style="38" customWidth="1"/>
    <col min="3328" max="3328" width="9.28125" style="38" customWidth="1"/>
    <col min="3329" max="3329" width="14.57421875" style="38" customWidth="1"/>
    <col min="3330" max="3334" width="20.57421875" style="38" customWidth="1"/>
    <col min="3335" max="3582" width="9.00390625" style="38" customWidth="1"/>
    <col min="3583" max="3583" width="14.57421875" style="38" customWidth="1"/>
    <col min="3584" max="3584" width="9.28125" style="38" customWidth="1"/>
    <col min="3585" max="3585" width="14.57421875" style="38" customWidth="1"/>
    <col min="3586" max="3590" width="20.57421875" style="38" customWidth="1"/>
    <col min="3591" max="3838" width="9.00390625" style="38" customWidth="1"/>
    <col min="3839" max="3839" width="14.57421875" style="38" customWidth="1"/>
    <col min="3840" max="3840" width="9.28125" style="38" customWidth="1"/>
    <col min="3841" max="3841" width="14.57421875" style="38" customWidth="1"/>
    <col min="3842" max="3846" width="20.57421875" style="38" customWidth="1"/>
    <col min="3847" max="4094" width="9.00390625" style="38" customWidth="1"/>
    <col min="4095" max="4095" width="14.57421875" style="38" customWidth="1"/>
    <col min="4096" max="4096" width="9.28125" style="38" customWidth="1"/>
    <col min="4097" max="4097" width="14.57421875" style="38" customWidth="1"/>
    <col min="4098" max="4102" width="20.57421875" style="38" customWidth="1"/>
    <col min="4103" max="4350" width="9.00390625" style="38" customWidth="1"/>
    <col min="4351" max="4351" width="14.57421875" style="38" customWidth="1"/>
    <col min="4352" max="4352" width="9.28125" style="38" customWidth="1"/>
    <col min="4353" max="4353" width="14.57421875" style="38" customWidth="1"/>
    <col min="4354" max="4358" width="20.57421875" style="38" customWidth="1"/>
    <col min="4359" max="4606" width="9.00390625" style="38" customWidth="1"/>
    <col min="4607" max="4607" width="14.57421875" style="38" customWidth="1"/>
    <col min="4608" max="4608" width="9.28125" style="38" customWidth="1"/>
    <col min="4609" max="4609" width="14.57421875" style="38" customWidth="1"/>
    <col min="4610" max="4614" width="20.57421875" style="38" customWidth="1"/>
    <col min="4615" max="4862" width="9.00390625" style="38" customWidth="1"/>
    <col min="4863" max="4863" width="14.57421875" style="38" customWidth="1"/>
    <col min="4864" max="4864" width="9.28125" style="38" customWidth="1"/>
    <col min="4865" max="4865" width="14.57421875" style="38" customWidth="1"/>
    <col min="4866" max="4870" width="20.57421875" style="38" customWidth="1"/>
    <col min="4871" max="5118" width="9.00390625" style="38" customWidth="1"/>
    <col min="5119" max="5119" width="14.57421875" style="38" customWidth="1"/>
    <col min="5120" max="5120" width="9.28125" style="38" customWidth="1"/>
    <col min="5121" max="5121" width="14.57421875" style="38" customWidth="1"/>
    <col min="5122" max="5126" width="20.57421875" style="38" customWidth="1"/>
    <col min="5127" max="5374" width="9.00390625" style="38" customWidth="1"/>
    <col min="5375" max="5375" width="14.57421875" style="38" customWidth="1"/>
    <col min="5376" max="5376" width="9.28125" style="38" customWidth="1"/>
    <col min="5377" max="5377" width="14.57421875" style="38" customWidth="1"/>
    <col min="5378" max="5382" width="20.57421875" style="38" customWidth="1"/>
    <col min="5383" max="5630" width="9.00390625" style="38" customWidth="1"/>
    <col min="5631" max="5631" width="14.57421875" style="38" customWidth="1"/>
    <col min="5632" max="5632" width="9.28125" style="38" customWidth="1"/>
    <col min="5633" max="5633" width="14.57421875" style="38" customWidth="1"/>
    <col min="5634" max="5638" width="20.57421875" style="38" customWidth="1"/>
    <col min="5639" max="5886" width="9.00390625" style="38" customWidth="1"/>
    <col min="5887" max="5887" width="14.57421875" style="38" customWidth="1"/>
    <col min="5888" max="5888" width="9.28125" style="38" customWidth="1"/>
    <col min="5889" max="5889" width="14.57421875" style="38" customWidth="1"/>
    <col min="5890" max="5894" width="20.57421875" style="38" customWidth="1"/>
    <col min="5895" max="6142" width="9.00390625" style="38" customWidth="1"/>
    <col min="6143" max="6143" width="14.57421875" style="38" customWidth="1"/>
    <col min="6144" max="6144" width="9.28125" style="38" customWidth="1"/>
    <col min="6145" max="6145" width="14.57421875" style="38" customWidth="1"/>
    <col min="6146" max="6150" width="20.57421875" style="38" customWidth="1"/>
    <col min="6151" max="6398" width="9.00390625" style="38" customWidth="1"/>
    <col min="6399" max="6399" width="14.57421875" style="38" customWidth="1"/>
    <col min="6400" max="6400" width="9.28125" style="38" customWidth="1"/>
    <col min="6401" max="6401" width="14.57421875" style="38" customWidth="1"/>
    <col min="6402" max="6406" width="20.57421875" style="38" customWidth="1"/>
    <col min="6407" max="6654" width="9.00390625" style="38" customWidth="1"/>
    <col min="6655" max="6655" width="14.57421875" style="38" customWidth="1"/>
    <col min="6656" max="6656" width="9.28125" style="38" customWidth="1"/>
    <col min="6657" max="6657" width="14.57421875" style="38" customWidth="1"/>
    <col min="6658" max="6662" width="20.57421875" style="38" customWidth="1"/>
    <col min="6663" max="6910" width="9.00390625" style="38" customWidth="1"/>
    <col min="6911" max="6911" width="14.57421875" style="38" customWidth="1"/>
    <col min="6912" max="6912" width="9.28125" style="38" customWidth="1"/>
    <col min="6913" max="6913" width="14.57421875" style="38" customWidth="1"/>
    <col min="6914" max="6918" width="20.57421875" style="38" customWidth="1"/>
    <col min="6919" max="7166" width="9.00390625" style="38" customWidth="1"/>
    <col min="7167" max="7167" width="14.57421875" style="38" customWidth="1"/>
    <col min="7168" max="7168" width="9.28125" style="38" customWidth="1"/>
    <col min="7169" max="7169" width="14.57421875" style="38" customWidth="1"/>
    <col min="7170" max="7174" width="20.57421875" style="38" customWidth="1"/>
    <col min="7175" max="7422" width="9.00390625" style="38" customWidth="1"/>
    <col min="7423" max="7423" width="14.57421875" style="38" customWidth="1"/>
    <col min="7424" max="7424" width="9.28125" style="38" customWidth="1"/>
    <col min="7425" max="7425" width="14.57421875" style="38" customWidth="1"/>
    <col min="7426" max="7430" width="20.57421875" style="38" customWidth="1"/>
    <col min="7431" max="7678" width="9.00390625" style="38" customWidth="1"/>
    <col min="7679" max="7679" width="14.57421875" style="38" customWidth="1"/>
    <col min="7680" max="7680" width="9.28125" style="38" customWidth="1"/>
    <col min="7681" max="7681" width="14.57421875" style="38" customWidth="1"/>
    <col min="7682" max="7686" width="20.57421875" style="38" customWidth="1"/>
    <col min="7687" max="7934" width="9.00390625" style="38" customWidth="1"/>
    <col min="7935" max="7935" width="14.57421875" style="38" customWidth="1"/>
    <col min="7936" max="7936" width="9.28125" style="38" customWidth="1"/>
    <col min="7937" max="7937" width="14.57421875" style="38" customWidth="1"/>
    <col min="7938" max="7942" width="20.57421875" style="38" customWidth="1"/>
    <col min="7943" max="8190" width="9.00390625" style="38" customWidth="1"/>
    <col min="8191" max="8191" width="14.57421875" style="38" customWidth="1"/>
    <col min="8192" max="8192" width="9.28125" style="38" customWidth="1"/>
    <col min="8193" max="8193" width="14.57421875" style="38" customWidth="1"/>
    <col min="8194" max="8198" width="20.57421875" style="38" customWidth="1"/>
    <col min="8199" max="8446" width="9.00390625" style="38" customWidth="1"/>
    <col min="8447" max="8447" width="14.57421875" style="38" customWidth="1"/>
    <col min="8448" max="8448" width="9.28125" style="38" customWidth="1"/>
    <col min="8449" max="8449" width="14.57421875" style="38" customWidth="1"/>
    <col min="8450" max="8454" width="20.57421875" style="38" customWidth="1"/>
    <col min="8455" max="8702" width="9.00390625" style="38" customWidth="1"/>
    <col min="8703" max="8703" width="14.57421875" style="38" customWidth="1"/>
    <col min="8704" max="8704" width="9.28125" style="38" customWidth="1"/>
    <col min="8705" max="8705" width="14.57421875" style="38" customWidth="1"/>
    <col min="8706" max="8710" width="20.57421875" style="38" customWidth="1"/>
    <col min="8711" max="8958" width="9.00390625" style="38" customWidth="1"/>
    <col min="8959" max="8959" width="14.57421875" style="38" customWidth="1"/>
    <col min="8960" max="8960" width="9.28125" style="38" customWidth="1"/>
    <col min="8961" max="8961" width="14.57421875" style="38" customWidth="1"/>
    <col min="8962" max="8966" width="20.57421875" style="38" customWidth="1"/>
    <col min="8967" max="9214" width="9.00390625" style="38" customWidth="1"/>
    <col min="9215" max="9215" width="14.57421875" style="38" customWidth="1"/>
    <col min="9216" max="9216" width="9.28125" style="38" customWidth="1"/>
    <col min="9217" max="9217" width="14.57421875" style="38" customWidth="1"/>
    <col min="9218" max="9222" width="20.57421875" style="38" customWidth="1"/>
    <col min="9223" max="9470" width="9.00390625" style="38" customWidth="1"/>
    <col min="9471" max="9471" width="14.57421875" style="38" customWidth="1"/>
    <col min="9472" max="9472" width="9.28125" style="38" customWidth="1"/>
    <col min="9473" max="9473" width="14.57421875" style="38" customWidth="1"/>
    <col min="9474" max="9478" width="20.57421875" style="38" customWidth="1"/>
    <col min="9479" max="9726" width="9.00390625" style="38" customWidth="1"/>
    <col min="9727" max="9727" width="14.57421875" style="38" customWidth="1"/>
    <col min="9728" max="9728" width="9.28125" style="38" customWidth="1"/>
    <col min="9729" max="9729" width="14.57421875" style="38" customWidth="1"/>
    <col min="9730" max="9734" width="20.57421875" style="38" customWidth="1"/>
    <col min="9735" max="9982" width="9.00390625" style="38" customWidth="1"/>
    <col min="9983" max="9983" width="14.57421875" style="38" customWidth="1"/>
    <col min="9984" max="9984" width="9.28125" style="38" customWidth="1"/>
    <col min="9985" max="9985" width="14.57421875" style="38" customWidth="1"/>
    <col min="9986" max="9990" width="20.57421875" style="38" customWidth="1"/>
    <col min="9991" max="10238" width="9.00390625" style="38" customWidth="1"/>
    <col min="10239" max="10239" width="14.57421875" style="38" customWidth="1"/>
    <col min="10240" max="10240" width="9.28125" style="38" customWidth="1"/>
    <col min="10241" max="10241" width="14.57421875" style="38" customWidth="1"/>
    <col min="10242" max="10246" width="20.57421875" style="38" customWidth="1"/>
    <col min="10247" max="10494" width="9.00390625" style="38" customWidth="1"/>
    <col min="10495" max="10495" width="14.57421875" style="38" customWidth="1"/>
    <col min="10496" max="10496" width="9.28125" style="38" customWidth="1"/>
    <col min="10497" max="10497" width="14.57421875" style="38" customWidth="1"/>
    <col min="10498" max="10502" width="20.57421875" style="38" customWidth="1"/>
    <col min="10503" max="10750" width="9.00390625" style="38" customWidth="1"/>
    <col min="10751" max="10751" width="14.57421875" style="38" customWidth="1"/>
    <col min="10752" max="10752" width="9.28125" style="38" customWidth="1"/>
    <col min="10753" max="10753" width="14.57421875" style="38" customWidth="1"/>
    <col min="10754" max="10758" width="20.57421875" style="38" customWidth="1"/>
    <col min="10759" max="11006" width="9.00390625" style="38" customWidth="1"/>
    <col min="11007" max="11007" width="14.57421875" style="38" customWidth="1"/>
    <col min="11008" max="11008" width="9.28125" style="38" customWidth="1"/>
    <col min="11009" max="11009" width="14.57421875" style="38" customWidth="1"/>
    <col min="11010" max="11014" width="20.57421875" style="38" customWidth="1"/>
    <col min="11015" max="11262" width="9.00390625" style="38" customWidth="1"/>
    <col min="11263" max="11263" width="14.57421875" style="38" customWidth="1"/>
    <col min="11264" max="11264" width="9.28125" style="38" customWidth="1"/>
    <col min="11265" max="11265" width="14.57421875" style="38" customWidth="1"/>
    <col min="11266" max="11270" width="20.57421875" style="38" customWidth="1"/>
    <col min="11271" max="11518" width="9.00390625" style="38" customWidth="1"/>
    <col min="11519" max="11519" width="14.57421875" style="38" customWidth="1"/>
    <col min="11520" max="11520" width="9.28125" style="38" customWidth="1"/>
    <col min="11521" max="11521" width="14.57421875" style="38" customWidth="1"/>
    <col min="11522" max="11526" width="20.57421875" style="38" customWidth="1"/>
    <col min="11527" max="11774" width="9.00390625" style="38" customWidth="1"/>
    <col min="11775" max="11775" width="14.57421875" style="38" customWidth="1"/>
    <col min="11776" max="11776" width="9.28125" style="38" customWidth="1"/>
    <col min="11777" max="11777" width="14.57421875" style="38" customWidth="1"/>
    <col min="11778" max="11782" width="20.57421875" style="38" customWidth="1"/>
    <col min="11783" max="12030" width="9.00390625" style="38" customWidth="1"/>
    <col min="12031" max="12031" width="14.57421875" style="38" customWidth="1"/>
    <col min="12032" max="12032" width="9.28125" style="38" customWidth="1"/>
    <col min="12033" max="12033" width="14.57421875" style="38" customWidth="1"/>
    <col min="12034" max="12038" width="20.57421875" style="38" customWidth="1"/>
    <col min="12039" max="12286" width="9.00390625" style="38" customWidth="1"/>
    <col min="12287" max="12287" width="14.57421875" style="38" customWidth="1"/>
    <col min="12288" max="12288" width="9.28125" style="38" customWidth="1"/>
    <col min="12289" max="12289" width="14.57421875" style="38" customWidth="1"/>
    <col min="12290" max="12294" width="20.57421875" style="38" customWidth="1"/>
    <col min="12295" max="12542" width="9.00390625" style="38" customWidth="1"/>
    <col min="12543" max="12543" width="14.57421875" style="38" customWidth="1"/>
    <col min="12544" max="12544" width="9.28125" style="38" customWidth="1"/>
    <col min="12545" max="12545" width="14.57421875" style="38" customWidth="1"/>
    <col min="12546" max="12550" width="20.57421875" style="38" customWidth="1"/>
    <col min="12551" max="12798" width="9.00390625" style="38" customWidth="1"/>
    <col min="12799" max="12799" width="14.57421875" style="38" customWidth="1"/>
    <col min="12800" max="12800" width="9.28125" style="38" customWidth="1"/>
    <col min="12801" max="12801" width="14.57421875" style="38" customWidth="1"/>
    <col min="12802" max="12806" width="20.57421875" style="38" customWidth="1"/>
    <col min="12807" max="13054" width="9.00390625" style="38" customWidth="1"/>
    <col min="13055" max="13055" width="14.57421875" style="38" customWidth="1"/>
    <col min="13056" max="13056" width="9.28125" style="38" customWidth="1"/>
    <col min="13057" max="13057" width="14.57421875" style="38" customWidth="1"/>
    <col min="13058" max="13062" width="20.57421875" style="38" customWidth="1"/>
    <col min="13063" max="13310" width="9.00390625" style="38" customWidth="1"/>
    <col min="13311" max="13311" width="14.57421875" style="38" customWidth="1"/>
    <col min="13312" max="13312" width="9.28125" style="38" customWidth="1"/>
    <col min="13313" max="13313" width="14.57421875" style="38" customWidth="1"/>
    <col min="13314" max="13318" width="20.57421875" style="38" customWidth="1"/>
    <col min="13319" max="13566" width="9.00390625" style="38" customWidth="1"/>
    <col min="13567" max="13567" width="14.57421875" style="38" customWidth="1"/>
    <col min="13568" max="13568" width="9.28125" style="38" customWidth="1"/>
    <col min="13569" max="13569" width="14.57421875" style="38" customWidth="1"/>
    <col min="13570" max="13574" width="20.57421875" style="38" customWidth="1"/>
    <col min="13575" max="13822" width="9.00390625" style="38" customWidth="1"/>
    <col min="13823" max="13823" width="14.57421875" style="38" customWidth="1"/>
    <col min="13824" max="13824" width="9.28125" style="38" customWidth="1"/>
    <col min="13825" max="13825" width="14.57421875" style="38" customWidth="1"/>
    <col min="13826" max="13830" width="20.57421875" style="38" customWidth="1"/>
    <col min="13831" max="14078" width="9.00390625" style="38" customWidth="1"/>
    <col min="14079" max="14079" width="14.57421875" style="38" customWidth="1"/>
    <col min="14080" max="14080" width="9.28125" style="38" customWidth="1"/>
    <col min="14081" max="14081" width="14.57421875" style="38" customWidth="1"/>
    <col min="14082" max="14086" width="20.57421875" style="38" customWidth="1"/>
    <col min="14087" max="14334" width="9.00390625" style="38" customWidth="1"/>
    <col min="14335" max="14335" width="14.57421875" style="38" customWidth="1"/>
    <col min="14336" max="14336" width="9.28125" style="38" customWidth="1"/>
    <col min="14337" max="14337" width="14.57421875" style="38" customWidth="1"/>
    <col min="14338" max="14342" width="20.57421875" style="38" customWidth="1"/>
    <col min="14343" max="14590" width="9.00390625" style="38" customWidth="1"/>
    <col min="14591" max="14591" width="14.57421875" style="38" customWidth="1"/>
    <col min="14592" max="14592" width="9.28125" style="38" customWidth="1"/>
    <col min="14593" max="14593" width="14.57421875" style="38" customWidth="1"/>
    <col min="14594" max="14598" width="20.57421875" style="38" customWidth="1"/>
    <col min="14599" max="14846" width="9.00390625" style="38" customWidth="1"/>
    <col min="14847" max="14847" width="14.57421875" style="38" customWidth="1"/>
    <col min="14848" max="14848" width="9.28125" style="38" customWidth="1"/>
    <col min="14849" max="14849" width="14.57421875" style="38" customWidth="1"/>
    <col min="14850" max="14854" width="20.57421875" style="38" customWidth="1"/>
    <col min="14855" max="15102" width="9.00390625" style="38" customWidth="1"/>
    <col min="15103" max="15103" width="14.57421875" style="38" customWidth="1"/>
    <col min="15104" max="15104" width="9.28125" style="38" customWidth="1"/>
    <col min="15105" max="15105" width="14.57421875" style="38" customWidth="1"/>
    <col min="15106" max="15110" width="20.57421875" style="38" customWidth="1"/>
    <col min="15111" max="15358" width="9.00390625" style="38" customWidth="1"/>
    <col min="15359" max="15359" width="14.57421875" style="38" customWidth="1"/>
    <col min="15360" max="15360" width="9.28125" style="38" customWidth="1"/>
    <col min="15361" max="15361" width="14.57421875" style="38" customWidth="1"/>
    <col min="15362" max="15366" width="20.57421875" style="38" customWidth="1"/>
    <col min="15367" max="15614" width="9.00390625" style="38" customWidth="1"/>
    <col min="15615" max="15615" width="14.57421875" style="38" customWidth="1"/>
    <col min="15616" max="15616" width="9.28125" style="38" customWidth="1"/>
    <col min="15617" max="15617" width="14.57421875" style="38" customWidth="1"/>
    <col min="15618" max="15622" width="20.57421875" style="38" customWidth="1"/>
    <col min="15623" max="15870" width="9.00390625" style="38" customWidth="1"/>
    <col min="15871" max="15871" width="14.57421875" style="38" customWidth="1"/>
    <col min="15872" max="15872" width="9.28125" style="38" customWidth="1"/>
    <col min="15873" max="15873" width="14.57421875" style="38" customWidth="1"/>
    <col min="15874" max="15878" width="20.57421875" style="38" customWidth="1"/>
    <col min="15879" max="16126" width="9.00390625" style="38" customWidth="1"/>
    <col min="16127" max="16127" width="14.57421875" style="38" customWidth="1"/>
    <col min="16128" max="16128" width="9.28125" style="38" customWidth="1"/>
    <col min="16129" max="16129" width="14.57421875" style="38" customWidth="1"/>
    <col min="16130" max="16134" width="20.57421875" style="38" customWidth="1"/>
    <col min="16135" max="16382" width="9.00390625" style="38" customWidth="1"/>
    <col min="16383" max="16383" width="14.57421875" style="38" customWidth="1"/>
    <col min="16384" max="16384" width="9.28125" style="38" customWidth="1"/>
  </cols>
  <sheetData>
    <row r="1" spans="1:8" ht="32.25" customHeight="1">
      <c r="A1" s="2" t="s">
        <v>0</v>
      </c>
      <c r="B1" s="15"/>
      <c r="C1" s="26"/>
      <c r="D1" s="26"/>
      <c r="E1" s="2" t="s">
        <v>47</v>
      </c>
      <c r="F1" s="31" t="s">
        <v>51</v>
      </c>
      <c r="G1" s="35"/>
      <c r="H1" s="35"/>
    </row>
    <row r="2" spans="1:6" ht="18" customHeight="1">
      <c r="A2" s="2" t="s">
        <v>1</v>
      </c>
      <c r="B2" s="16" t="s">
        <v>39</v>
      </c>
      <c r="C2" s="27"/>
      <c r="D2" s="30"/>
      <c r="E2" s="2" t="s">
        <v>48</v>
      </c>
      <c r="F2" s="2" t="s">
        <v>52</v>
      </c>
    </row>
    <row r="3" spans="1:6" ht="19.5" customHeight="1">
      <c r="A3" s="3" t="s">
        <v>2</v>
      </c>
      <c r="B3" s="3"/>
      <c r="C3" s="3"/>
      <c r="D3" s="3"/>
      <c r="E3" s="3"/>
      <c r="F3" s="3"/>
    </row>
    <row r="4" spans="1:6" ht="15" customHeight="1">
      <c r="A4" s="4"/>
      <c r="B4" s="17"/>
      <c r="C4" s="21" t="s">
        <v>42</v>
      </c>
      <c r="D4" s="21"/>
      <c r="E4" s="21"/>
      <c r="F4" s="23"/>
    </row>
    <row r="5" spans="1:6" ht="15" customHeight="1">
      <c r="A5" s="5"/>
      <c r="B5" s="17"/>
      <c r="C5" s="5"/>
      <c r="D5" s="5"/>
      <c r="E5" s="5"/>
      <c r="F5" s="32" t="s">
        <v>53</v>
      </c>
    </row>
    <row r="6" spans="1:12" ht="15">
      <c r="A6" s="6" t="s">
        <v>3</v>
      </c>
      <c r="B6" s="18" t="s">
        <v>40</v>
      </c>
      <c r="C6" s="18" t="s">
        <v>43</v>
      </c>
      <c r="D6" s="18" t="s">
        <v>46</v>
      </c>
      <c r="E6" s="18" t="s">
        <v>49</v>
      </c>
      <c r="F6" s="33" t="s">
        <v>54</v>
      </c>
      <c r="H6" s="36"/>
      <c r="I6" s="36"/>
      <c r="J6" s="36"/>
      <c r="K6" s="36"/>
      <c r="L6" s="37"/>
    </row>
    <row r="7" spans="1:6" ht="15" customHeight="1">
      <c r="A7" s="7" t="s">
        <v>4</v>
      </c>
      <c r="B7" s="19">
        <f>SUM(B8:B38)</f>
        <v>24000</v>
      </c>
      <c r="C7" s="21">
        <f>SUM(C8:C38)</f>
        <v>11036</v>
      </c>
      <c r="D7" s="21">
        <f>SUM(D8:D38)</f>
        <v>4397</v>
      </c>
      <c r="E7" s="21">
        <f>SUM(E8:E38)</f>
        <v>3310</v>
      </c>
      <c r="F7" s="21">
        <f>B7-C7-D7-E7</f>
        <v>5257</v>
      </c>
    </row>
    <row r="8" spans="1:6" ht="15">
      <c r="A8" s="8" t="s">
        <v>5</v>
      </c>
      <c r="B8" s="20">
        <v>559</v>
      </c>
      <c r="C8" s="21">
        <v>267</v>
      </c>
      <c r="D8" s="21">
        <v>94</v>
      </c>
      <c r="E8" s="21">
        <v>26</v>
      </c>
      <c r="F8" s="21">
        <f>B8-C8-D8-E8</f>
        <v>172</v>
      </c>
    </row>
    <row r="9" spans="1:6" ht="15">
      <c r="A9" s="8" t="s">
        <v>6</v>
      </c>
      <c r="B9" s="20">
        <v>463</v>
      </c>
      <c r="C9" s="21">
        <v>204</v>
      </c>
      <c r="D9" s="21">
        <v>113</v>
      </c>
      <c r="E9" s="21">
        <v>24</v>
      </c>
      <c r="F9" s="21">
        <f>B9-C9-D9-E9</f>
        <v>122</v>
      </c>
    </row>
    <row r="10" spans="1:6" ht="15">
      <c r="A10" s="8" t="s">
        <v>7</v>
      </c>
      <c r="B10" s="20">
        <v>676</v>
      </c>
      <c r="C10" s="21">
        <v>241</v>
      </c>
      <c r="D10" s="21">
        <v>116</v>
      </c>
      <c r="E10" s="21">
        <v>25</v>
      </c>
      <c r="F10" s="21">
        <f>B10-C10-D10-E10</f>
        <v>294</v>
      </c>
    </row>
    <row r="11" spans="1:6" ht="15">
      <c r="A11" s="8" t="s">
        <v>8</v>
      </c>
      <c r="B11" s="20">
        <v>852</v>
      </c>
      <c r="C11" s="21">
        <v>358</v>
      </c>
      <c r="D11" s="21">
        <v>127</v>
      </c>
      <c r="E11" s="21">
        <v>199</v>
      </c>
      <c r="F11" s="21">
        <f>B11-C11-D11-E11</f>
        <v>168</v>
      </c>
    </row>
    <row r="12" spans="1:6" ht="15">
      <c r="A12" s="8" t="s">
        <v>9</v>
      </c>
      <c r="B12" s="20">
        <v>851</v>
      </c>
      <c r="C12" s="21">
        <v>345</v>
      </c>
      <c r="D12" s="21">
        <v>159</v>
      </c>
      <c r="E12" s="21">
        <v>135</v>
      </c>
      <c r="F12" s="21">
        <f>B12-C12-D12-E12</f>
        <v>212</v>
      </c>
    </row>
    <row r="13" spans="1:6" ht="15">
      <c r="A13" s="8" t="s">
        <v>10</v>
      </c>
      <c r="B13" s="20">
        <v>861</v>
      </c>
      <c r="C13" s="21">
        <v>318</v>
      </c>
      <c r="D13" s="21">
        <v>162</v>
      </c>
      <c r="E13" s="21">
        <v>159</v>
      </c>
      <c r="F13" s="21">
        <f>B13-C13-D13-E13</f>
        <v>222</v>
      </c>
    </row>
    <row r="14" spans="1:6" ht="15">
      <c r="A14" s="8" t="s">
        <v>11</v>
      </c>
      <c r="B14" s="20">
        <v>808</v>
      </c>
      <c r="C14" s="21">
        <v>324</v>
      </c>
      <c r="D14" s="21">
        <v>125</v>
      </c>
      <c r="E14" s="21">
        <v>123</v>
      </c>
      <c r="F14" s="21">
        <f>B14-C14-D14-E14</f>
        <v>236</v>
      </c>
    </row>
    <row r="15" spans="1:6" ht="15">
      <c r="A15" s="8" t="s">
        <v>12</v>
      </c>
      <c r="B15" s="20">
        <v>843</v>
      </c>
      <c r="C15" s="21">
        <v>363</v>
      </c>
      <c r="D15" s="21">
        <v>164</v>
      </c>
      <c r="E15" s="21">
        <v>104</v>
      </c>
      <c r="F15" s="21">
        <f>B15-C15-D15-E15</f>
        <v>212</v>
      </c>
    </row>
    <row r="16" spans="1:6" ht="15">
      <c r="A16" s="8" t="s">
        <v>13</v>
      </c>
      <c r="B16" s="20">
        <v>681</v>
      </c>
      <c r="C16" s="21">
        <v>404</v>
      </c>
      <c r="D16" s="21">
        <v>123</v>
      </c>
      <c r="E16" s="21">
        <v>20</v>
      </c>
      <c r="F16" s="21">
        <f>B16-C16-D16-E16</f>
        <v>134</v>
      </c>
    </row>
    <row r="17" spans="1:6" ht="15">
      <c r="A17" s="8" t="s">
        <v>14</v>
      </c>
      <c r="B17" s="20">
        <v>469</v>
      </c>
      <c r="C17" s="21">
        <v>245</v>
      </c>
      <c r="D17" s="21">
        <v>96</v>
      </c>
      <c r="E17" s="21">
        <v>32</v>
      </c>
      <c r="F17" s="21">
        <f>B17-C17-D17-E17</f>
        <v>96</v>
      </c>
    </row>
    <row r="18" spans="1:6" ht="15">
      <c r="A18" s="8" t="s">
        <v>15</v>
      </c>
      <c r="B18" s="20">
        <v>761</v>
      </c>
      <c r="C18" s="21">
        <v>349</v>
      </c>
      <c r="D18" s="21">
        <v>127</v>
      </c>
      <c r="E18" s="21">
        <v>154</v>
      </c>
      <c r="F18" s="21">
        <f>B18-C18-D18-E18</f>
        <v>131</v>
      </c>
    </row>
    <row r="19" spans="1:6" ht="15">
      <c r="A19" s="8" t="s">
        <v>16</v>
      </c>
      <c r="B19" s="20">
        <v>828</v>
      </c>
      <c r="C19" s="21">
        <v>388</v>
      </c>
      <c r="D19" s="21">
        <v>144</v>
      </c>
      <c r="E19" s="21">
        <v>131</v>
      </c>
      <c r="F19" s="21">
        <f>B19-C19-D19-E19</f>
        <v>165</v>
      </c>
    </row>
    <row r="20" spans="1:6" ht="15">
      <c r="A20" s="8" t="s">
        <v>17</v>
      </c>
      <c r="B20" s="20">
        <v>817</v>
      </c>
      <c r="C20" s="21">
        <v>374</v>
      </c>
      <c r="D20" s="21">
        <v>149</v>
      </c>
      <c r="E20" s="21">
        <v>135</v>
      </c>
      <c r="F20" s="21">
        <f>B20-C20-D20-E20</f>
        <v>159</v>
      </c>
    </row>
    <row r="21" spans="1:6" ht="15">
      <c r="A21" s="8" t="s">
        <v>18</v>
      </c>
      <c r="B21" s="20">
        <v>797</v>
      </c>
      <c r="C21" s="21">
        <v>331</v>
      </c>
      <c r="D21" s="21">
        <v>177</v>
      </c>
      <c r="E21" s="21">
        <v>136</v>
      </c>
      <c r="F21" s="21">
        <f>B21-C21-D21-E21</f>
        <v>153</v>
      </c>
    </row>
    <row r="22" spans="1:6" ht="15">
      <c r="A22" s="8" t="s">
        <v>19</v>
      </c>
      <c r="B22" s="20">
        <v>805</v>
      </c>
      <c r="C22" s="21">
        <v>370</v>
      </c>
      <c r="D22" s="21">
        <v>160</v>
      </c>
      <c r="E22" s="21">
        <v>140</v>
      </c>
      <c r="F22" s="21">
        <f>B22-C22-D22-E22</f>
        <v>135</v>
      </c>
    </row>
    <row r="23" spans="1:6" ht="15">
      <c r="A23" s="8" t="s">
        <v>20</v>
      </c>
      <c r="B23" s="20">
        <v>685</v>
      </c>
      <c r="C23" s="21">
        <v>373</v>
      </c>
      <c r="D23" s="21">
        <v>136</v>
      </c>
      <c r="E23" s="21">
        <v>27</v>
      </c>
      <c r="F23" s="21">
        <f>B23-C23-D23-E23</f>
        <v>149</v>
      </c>
    </row>
    <row r="24" spans="1:6" ht="15">
      <c r="A24" s="8" t="s">
        <v>21</v>
      </c>
      <c r="B24" s="20">
        <v>443</v>
      </c>
      <c r="C24" s="21">
        <v>227</v>
      </c>
      <c r="D24" s="21">
        <v>100</v>
      </c>
      <c r="E24" s="21">
        <v>21</v>
      </c>
      <c r="F24" s="21">
        <f>B24-C24-D24-E24</f>
        <v>95</v>
      </c>
    </row>
    <row r="25" spans="1:6" ht="15">
      <c r="A25" s="8" t="s">
        <v>22</v>
      </c>
      <c r="B25" s="20">
        <v>954</v>
      </c>
      <c r="C25" s="21">
        <v>475</v>
      </c>
      <c r="D25" s="21">
        <v>142</v>
      </c>
      <c r="E25" s="21">
        <v>151</v>
      </c>
      <c r="F25" s="21">
        <f>B25-C25-D25-E25</f>
        <v>186</v>
      </c>
    </row>
    <row r="26" spans="1:6" ht="15">
      <c r="A26" s="8" t="s">
        <v>23</v>
      </c>
      <c r="B26" s="20">
        <v>907</v>
      </c>
      <c r="C26" s="21">
        <v>381</v>
      </c>
      <c r="D26" s="21">
        <v>179</v>
      </c>
      <c r="E26" s="21">
        <v>169</v>
      </c>
      <c r="F26" s="21">
        <f>B26-C26-D26-E26</f>
        <v>178</v>
      </c>
    </row>
    <row r="27" spans="1:6" ht="15">
      <c r="A27" s="8" t="s">
        <v>24</v>
      </c>
      <c r="B27" s="20">
        <v>810</v>
      </c>
      <c r="C27" s="21">
        <v>323</v>
      </c>
      <c r="D27" s="21">
        <v>182</v>
      </c>
      <c r="E27" s="21">
        <v>155</v>
      </c>
      <c r="F27" s="21">
        <f>B27-C27-D27-E27</f>
        <v>150</v>
      </c>
    </row>
    <row r="28" spans="1:6" ht="15">
      <c r="A28" s="8" t="s">
        <v>25</v>
      </c>
      <c r="B28" s="20">
        <v>962</v>
      </c>
      <c r="C28" s="21">
        <v>395</v>
      </c>
      <c r="D28" s="21">
        <v>182</v>
      </c>
      <c r="E28" s="21">
        <v>171</v>
      </c>
      <c r="F28" s="21">
        <f>B28-C28-D28-E28</f>
        <v>214</v>
      </c>
    </row>
    <row r="29" spans="1:6" ht="15">
      <c r="A29" s="8" t="s">
        <v>26</v>
      </c>
      <c r="B29" s="20">
        <v>708</v>
      </c>
      <c r="C29" s="21">
        <v>269</v>
      </c>
      <c r="D29" s="21">
        <v>170</v>
      </c>
      <c r="E29" s="21">
        <v>147</v>
      </c>
      <c r="F29" s="21">
        <f>B29-C29-D29-E29</f>
        <v>122</v>
      </c>
    </row>
    <row r="30" spans="1:6" ht="15">
      <c r="A30" s="8" t="s">
        <v>27</v>
      </c>
      <c r="B30" s="20">
        <v>630</v>
      </c>
      <c r="C30" s="21">
        <v>405</v>
      </c>
      <c r="D30" s="21">
        <v>110</v>
      </c>
      <c r="E30" s="21">
        <v>31</v>
      </c>
      <c r="F30" s="21">
        <f>B30-C30-D30-E30</f>
        <v>84</v>
      </c>
    </row>
    <row r="31" spans="1:6" ht="15">
      <c r="A31" s="8" t="s">
        <v>28</v>
      </c>
      <c r="B31" s="20">
        <v>613</v>
      </c>
      <c r="C31" s="21">
        <v>343</v>
      </c>
      <c r="D31" s="21">
        <v>114</v>
      </c>
      <c r="E31" s="21">
        <v>27</v>
      </c>
      <c r="F31" s="21">
        <f>B31-C31-D31-E31</f>
        <v>129</v>
      </c>
    </row>
    <row r="32" spans="1:6" ht="15">
      <c r="A32" s="8" t="s">
        <v>29</v>
      </c>
      <c r="B32" s="20">
        <v>1639</v>
      </c>
      <c r="C32" s="21">
        <v>808</v>
      </c>
      <c r="D32" s="21">
        <v>196</v>
      </c>
      <c r="E32" s="21">
        <v>230</v>
      </c>
      <c r="F32" s="21">
        <f>B32-C32-D32-E32</f>
        <v>405</v>
      </c>
    </row>
    <row r="33" spans="1:6" ht="15">
      <c r="A33" s="8" t="s">
        <v>30</v>
      </c>
      <c r="B33" s="20">
        <v>910</v>
      </c>
      <c r="C33" s="21">
        <v>392</v>
      </c>
      <c r="D33" s="21">
        <v>166</v>
      </c>
      <c r="E33" s="21">
        <v>176</v>
      </c>
      <c r="F33" s="21">
        <f>B33-C33-D33-E33</f>
        <v>176</v>
      </c>
    </row>
    <row r="34" spans="1:6" ht="15">
      <c r="A34" s="8" t="s">
        <v>31</v>
      </c>
      <c r="B34" s="20">
        <v>819</v>
      </c>
      <c r="C34" s="21">
        <v>342</v>
      </c>
      <c r="D34" s="21">
        <v>172</v>
      </c>
      <c r="E34" s="21">
        <v>135</v>
      </c>
      <c r="F34" s="21">
        <f>B34-C34-D34-E34</f>
        <v>170</v>
      </c>
    </row>
    <row r="35" spans="1:6" ht="15">
      <c r="A35" s="8" t="s">
        <v>32</v>
      </c>
      <c r="B35" s="20">
        <v>729</v>
      </c>
      <c r="C35" s="21">
        <v>338</v>
      </c>
      <c r="D35" s="21">
        <v>144</v>
      </c>
      <c r="E35" s="21">
        <v>123</v>
      </c>
      <c r="F35" s="21">
        <f>B35-C35-D35-E35</f>
        <v>124</v>
      </c>
    </row>
    <row r="36" spans="1:6" ht="15">
      <c r="A36" s="8" t="s">
        <v>33</v>
      </c>
      <c r="B36" s="20">
        <v>968</v>
      </c>
      <c r="C36" s="21">
        <v>465</v>
      </c>
      <c r="D36" s="21">
        <v>160</v>
      </c>
      <c r="E36" s="21">
        <v>142</v>
      </c>
      <c r="F36" s="21">
        <f>B36-C36-D36-E36</f>
        <v>201</v>
      </c>
    </row>
    <row r="37" spans="1:6" ht="15">
      <c r="A37" s="8" t="s">
        <v>34</v>
      </c>
      <c r="B37" s="20">
        <v>606</v>
      </c>
      <c r="C37" s="21">
        <v>329</v>
      </c>
      <c r="D37" s="21">
        <v>115</v>
      </c>
      <c r="E37" s="21">
        <v>32</v>
      </c>
      <c r="F37" s="21">
        <f>B37-C37-D37-E37</f>
        <v>130</v>
      </c>
    </row>
    <row r="38" spans="1:6" ht="15">
      <c r="A38" s="9" t="s">
        <v>35</v>
      </c>
      <c r="B38" s="21">
        <v>546</v>
      </c>
      <c r="C38" s="21">
        <v>290</v>
      </c>
      <c r="D38" s="21">
        <v>93</v>
      </c>
      <c r="E38" s="21">
        <v>30</v>
      </c>
      <c r="F38" s="5">
        <f>B38-C38-D38-E38</f>
        <v>133</v>
      </c>
    </row>
    <row r="39" spans="1:6" ht="15">
      <c r="A39" s="10" t="s">
        <v>36</v>
      </c>
      <c r="B39" s="22"/>
      <c r="C39" s="22"/>
      <c r="D39" s="22"/>
      <c r="E39" s="22"/>
      <c r="F39" s="23"/>
    </row>
    <row r="40" spans="1:6" ht="15">
      <c r="A40" s="11" t="s">
        <v>37</v>
      </c>
      <c r="B40" s="23"/>
      <c r="C40" s="23"/>
      <c r="D40" s="23"/>
      <c r="E40" s="23"/>
      <c r="F40" s="23"/>
    </row>
    <row r="41" spans="1:5" ht="16.5" customHeight="1">
      <c r="A41" s="12" t="s">
        <v>38</v>
      </c>
      <c r="B41" s="24" t="s">
        <v>41</v>
      </c>
      <c r="C41" s="28" t="s">
        <v>44</v>
      </c>
      <c r="E41" s="24" t="s">
        <v>50</v>
      </c>
    </row>
    <row r="42" spans="1:5" ht="16.5" customHeight="1">
      <c r="A42" s="13"/>
      <c r="B42" s="25"/>
      <c r="C42" s="29"/>
      <c r="E42" s="25"/>
    </row>
    <row r="43" spans="1:6" ht="16.5" customHeight="1">
      <c r="A43" s="14"/>
      <c r="B43" s="13"/>
      <c r="C43" s="28" t="s">
        <v>45</v>
      </c>
      <c r="E43" s="13"/>
      <c r="F43" s="13"/>
    </row>
    <row r="44" spans="1:6" ht="16.5" customHeight="1">
      <c r="A44" s="14"/>
      <c r="B44" s="13"/>
      <c r="C44" s="29"/>
      <c r="E44" s="13"/>
      <c r="F44" s="13"/>
    </row>
    <row r="45" spans="1:6" ht="15">
      <c r="A45" s="14"/>
      <c r="B45" s="14"/>
      <c r="C45" s="14"/>
      <c r="D45" s="14"/>
      <c r="E45" s="14"/>
      <c r="F45" s="34" t="s">
        <v>55</v>
      </c>
    </row>
  </sheetData>
  <mergeCells count="3">
    <mergeCell ref="C2:D2"/>
    <mergeCell ref="A3:F3"/>
    <mergeCell ref="C4:D4"/>
  </mergeCells>
  <printOptions/>
  <pageMargins left="0.7" right="0.7" top="0.75" bottom="0.75" header="0.3" footer="0.3"/>
  <pageSetup fitToHeight="0" fitToWidth="0" horizontalDpi="600" verticalDpi="600" orientation="portrait" paperSize="9" scale="8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