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<sst xmlns="http://schemas.openxmlformats.org/spreadsheetml/2006/main" count="216" uniqueCount="58">
  <si>
    <t>公  開  類</t>
  </si>
  <si>
    <t>月 (年) 報</t>
  </si>
  <si>
    <t>桃園市政府辦理受聘僱外國人(移工)定期健康檢查不合格情形</t>
  </si>
  <si>
    <t xml:space="preserve">        健康檢查情形</t>
  </si>
  <si>
    <t xml:space="preserve">  國別</t>
  </si>
  <si>
    <t>定期健康檢查
總計</t>
  </si>
  <si>
    <t>泰  國</t>
  </si>
  <si>
    <t>印  尼</t>
  </si>
  <si>
    <t>菲律賓</t>
  </si>
  <si>
    <t>越  南</t>
  </si>
  <si>
    <t>其  他</t>
  </si>
  <si>
    <t>入境後六個月
定期健康檢查</t>
  </si>
  <si>
    <t>入境後十八個月
定期健康檢查</t>
  </si>
  <si>
    <t>入境後三十個月
定期健康檢查</t>
  </si>
  <si>
    <t>填表</t>
  </si>
  <si>
    <t>資料來源：依據衛生局登記所轄「桃園市受聘僱外國人（移工）健康檢查不合格情形」資料彙編。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</si>
  <si>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</si>
  <si>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</si>
  <si>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月報：每月終了1個月內編報</t>
  </si>
  <si>
    <t>年報：每年2月10日前編報</t>
  </si>
  <si>
    <t>計</t>
  </si>
  <si>
    <t>男</t>
  </si>
  <si>
    <t>女</t>
  </si>
  <si>
    <t>總人數</t>
  </si>
  <si>
    <t>不合格
人數</t>
  </si>
  <si>
    <t>胸部X光(肺結核)</t>
  </si>
  <si>
    <t>確診
個案</t>
  </si>
  <si>
    <t>胸部X光
(肺結核)</t>
  </si>
  <si>
    <t>審核</t>
  </si>
  <si>
    <t xml:space="preserve"> </t>
  </si>
  <si>
    <t>疑似
個案</t>
  </si>
  <si>
    <t>腸  內  寄  生  蟲  檢  查</t>
  </si>
  <si>
    <t>人數小計</t>
  </si>
  <si>
    <t>人次小計</t>
  </si>
  <si>
    <t>中華民國一百一十年七月一日至一百一十年七月三十一日</t>
  </si>
  <si>
    <t>蛔蟲</t>
  </si>
  <si>
    <t>業務主管人員</t>
  </si>
  <si>
    <t>主辦統計人員</t>
  </si>
  <si>
    <t>絛蟲</t>
  </si>
  <si>
    <t>梨型鞭毛蟲</t>
  </si>
  <si>
    <t>鉤蟲</t>
  </si>
  <si>
    <t>肝吸蟲</t>
  </si>
  <si>
    <t>糞小桿線蟲</t>
  </si>
  <si>
    <t>機關首長</t>
  </si>
  <si>
    <t>東方毛線蟲</t>
  </si>
  <si>
    <t>鞭蟲</t>
  </si>
  <si>
    <t>痢疾阿米巴</t>
  </si>
  <si>
    <t>其他</t>
  </si>
  <si>
    <t>編製機關</t>
  </si>
  <si>
    <t>表   號</t>
  </si>
  <si>
    <t>梅毒
血清檢查</t>
  </si>
  <si>
    <t>桃園市政府衛生局</t>
  </si>
  <si>
    <t>10540-06-03-2</t>
  </si>
  <si>
    <t>漢生病
檢查</t>
  </si>
  <si>
    <t>漢生病檢查</t>
  </si>
  <si>
    <t>精神狀態</t>
  </si>
  <si>
    <t>單位：人，人次</t>
  </si>
  <si>
    <t>中華民國一百一十年八月十六日編製</t>
  </si>
</sst>
</file>

<file path=xl/styles.xml><?xml version="1.0" encoding="utf-8"?>
<styleSheet xmlns="http://schemas.openxmlformats.org/spreadsheetml/2006/main">
  <numFmts count="3">
    <numFmt numFmtId="188" formatCode="[=0]-;#,##0"/>
    <numFmt numFmtId="189" formatCode="0_);[Red]\(0\)"/>
    <numFmt numFmtId="190" formatCode="_(* #,##0_);_(* \(#,##0\);_(* &quot;-&quot;_);_(@_)"/>
  </numFmts>
  <fonts count="10">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0"/>
      <color theme="1"/>
      <name val="新細明體"/>
      <family val="2"/>
    </font>
    <font>
      <sz val="10"/>
      <color rgb="FF000000"/>
      <name val="Arial"/>
      <family val="2"/>
    </font>
    <font>
      <sz val="10"/>
      <color theme="1"/>
      <name val="標楷體"/>
      <family val="2"/>
    </font>
    <font>
      <sz val="12"/>
      <color rgb="FF000000"/>
      <name val="標楷體"/>
      <family val="2"/>
    </font>
    <font>
      <sz val="12"/>
      <color theme="1"/>
      <name val="Times New Roman"/>
      <family val="2"/>
    </font>
  </fonts>
  <fills count="2">
    <fill>
      <patternFill/>
    </fill>
    <fill>
      <patternFill patternType="gray125"/>
    </fill>
  </fills>
  <borders count="65">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style="thick">
        <color rgb="FF000000"/>
      </left>
      <right/>
      <top style="thick">
        <color rgb="FF000000"/>
      </top>
      <bottom/>
    </border>
    <border>
      <left style="thick">
        <color rgb="FF000000"/>
      </left>
      <right/>
      <top/>
      <bottom/>
    </border>
    <border>
      <left style="thick">
        <color rgb="FF000000"/>
      </left>
      <right/>
      <top/>
      <bottom style="thick">
        <color rgb="FF000000"/>
      </bottom>
    </border>
    <border>
      <left style="thick">
        <color rgb="FF000000"/>
      </left>
      <right style="thin">
        <color rgb="FF000000"/>
      </right>
      <top style="thick">
        <color rgb="FF000000"/>
      </top>
      <bottom/>
    </border>
    <border>
      <left style="thick">
        <color rgb="FF000000"/>
      </left>
      <right style="thin">
        <color rgb="FF000000"/>
      </right>
      <top/>
      <bottom/>
    </border>
    <border>
      <left style="thick">
        <color rgb="FF000000"/>
      </left>
      <right style="thin">
        <color rgb="FF000000"/>
      </right>
      <top/>
      <bottom style="medium">
        <color rgb="FF000000"/>
      </bottom>
    </border>
    <border>
      <left style="thick">
        <color rgb="FF000000"/>
      </left>
      <right style="thin">
        <color rgb="FF000000"/>
      </right>
      <top style="medium">
        <color rgb="FF000000"/>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medium">
        <color rgb="FF000000"/>
      </bottom>
    </border>
    <border>
      <left style="thick">
        <color rgb="FF000000"/>
      </left>
      <right style="thin">
        <color rgb="FF000000"/>
      </right>
      <top style="thin">
        <color rgb="FF000000"/>
      </top>
      <bottom style="thick">
        <color rgb="FF000000"/>
      </bottom>
    </border>
    <border>
      <left style="thick">
        <color rgb="FF000000"/>
      </left>
      <right style="thin">
        <color rgb="FF000000"/>
      </right>
      <top style="medium">
        <color rgb="FF000000"/>
      </top>
      <bottom/>
    </border>
    <border>
      <left style="thick">
        <color rgb="FF000000"/>
      </left>
      <right style="thin">
        <color rgb="FF000000"/>
      </right>
      <top/>
      <bottom style="thick">
        <color rgb="FF000000"/>
      </bottom>
    </border>
    <border>
      <left style="thick">
        <color rgb="FF000000"/>
      </left>
      <right style="thin">
        <color rgb="FF000000"/>
      </right>
      <top/>
      <bottom style="thin">
        <color rgb="FF000000"/>
      </bottom>
    </border>
    <border>
      <left style="thick">
        <color rgb="FF000000"/>
      </left>
      <right style="thin">
        <color rgb="FF000000"/>
      </right>
      <top style="thin">
        <color rgb="FF000000"/>
      </top>
      <bottom/>
    </border>
    <border>
      <left/>
      <right/>
      <top style="thick">
        <color rgb="FF000000"/>
      </top>
      <bottom/>
    </border>
    <border>
      <left/>
      <right style="thick">
        <color rgb="FF000000"/>
      </right>
      <top style="thick">
        <color rgb="FF000000"/>
      </top>
      <bottom/>
    </border>
    <border>
      <left/>
      <right style="thick">
        <color rgb="FF000000"/>
      </right>
      <top/>
      <bottom style="thick">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medium">
        <color rgb="FF000000"/>
      </bottom>
    </border>
    <border>
      <left style="thin">
        <color rgb="FF000000"/>
      </left>
      <right style="thick">
        <color rgb="FF000000"/>
      </right>
      <top style="medium">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medium">
        <color rgb="FF000000"/>
      </bottom>
    </border>
    <border>
      <left style="thin">
        <color rgb="FF000000"/>
      </left>
      <right style="thick">
        <color rgb="FF000000"/>
      </right>
      <top style="thin">
        <color rgb="FF000000"/>
      </top>
      <bottom style="thick">
        <color rgb="FF000000"/>
      </bottom>
    </border>
    <border>
      <left style="thin">
        <color rgb="FF000000"/>
      </left>
      <right style="thick">
        <color rgb="FF000000"/>
      </right>
      <top/>
      <bottom style="thin">
        <color rgb="FF000000"/>
      </bottom>
    </border>
    <border>
      <left/>
      <right/>
      <top/>
      <bottom style="thick">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ck">
        <color rgb="FF000000"/>
      </bottom>
    </border>
    <border>
      <left/>
      <right/>
      <top style="thick">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style="thin">
        <color rgb="FF000000"/>
      </left>
      <right style="thick">
        <color rgb="FF000000"/>
      </right>
      <top style="thick">
        <color rgb="FF000000"/>
      </top>
      <bottom style="thin">
        <color rgb="FF000000"/>
      </bottom>
    </border>
    <border>
      <left/>
      <right style="thin">
        <color rgb="FF000000"/>
      </right>
      <top style="thick">
        <color rgb="FF000000"/>
      </top>
      <bottom/>
    </border>
    <border>
      <left/>
      <right style="thin">
        <color rgb="FF000000"/>
      </right>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ck">
        <color rgb="FF000000"/>
      </top>
      <bottom/>
    </border>
    <border>
      <left style="thin">
        <color rgb="FF000000"/>
      </left>
      <right style="thin">
        <color rgb="FF000000"/>
      </right>
      <top/>
      <bottom style="thick">
        <color rgb="FF000000"/>
      </bottom>
    </border>
    <border>
      <left style="thin">
        <color rgb="FF000000"/>
      </left>
      <right style="thin">
        <color rgb="FF000000"/>
      </right>
      <top/>
      <bottom/>
    </border>
    <border>
      <left style="double">
        <color rgb="FF000000"/>
      </left>
      <right style="thin">
        <color rgb="FF000000"/>
      </right>
      <top style="double">
        <color rgb="FF000000"/>
      </top>
      <bottom style="thin">
        <color rgb="FF000000"/>
      </bottom>
    </border>
    <border>
      <left style="double">
        <color rgb="FF000000"/>
      </left>
      <right style="thin">
        <color rgb="FF000000"/>
      </right>
      <top style="thin">
        <color rgb="FF000000"/>
      </top>
      <bottom/>
    </border>
    <border>
      <left style="thin">
        <color rgb="FF000000"/>
      </left>
      <right/>
      <top style="thick">
        <color rgb="FF000000"/>
      </top>
      <bottom style="thin">
        <color rgb="FF000000"/>
      </bottom>
    </border>
    <border>
      <left style="thin">
        <color rgb="FF000000"/>
      </left>
      <right/>
      <top style="thin">
        <color rgb="FF000000"/>
      </top>
      <bottom/>
    </border>
    <border>
      <left style="thin">
        <color rgb="FF000000"/>
      </left>
      <right/>
      <top style="double">
        <color rgb="FF000000"/>
      </top>
      <bottom style="thin">
        <color rgb="FF000000"/>
      </bottom>
    </border>
    <border>
      <left/>
      <right/>
      <top style="thin">
        <color rgb="FF000000"/>
      </top>
      <bottom/>
    </border>
    <border>
      <left/>
      <right/>
      <top style="double">
        <color rgb="FF000000"/>
      </top>
      <bottom style="thin">
        <color rgb="FF000000"/>
      </bottom>
    </border>
    <border>
      <left/>
      <right style="thick">
        <color rgb="FF000000"/>
      </right>
      <top style="thin">
        <color rgb="FF000000"/>
      </top>
      <bottom/>
    </border>
    <border>
      <left/>
      <right style="thick">
        <color rgb="FF000000"/>
      </right>
      <top/>
      <bottom/>
    </border>
    <border>
      <left style="thin">
        <color rgb="FF000000"/>
      </left>
      <right style="thick">
        <color rgb="FF000000"/>
      </right>
      <top style="thick">
        <color rgb="FF000000"/>
      </top>
      <bottom/>
    </border>
    <border>
      <left style="thin">
        <color rgb="FF000000"/>
      </left>
      <right style="thick">
        <color rgb="FF000000"/>
      </right>
      <top/>
      <bottom style="thick">
        <color rgb="FF000000"/>
      </bottom>
    </border>
    <border>
      <left style="thin">
        <color rgb="FF000000"/>
      </left>
      <right style="thick">
        <color rgb="FF000000"/>
      </right>
      <top style="thin">
        <color rgb="FF000000"/>
      </top>
      <bottom/>
    </border>
    <border>
      <left/>
      <right style="double">
        <color rgb="FF000000"/>
      </right>
      <top style="double">
        <color rgb="FF000000"/>
      </top>
      <bottom style="thin">
        <color rgb="FF000000"/>
      </bottom>
    </border>
    <border>
      <left/>
      <right style="double">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0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xf numFmtId="0" fontId="3" fillId="0" borderId="3" xfId="20" applyFont="1" applyBorder="1" applyAlignment="1">
      <alignment horizontal="center" vertical="center"/>
    </xf>
    <xf numFmtId="0" fontId="3" fillId="0" borderId="5" xfId="20" applyFont="1" applyBorder="1" applyAlignment="1">
      <alignment horizontal="left" vertical="center"/>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14" xfId="20" applyFont="1" applyBorder="1" applyAlignment="1">
      <alignment horizontal="center" vertical="center"/>
    </xf>
    <xf numFmtId="0" fontId="2" fillId="0" borderId="0" xfId="20" applyFont="1" applyAlignment="1">
      <alignment horizontal="center" vertical="center"/>
    </xf>
    <xf numFmtId="0" fontId="3" fillId="0" borderId="15" xfId="20" applyFont="1" applyBorder="1" applyAlignment="1">
      <alignment horizontal="center" vertical="center"/>
    </xf>
    <xf numFmtId="0" fontId="3" fillId="0" borderId="16" xfId="20" applyFont="1" applyBorder="1" applyAlignment="1">
      <alignment horizontal="center" vertical="center"/>
    </xf>
    <xf numFmtId="0" fontId="3" fillId="0" borderId="0" xfId="20" applyFont="1" applyAlignment="1">
      <alignment horizontal="center" vertical="center"/>
    </xf>
    <xf numFmtId="0" fontId="3" fillId="0" borderId="6" xfId="20" applyFont="1" applyBorder="1" applyAlignment="1">
      <alignment horizontal="center" vertical="center"/>
    </xf>
    <xf numFmtId="0" fontId="3" fillId="0" borderId="0" xfId="20" applyFont="1"/>
    <xf numFmtId="0" fontId="3" fillId="0" borderId="0" xfId="20" applyFont="1" applyAlignment="1">
      <alignment vertical="center"/>
    </xf>
    <xf numFmtId="0" fontId="4" fillId="0" borderId="17" xfId="20" applyFont="1" applyBorder="1" applyAlignment="1">
      <alignment horizontal="center" vertical="center"/>
    </xf>
    <xf numFmtId="0" fontId="2" fillId="0" borderId="0" xfId="20" applyFont="1"/>
    <xf numFmtId="0" fontId="3" fillId="0" borderId="18" xfId="20" applyFont="1" applyBorder="1" applyAlignment="1">
      <alignment horizontal="center"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xf>
    <xf numFmtId="0" fontId="3" fillId="0" borderId="24" xfId="20" applyFont="1" applyBorder="1" applyAlignment="1">
      <alignment horizontal="center" vertical="center"/>
    </xf>
    <xf numFmtId="0" fontId="3" fillId="0" borderId="25" xfId="20" applyFont="1" applyBorder="1" applyAlignment="1">
      <alignment horizontal="center" vertical="center"/>
    </xf>
    <xf numFmtId="0" fontId="3" fillId="0" borderId="26" xfId="20" applyFont="1" applyBorder="1" applyAlignment="1">
      <alignment horizontal="center" vertical="center"/>
    </xf>
    <xf numFmtId="0" fontId="3" fillId="0" borderId="27" xfId="20" applyFont="1" applyBorder="1" applyAlignment="1">
      <alignment horizontal="center" vertical="center"/>
    </xf>
    <xf numFmtId="0" fontId="3" fillId="0" borderId="17" xfId="20" applyFont="1" applyBorder="1" applyAlignment="1">
      <alignment horizontal="center" vertical="center"/>
    </xf>
    <xf numFmtId="0" fontId="3" fillId="0" borderId="28" xfId="20" applyFont="1" applyBorder="1" applyAlignment="1">
      <alignment horizontal="center" vertical="center"/>
    </xf>
    <xf numFmtId="0" fontId="3" fillId="0" borderId="29" xfId="20" applyFont="1" applyBorder="1" applyAlignment="1">
      <alignment horizontal="center" vertical="center"/>
    </xf>
    <xf numFmtId="0" fontId="3" fillId="0" borderId="30" xfId="20" applyFont="1" applyBorder="1" applyAlignment="1">
      <alignment horizontal="center" vertical="center"/>
    </xf>
    <xf numFmtId="0" fontId="3" fillId="0" borderId="31" xfId="20" applyFont="1" applyBorder="1" applyAlignment="1">
      <alignment horizontal="center" vertical="center"/>
    </xf>
    <xf numFmtId="0" fontId="3" fillId="0" borderId="32" xfId="20" applyFont="1" applyBorder="1" applyAlignment="1">
      <alignment horizontal="center" vertical="center"/>
    </xf>
    <xf numFmtId="0" fontId="3" fillId="0" borderId="33" xfId="20" applyFont="1" applyBorder="1" applyAlignment="1">
      <alignment horizontal="center" vertical="center"/>
    </xf>
    <xf numFmtId="0" fontId="3" fillId="0" borderId="34" xfId="20" applyFont="1" applyBorder="1" applyAlignment="1">
      <alignment horizontal="center" vertical="center"/>
    </xf>
    <xf numFmtId="0" fontId="3" fillId="0" borderId="35" xfId="20" applyFont="1" applyBorder="1" applyAlignment="1">
      <alignment horizontal="center" vertical="center"/>
    </xf>
    <xf numFmtId="0" fontId="3" fillId="0" borderId="36" xfId="20" applyFont="1" applyBorder="1" applyAlignment="1">
      <alignment horizontal="center" vertical="center"/>
    </xf>
    <xf numFmtId="0" fontId="3" fillId="0" borderId="37" xfId="20" applyFont="1" applyBorder="1" applyAlignment="1">
      <alignment horizontal="center" vertical="center"/>
    </xf>
    <xf numFmtId="0" fontId="5" fillId="0" borderId="0" xfId="20" applyFont="1"/>
    <xf numFmtId="0" fontId="3" fillId="0" borderId="38" xfId="20" applyFont="1" applyBorder="1" applyAlignment="1">
      <alignment horizontal="center" vertical="center"/>
    </xf>
    <xf numFmtId="0" fontId="3" fillId="0" borderId="39" xfId="20" applyFont="1" applyBorder="1" applyAlignment="1">
      <alignment horizontal="center" vertical="center"/>
    </xf>
    <xf numFmtId="188" fontId="6" fillId="0" borderId="40" xfId="20" applyNumberFormat="1" applyFont="1" applyBorder="1" applyAlignment="1">
      <alignment horizontal="right"/>
    </xf>
    <xf numFmtId="188" fontId="6" fillId="0" borderId="10" xfId="21" applyNumberFormat="1" applyFont="1" applyBorder="1" applyAlignment="1">
      <alignment horizontal="right"/>
    </xf>
    <xf numFmtId="188" fontId="6" fillId="0" borderId="11" xfId="21" applyNumberFormat="1" applyFont="1" applyBorder="1" applyAlignment="1">
      <alignment horizontal="right"/>
    </xf>
    <xf numFmtId="188" fontId="6" fillId="0" borderId="9" xfId="20" applyNumberFormat="1" applyFont="1" applyBorder="1" applyAlignment="1">
      <alignment horizontal="right"/>
    </xf>
    <xf numFmtId="188" fontId="6" fillId="0" borderId="12" xfId="21" applyNumberFormat="1" applyFont="1" applyBorder="1" applyAlignment="1">
      <alignment horizontal="right"/>
    </xf>
    <xf numFmtId="188" fontId="6" fillId="0" borderId="15" xfId="20" applyNumberFormat="1" applyFont="1" applyBorder="1" applyAlignment="1">
      <alignment horizontal="right"/>
    </xf>
    <xf numFmtId="0" fontId="7" fillId="0" borderId="0" xfId="20" applyFont="1" applyAlignment="1">
      <alignment horizontal="center" vertical="center"/>
    </xf>
    <xf numFmtId="0" fontId="7" fillId="0" borderId="0" xfId="20" applyFont="1" applyAlignment="1">
      <alignment vertical="center"/>
    </xf>
    <xf numFmtId="188" fontId="6" fillId="0" borderId="10" xfId="20" applyNumberFormat="1" applyFont="1" applyBorder="1" applyAlignment="1">
      <alignment horizontal="right"/>
    </xf>
    <xf numFmtId="189" fontId="8" fillId="0" borderId="0" xfId="20" applyNumberFormat="1" applyFont="1" applyAlignment="1">
      <alignment vertical="center"/>
    </xf>
    <xf numFmtId="0" fontId="3" fillId="0" borderId="41" xfId="20" applyFont="1" applyBorder="1" applyAlignment="1">
      <alignment horizontal="center" vertical="center" wrapText="1"/>
    </xf>
    <xf numFmtId="0" fontId="3" fillId="0" borderId="42" xfId="20" applyFont="1" applyBorder="1" applyAlignment="1">
      <alignment horizontal="center" vertical="center" wrapText="1"/>
    </xf>
    <xf numFmtId="188" fontId="6" fillId="0" borderId="41" xfId="20" applyNumberFormat="1" applyFont="1" applyBorder="1" applyAlignment="1">
      <alignment horizontal="right"/>
    </xf>
    <xf numFmtId="188" fontId="6" fillId="0" borderId="43" xfId="21" applyNumberFormat="1" applyFont="1" applyBorder="1" applyAlignment="1">
      <alignment horizontal="right"/>
    </xf>
    <xf numFmtId="188" fontId="6" fillId="0" borderId="44" xfId="21" applyNumberFormat="1" applyFont="1" applyBorder="1" applyAlignment="1">
      <alignment horizontal="right"/>
    </xf>
    <xf numFmtId="188" fontId="6" fillId="0" borderId="45" xfId="20" applyNumberFormat="1" applyFont="1" applyBorder="1" applyAlignment="1">
      <alignment horizontal="right"/>
    </xf>
    <xf numFmtId="188" fontId="6" fillId="0" borderId="42" xfId="21" applyNumberFormat="1" applyFont="1" applyBorder="1" applyAlignment="1">
      <alignment horizontal="right"/>
    </xf>
    <xf numFmtId="188" fontId="6" fillId="0" borderId="46" xfId="20" applyNumberFormat="1" applyFont="1" applyBorder="1" applyAlignment="1">
      <alignment horizontal="right"/>
    </xf>
    <xf numFmtId="190" fontId="3" fillId="0" borderId="0" xfId="20" applyNumberFormat="1" applyFont="1" applyAlignment="1">
      <alignment vertical="center"/>
    </xf>
    <xf numFmtId="0" fontId="3" fillId="0" borderId="47" xfId="20" applyFont="1" applyBorder="1" applyAlignment="1">
      <alignment horizontal="center" vertical="center" wrapText="1"/>
    </xf>
    <xf numFmtId="188" fontId="6" fillId="0" borderId="43" xfId="20" applyNumberFormat="1" applyFont="1" applyBorder="1" applyAlignment="1">
      <alignment horizontal="right"/>
    </xf>
    <xf numFmtId="0" fontId="9" fillId="0" borderId="0" xfId="20" applyFont="1"/>
    <xf numFmtId="0" fontId="3" fillId="0" borderId="41" xfId="20" applyFont="1" applyBorder="1" applyAlignment="1">
      <alignment horizontal="center" vertical="center"/>
    </xf>
    <xf numFmtId="49" fontId="8" fillId="0" borderId="0" xfId="20" applyNumberFormat="1" applyFont="1" applyAlignment="1">
      <alignment horizontal="center" vertical="center"/>
    </xf>
    <xf numFmtId="0" fontId="3" fillId="0" borderId="42" xfId="20" applyFont="1" applyBorder="1" applyAlignment="1">
      <alignment horizontal="center" vertical="center"/>
    </xf>
    <xf numFmtId="0" fontId="3" fillId="0" borderId="47" xfId="20" applyFont="1" applyBorder="1" applyAlignment="1">
      <alignment horizontal="center" vertical="center"/>
    </xf>
    <xf numFmtId="0" fontId="3" fillId="0" borderId="40" xfId="20" applyFont="1" applyBorder="1" applyAlignment="1">
      <alignment horizontal="center" vertical="center"/>
    </xf>
    <xf numFmtId="0" fontId="3" fillId="0" borderId="48" xfId="20" applyFont="1" applyBorder="1" applyAlignment="1">
      <alignment horizontal="center" vertical="center" wrapText="1"/>
    </xf>
    <xf numFmtId="0" fontId="3" fillId="0" borderId="49" xfId="20" applyFont="1" applyBorder="1" applyAlignment="1">
      <alignment horizontal="center" vertical="center" wrapText="1"/>
    </xf>
    <xf numFmtId="0" fontId="3" fillId="0" borderId="50" xfId="20" applyFont="1" applyBorder="1" applyAlignment="1">
      <alignment horizontal="center" vertical="center" wrapText="1"/>
    </xf>
    <xf numFmtId="0" fontId="3" fillId="0" borderId="51" xfId="20" applyFont="1" applyBorder="1" applyAlignment="1">
      <alignment horizontal="center" vertical="center"/>
    </xf>
    <xf numFmtId="0" fontId="3" fillId="0" borderId="52" xfId="20" applyFont="1" applyBorder="1" applyAlignment="1">
      <alignment horizontal="center" vertical="center"/>
    </xf>
    <xf numFmtId="0" fontId="3" fillId="0" borderId="53" xfId="20" applyFont="1" applyBorder="1" applyAlignment="1">
      <alignment horizontal="center" vertical="center"/>
    </xf>
    <xf numFmtId="0" fontId="9" fillId="0" borderId="54" xfId="20" applyFont="1" applyBorder="1" applyAlignment="1">
      <alignment horizontal="center" vertical="center"/>
    </xf>
    <xf numFmtId="0" fontId="3" fillId="0" borderId="55" xfId="20" applyFont="1" applyBorder="1" applyAlignment="1">
      <alignment horizontal="center" vertical="center"/>
    </xf>
    <xf numFmtId="0" fontId="9" fillId="0" borderId="56" xfId="20" applyFont="1" applyBorder="1" applyAlignment="1">
      <alignment horizontal="center" vertical="center"/>
    </xf>
    <xf numFmtId="0" fontId="3" fillId="0" borderId="57" xfId="20" applyFont="1" applyBorder="1" applyAlignment="1">
      <alignment horizontal="center" vertical="center"/>
    </xf>
    <xf numFmtId="0" fontId="9" fillId="0" borderId="58" xfId="20" applyFont="1" applyBorder="1" applyAlignment="1">
      <alignment horizontal="center" vertical="center"/>
    </xf>
    <xf numFmtId="0" fontId="4" fillId="0" borderId="18" xfId="20" applyFont="1" applyBorder="1" applyAlignment="1">
      <alignment horizontal="center" vertical="center"/>
    </xf>
    <xf numFmtId="0" fontId="3" fillId="0" borderId="59" xfId="20" applyFont="1" applyBorder="1" applyAlignment="1">
      <alignment horizontal="right"/>
    </xf>
    <xf numFmtId="0" fontId="3" fillId="0" borderId="60" xfId="20" applyFont="1" applyBorder="1" applyAlignment="1">
      <alignment horizontal="center" vertical="center" wrapText="1"/>
    </xf>
    <xf numFmtId="0" fontId="3" fillId="0" borderId="61" xfId="20" applyFont="1" applyBorder="1" applyAlignment="1">
      <alignment horizontal="center" vertical="center" wrapText="1"/>
    </xf>
    <xf numFmtId="188" fontId="6" fillId="0" borderId="37" xfId="20" applyNumberFormat="1" applyFont="1" applyBorder="1" applyAlignment="1">
      <alignment horizontal="right"/>
    </xf>
    <xf numFmtId="188" fontId="6" fillId="0" borderId="24" xfId="21" applyNumberFormat="1" applyFont="1" applyBorder="1" applyAlignment="1">
      <alignment horizontal="right"/>
    </xf>
    <xf numFmtId="188" fontId="6" fillId="0" borderId="25" xfId="21" applyNumberFormat="1" applyFont="1" applyBorder="1" applyAlignment="1">
      <alignment horizontal="right"/>
    </xf>
    <xf numFmtId="188" fontId="6" fillId="0" borderId="23" xfId="20" applyNumberFormat="1" applyFont="1" applyBorder="1" applyAlignment="1">
      <alignment horizontal="right"/>
    </xf>
    <xf numFmtId="188" fontId="6" fillId="0" borderId="26" xfId="21" applyNumberFormat="1" applyFont="1" applyBorder="1" applyAlignment="1">
      <alignment horizontal="right"/>
    </xf>
    <xf numFmtId="188" fontId="6" fillId="0" borderId="27" xfId="20" applyNumberFormat="1" applyFont="1" applyBorder="1" applyAlignment="1">
      <alignment horizontal="right"/>
    </xf>
    <xf numFmtId="0" fontId="3" fillId="0" borderId="37" xfId="20" applyFont="1" applyBorder="1" applyAlignment="1">
      <alignment horizontal="center" vertical="center" wrapText="1"/>
    </xf>
    <xf numFmtId="0" fontId="3" fillId="0" borderId="62" xfId="20" applyFont="1" applyBorder="1" applyAlignment="1">
      <alignment horizontal="center" vertical="center" wrapText="1"/>
    </xf>
    <xf numFmtId="188" fontId="6" fillId="0" borderId="24" xfId="20" applyNumberFormat="1" applyFont="1" applyBorder="1" applyAlignment="1">
      <alignment horizontal="right"/>
    </xf>
    <xf numFmtId="0" fontId="3" fillId="0" borderId="63" xfId="20" applyFont="1" applyBorder="1" applyAlignment="1">
      <alignment horizontal="center" vertical="center"/>
    </xf>
    <xf numFmtId="0" fontId="9" fillId="0" borderId="64" xfId="20" applyFont="1" applyBorder="1" applyAlignment="1">
      <alignment horizontal="center" vertical="center"/>
    </xf>
    <xf numFmtId="0" fontId="3" fillId="0" borderId="26" xfId="20" applyFont="1" applyBorder="1" applyAlignment="1">
      <alignment horizontal="center" vertical="center" wrapText="1"/>
    </xf>
    <xf numFmtId="0" fontId="8" fillId="0" borderId="0" xfId="20" applyFont="1" applyAlignment="1">
      <alignment horizontal="right"/>
    </xf>
    <xf numFmtId="0" fontId="7"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Q98"/>
  <sheetViews>
    <sheetView tabSelected="1" workbookViewId="0" topLeftCell="A1">
      <selection activeCell="L22" sqref="L22"/>
    </sheetView>
  </sheetViews>
  <sheetFormatPr defaultColWidth="9.28125" defaultRowHeight="15"/>
  <cols>
    <col min="1" max="1" width="17.140625" style="25" customWidth="1"/>
    <col min="2" max="2" width="9.140625" style="25" customWidth="1"/>
    <col min="3" max="3" width="11.140625" style="108" customWidth="1"/>
    <col min="4" max="4" width="10.57421875" style="25" customWidth="1"/>
    <col min="5" max="10" width="9.8515625" style="25" customWidth="1"/>
    <col min="11" max="11" width="12.28125" style="25" customWidth="1"/>
    <col min="12" max="12" width="8.8515625" style="25" customWidth="1"/>
    <col min="13" max="13" width="9.8515625" style="25" customWidth="1"/>
    <col min="14" max="14" width="12.57421875" style="25" customWidth="1"/>
    <col min="15" max="15" width="12.140625" style="25" customWidth="1"/>
    <col min="16" max="16" width="9.421875" style="25" customWidth="1"/>
    <col min="17" max="17" width="12.00390625" style="25" customWidth="1"/>
    <col min="18" max="18" width="9.8515625" style="25" customWidth="1"/>
    <col min="19" max="19" width="10.8515625" style="25" customWidth="1"/>
    <col min="20" max="20" width="9.421875" style="25" customWidth="1"/>
    <col min="21" max="21" width="10.8515625" style="25" customWidth="1"/>
    <col min="22" max="22" width="8.8515625" style="25" customWidth="1"/>
    <col min="23" max="16384" width="9.28125" style="25" customWidth="1"/>
  </cols>
  <sheetData>
    <row r="1" spans="1:22" s="26" customFormat="1" ht="18" customHeight="1">
      <c r="A1" s="3" t="s">
        <v>0</v>
      </c>
      <c r="B1" s="26" t="s">
        <v>18</v>
      </c>
      <c r="S1" s="79" t="s">
        <v>48</v>
      </c>
      <c r="T1" s="85" t="s">
        <v>51</v>
      </c>
      <c r="U1" s="46"/>
      <c r="V1" s="31"/>
    </row>
    <row r="2" spans="1:22" s="26" customFormat="1" ht="18" customHeight="1">
      <c r="A2" s="4" t="s">
        <v>1</v>
      </c>
      <c r="B2" s="26" t="s">
        <v>19</v>
      </c>
      <c r="C2" s="26"/>
      <c r="D2" s="26"/>
      <c r="E2" s="26"/>
      <c r="F2" s="26"/>
      <c r="G2" s="26"/>
      <c r="H2" s="26"/>
      <c r="I2" s="26"/>
      <c r="J2" s="26"/>
      <c r="K2" s="26"/>
      <c r="L2" s="26"/>
      <c r="M2" s="26"/>
      <c r="N2" s="26"/>
      <c r="O2" s="26"/>
      <c r="P2" s="26"/>
      <c r="Q2" s="26"/>
      <c r="R2" s="26"/>
      <c r="S2" s="22" t="s">
        <v>49</v>
      </c>
      <c r="T2" s="86" t="s">
        <v>52</v>
      </c>
      <c r="U2" s="88"/>
      <c r="V2" s="90"/>
    </row>
    <row r="3" spans="1:22" ht="39" customHeight="1">
      <c r="A3" s="5" t="s">
        <v>2</v>
      </c>
      <c r="B3" s="27"/>
      <c r="C3" s="27"/>
      <c r="D3" s="27"/>
      <c r="E3" s="27"/>
      <c r="F3" s="27"/>
      <c r="G3" s="27"/>
      <c r="H3" s="27"/>
      <c r="I3" s="27"/>
      <c r="J3" s="27"/>
      <c r="K3" s="27"/>
      <c r="L3" s="27"/>
      <c r="M3" s="27"/>
      <c r="N3" s="27"/>
      <c r="O3" s="27"/>
      <c r="P3" s="27"/>
      <c r="Q3" s="27"/>
      <c r="R3" s="27"/>
      <c r="S3" s="27"/>
      <c r="T3" s="27"/>
      <c r="U3" s="27"/>
      <c r="V3" s="91"/>
    </row>
    <row r="4" spans="1:22" ht="25.35" customHeight="1">
      <c r="A4" s="6"/>
      <c r="B4" s="28"/>
      <c r="C4" s="50"/>
      <c r="D4" s="25"/>
      <c r="E4" s="25"/>
      <c r="F4" s="74" t="s">
        <v>29</v>
      </c>
      <c r="G4" s="25"/>
      <c r="H4" s="74" t="s">
        <v>29</v>
      </c>
      <c r="I4" s="76" t="s">
        <v>34</v>
      </c>
      <c r="J4" s="76"/>
      <c r="K4" s="76"/>
      <c r="L4" s="76"/>
      <c r="M4" s="76"/>
      <c r="N4" s="76"/>
      <c r="O4" s="25"/>
      <c r="P4" s="25"/>
      <c r="Q4" s="25"/>
      <c r="R4" s="25"/>
      <c r="S4" s="25"/>
      <c r="T4" s="25"/>
      <c r="U4" s="25"/>
      <c r="V4" s="92" t="s">
        <v>56</v>
      </c>
    </row>
    <row r="5" spans="1:43" s="26" customFormat="1" ht="34.5" customHeight="1">
      <c r="A5" s="7" t="s">
        <v>3</v>
      </c>
      <c r="B5" s="29"/>
      <c r="C5" s="51" t="s">
        <v>23</v>
      </c>
      <c r="D5" s="63" t="s">
        <v>24</v>
      </c>
      <c r="E5" s="63" t="s">
        <v>25</v>
      </c>
      <c r="F5" s="63"/>
      <c r="G5" s="75" t="s">
        <v>31</v>
      </c>
      <c r="H5" s="75"/>
      <c r="I5" s="75"/>
      <c r="J5" s="75"/>
      <c r="K5" s="75"/>
      <c r="L5" s="75"/>
      <c r="M5" s="75"/>
      <c r="N5" s="75"/>
      <c r="O5" s="75"/>
      <c r="P5" s="75"/>
      <c r="Q5" s="75"/>
      <c r="R5" s="75"/>
      <c r="S5" s="80" t="s">
        <v>50</v>
      </c>
      <c r="T5" s="80" t="s">
        <v>53</v>
      </c>
      <c r="U5" s="80" t="s">
        <v>55</v>
      </c>
      <c r="V5" s="93" t="s">
        <v>47</v>
      </c>
      <c r="W5" s="28"/>
      <c r="X5" s="28"/>
      <c r="Y5" s="28"/>
      <c r="Z5" s="28"/>
      <c r="AA5" s="28"/>
      <c r="AB5" s="28"/>
      <c r="AC5" s="28"/>
      <c r="AD5" s="28"/>
      <c r="AE5" s="28"/>
      <c r="AF5" s="28"/>
      <c r="AG5" s="28"/>
      <c r="AH5" s="28"/>
      <c r="AI5" s="28"/>
      <c r="AJ5" s="28"/>
      <c r="AK5" s="28"/>
      <c r="AL5" s="28"/>
      <c r="AM5" s="28"/>
      <c r="AN5" s="28"/>
      <c r="AO5" s="28"/>
      <c r="AP5" s="28"/>
      <c r="AQ5" s="28"/>
    </row>
    <row r="6" spans="1:43" s="26" customFormat="1" ht="45.6" customHeight="1">
      <c r="A6" s="8" t="s">
        <v>4</v>
      </c>
      <c r="B6" s="30"/>
      <c r="C6" s="52"/>
      <c r="D6" s="64"/>
      <c r="E6" s="64" t="s">
        <v>26</v>
      </c>
      <c r="F6" s="64" t="s">
        <v>30</v>
      </c>
      <c r="G6" s="64" t="s">
        <v>32</v>
      </c>
      <c r="H6" s="64" t="s">
        <v>33</v>
      </c>
      <c r="I6" s="77" t="s">
        <v>35</v>
      </c>
      <c r="J6" s="77" t="s">
        <v>38</v>
      </c>
      <c r="K6" s="77" t="s">
        <v>39</v>
      </c>
      <c r="L6" s="77" t="s">
        <v>40</v>
      </c>
      <c r="M6" s="77" t="s">
        <v>41</v>
      </c>
      <c r="N6" s="77" t="s">
        <v>42</v>
      </c>
      <c r="O6" s="77" t="s">
        <v>44</v>
      </c>
      <c r="P6" s="77" t="s">
        <v>45</v>
      </c>
      <c r="Q6" s="77" t="s">
        <v>46</v>
      </c>
      <c r="R6" s="77" t="s">
        <v>47</v>
      </c>
      <c r="S6" s="81"/>
      <c r="T6" s="81"/>
      <c r="U6" s="81"/>
      <c r="V6" s="94"/>
      <c r="W6" s="28"/>
      <c r="X6" s="28"/>
      <c r="Y6" s="28"/>
      <c r="Z6" s="28"/>
      <c r="AA6" s="28"/>
      <c r="AB6" s="28"/>
      <c r="AC6" s="28"/>
      <c r="AD6" s="28"/>
      <c r="AE6" s="28"/>
      <c r="AF6" s="28"/>
      <c r="AG6" s="28"/>
      <c r="AH6" s="28"/>
      <c r="AI6" s="28"/>
      <c r="AJ6" s="28"/>
      <c r="AK6" s="28"/>
      <c r="AL6" s="28"/>
      <c r="AM6" s="28"/>
      <c r="AN6" s="28"/>
      <c r="AO6" s="28"/>
      <c r="AP6" s="28"/>
      <c r="AQ6" s="28"/>
    </row>
    <row r="7" spans="1:43" ht="21" customHeight="1">
      <c r="A7" s="9" t="s">
        <v>5</v>
      </c>
      <c r="B7" s="31" t="s">
        <v>20</v>
      </c>
      <c r="C7" s="53">
        <f>SUM(C8:C9)</f>
        <v>1949</v>
      </c>
      <c r="D7" s="65">
        <f>SUM(D8:D9)</f>
        <v>20</v>
      </c>
      <c r="E7" s="65">
        <f>SUM(E8:E9)</f>
        <v>3</v>
      </c>
      <c r="F7" s="65">
        <f>SUM(F8:F9)</f>
        <v>10</v>
      </c>
      <c r="G7" s="65">
        <f>SUM(G8:G9)</f>
        <v>17</v>
      </c>
      <c r="H7" s="65">
        <f>SUM(H8:H9)</f>
        <v>17</v>
      </c>
      <c r="I7" s="65">
        <f>SUM(I8:I9)</f>
        <v>1</v>
      </c>
      <c r="J7" s="65">
        <f>SUM(J8:J9)</f>
        <v>0</v>
      </c>
      <c r="K7" s="65">
        <f>SUM(K8:K9)</f>
        <v>3</v>
      </c>
      <c r="L7" s="65">
        <f>SUM(L8:L9)</f>
        <v>3</v>
      </c>
      <c r="M7" s="65">
        <f>SUM(M8:M9)</f>
        <v>4</v>
      </c>
      <c r="N7" s="65">
        <f>SUM(N8:N9)</f>
        <v>4</v>
      </c>
      <c r="O7" s="65">
        <f>SUM(O8:O9)</f>
        <v>0</v>
      </c>
      <c r="P7" s="65">
        <f>SUM(P8:P9)</f>
        <v>2</v>
      </c>
      <c r="Q7" s="65">
        <f>SUM(Q8:Q9)</f>
        <v>0</v>
      </c>
      <c r="R7" s="65">
        <f>SUM(R8:R9)</f>
        <v>0</v>
      </c>
      <c r="S7" s="65">
        <f>SUM(S8:S9)</f>
        <v>0</v>
      </c>
      <c r="T7" s="65">
        <f>SUM(T8:T9)</f>
        <v>0</v>
      </c>
      <c r="U7" s="65">
        <f>SUM(U8:U9)</f>
        <v>0</v>
      </c>
      <c r="V7" s="95">
        <f>SUM(V8:V9)</f>
        <v>0</v>
      </c>
      <c r="W7" s="28"/>
      <c r="X7" s="28"/>
      <c r="Y7" s="28"/>
      <c r="Z7" s="28"/>
      <c r="AA7" s="28"/>
      <c r="AB7" s="28"/>
      <c r="AC7" s="28"/>
      <c r="AD7" s="28"/>
      <c r="AE7" s="28"/>
      <c r="AF7" s="28"/>
      <c r="AG7" s="28"/>
      <c r="AH7" s="28"/>
      <c r="AI7" s="28"/>
      <c r="AJ7" s="28"/>
      <c r="AK7" s="28"/>
      <c r="AL7" s="28"/>
      <c r="AM7" s="28"/>
      <c r="AN7" s="28"/>
      <c r="AO7" s="28"/>
      <c r="AP7" s="28"/>
      <c r="AQ7" s="28"/>
    </row>
    <row r="8" spans="1:43" ht="21" customHeight="1">
      <c r="A8" s="10"/>
      <c r="B8" s="32" t="s">
        <v>21</v>
      </c>
      <c r="C8" s="54">
        <v>1126</v>
      </c>
      <c r="D8" s="66">
        <v>17</v>
      </c>
      <c r="E8" s="66">
        <v>2</v>
      </c>
      <c r="F8" s="66">
        <v>3</v>
      </c>
      <c r="G8" s="66">
        <v>15</v>
      </c>
      <c r="H8" s="66">
        <v>15</v>
      </c>
      <c r="I8" s="66">
        <v>1</v>
      </c>
      <c r="J8" s="66">
        <v>0</v>
      </c>
      <c r="K8" s="66">
        <v>2</v>
      </c>
      <c r="L8" s="66">
        <v>3</v>
      </c>
      <c r="M8" s="66">
        <v>3</v>
      </c>
      <c r="N8" s="66">
        <v>4</v>
      </c>
      <c r="O8" s="66">
        <v>0</v>
      </c>
      <c r="P8" s="66">
        <v>2</v>
      </c>
      <c r="Q8" s="66">
        <v>0</v>
      </c>
      <c r="R8" s="66">
        <v>0</v>
      </c>
      <c r="S8" s="66">
        <v>0</v>
      </c>
      <c r="T8" s="66">
        <v>0</v>
      </c>
      <c r="U8" s="66">
        <v>0</v>
      </c>
      <c r="V8" s="96">
        <v>0</v>
      </c>
      <c r="W8" s="28"/>
      <c r="X8" s="28"/>
      <c r="Y8" s="28"/>
      <c r="Z8" s="28"/>
      <c r="AA8" s="28"/>
      <c r="AB8" s="28"/>
      <c r="AC8" s="28"/>
      <c r="AD8" s="28"/>
      <c r="AE8" s="28"/>
      <c r="AF8" s="28"/>
      <c r="AG8" s="28"/>
      <c r="AH8" s="28"/>
      <c r="AI8" s="28"/>
      <c r="AJ8" s="28"/>
      <c r="AK8" s="28"/>
      <c r="AL8" s="28"/>
      <c r="AM8" s="28"/>
      <c r="AN8" s="28"/>
      <c r="AO8" s="28"/>
      <c r="AP8" s="28"/>
      <c r="AQ8" s="28"/>
    </row>
    <row r="9" spans="1:43" ht="21" customHeight="1">
      <c r="A9" s="11"/>
      <c r="B9" s="33" t="s">
        <v>22</v>
      </c>
      <c r="C9" s="55">
        <v>823</v>
      </c>
      <c r="D9" s="67">
        <v>3</v>
      </c>
      <c r="E9" s="67">
        <v>1</v>
      </c>
      <c r="F9" s="67">
        <v>7</v>
      </c>
      <c r="G9" s="67">
        <v>2</v>
      </c>
      <c r="H9" s="67">
        <v>2</v>
      </c>
      <c r="I9" s="67">
        <v>0</v>
      </c>
      <c r="J9" s="67">
        <v>0</v>
      </c>
      <c r="K9" s="67">
        <v>1</v>
      </c>
      <c r="L9" s="67">
        <v>0</v>
      </c>
      <c r="M9" s="67">
        <v>1</v>
      </c>
      <c r="N9" s="67">
        <v>0</v>
      </c>
      <c r="O9" s="67">
        <v>0</v>
      </c>
      <c r="P9" s="67">
        <v>0</v>
      </c>
      <c r="Q9" s="67">
        <v>0</v>
      </c>
      <c r="R9" s="67">
        <v>0</v>
      </c>
      <c r="S9" s="67">
        <v>0</v>
      </c>
      <c r="T9" s="67">
        <v>0</v>
      </c>
      <c r="U9" s="67">
        <v>0</v>
      </c>
      <c r="V9" s="97">
        <v>0</v>
      </c>
      <c r="W9" s="28"/>
      <c r="X9" s="28"/>
      <c r="Y9" s="28"/>
      <c r="Z9" s="28"/>
      <c r="AA9" s="28"/>
      <c r="AB9" s="28"/>
      <c r="AC9" s="28"/>
      <c r="AD9" s="28"/>
      <c r="AE9" s="28"/>
      <c r="AF9" s="28"/>
      <c r="AG9" s="28"/>
      <c r="AH9" s="28"/>
      <c r="AI9" s="28"/>
      <c r="AJ9" s="28"/>
      <c r="AK9" s="28"/>
      <c r="AL9" s="28"/>
      <c r="AM9" s="28"/>
      <c r="AN9" s="28"/>
      <c r="AO9" s="28"/>
      <c r="AP9" s="28"/>
      <c r="AQ9" s="28"/>
    </row>
    <row r="10" spans="1:43" ht="21" customHeight="1">
      <c r="A10" s="12" t="s">
        <v>6</v>
      </c>
      <c r="B10" s="34" t="s">
        <v>20</v>
      </c>
      <c r="C10" s="56">
        <f>SUM(C11:C12)</f>
        <v>360</v>
      </c>
      <c r="D10" s="68">
        <f>SUM(D11:D12)</f>
        <v>4</v>
      </c>
      <c r="E10" s="68">
        <f>SUM(E11:E12)</f>
        <v>0</v>
      </c>
      <c r="F10" s="68">
        <f>SUM(F11:F12)</f>
        <v>0</v>
      </c>
      <c r="G10" s="68">
        <f>SUM(G11:G12)</f>
        <v>4</v>
      </c>
      <c r="H10" s="68">
        <f>SUM(H11:H12)</f>
        <v>4</v>
      </c>
      <c r="I10" s="68">
        <f>SUM(I11:I12)</f>
        <v>0</v>
      </c>
      <c r="J10" s="68">
        <f>SUM(J11:J12)</f>
        <v>0</v>
      </c>
      <c r="K10" s="68">
        <f>SUM(K11:K12)</f>
        <v>0</v>
      </c>
      <c r="L10" s="68">
        <f>SUM(L11:L12)</f>
        <v>0</v>
      </c>
      <c r="M10" s="68">
        <f>SUM(M11:M12)</f>
        <v>1</v>
      </c>
      <c r="N10" s="68">
        <f>SUM(N11:N12)</f>
        <v>3</v>
      </c>
      <c r="O10" s="68">
        <f>SUM(O11:O12)</f>
        <v>0</v>
      </c>
      <c r="P10" s="68">
        <f>SUM(P11:P12)</f>
        <v>0</v>
      </c>
      <c r="Q10" s="68">
        <f>SUM(Q11:Q12)</f>
        <v>0</v>
      </c>
      <c r="R10" s="68">
        <f>SUM(R11:R12)</f>
        <v>0</v>
      </c>
      <c r="S10" s="68">
        <f>SUM(S11:S12)</f>
        <v>0</v>
      </c>
      <c r="T10" s="68">
        <f>SUM(T11:T12)</f>
        <v>0</v>
      </c>
      <c r="U10" s="68">
        <f>SUM(U11:U12)</f>
        <v>0</v>
      </c>
      <c r="V10" s="98">
        <f>SUM(V11:V12)</f>
        <v>0</v>
      </c>
      <c r="W10" s="28"/>
      <c r="X10" s="28"/>
      <c r="Y10" s="28"/>
      <c r="Z10" s="28"/>
      <c r="AA10" s="28"/>
      <c r="AB10" s="28"/>
      <c r="AC10" s="28"/>
      <c r="AD10" s="28"/>
      <c r="AE10" s="28"/>
      <c r="AF10" s="28"/>
      <c r="AG10" s="28"/>
      <c r="AH10" s="28"/>
      <c r="AI10" s="28"/>
      <c r="AJ10" s="28"/>
      <c r="AK10" s="28"/>
      <c r="AL10" s="28"/>
      <c r="AM10" s="28"/>
      <c r="AN10" s="28"/>
      <c r="AO10" s="28"/>
      <c r="AP10" s="28"/>
      <c r="AQ10" s="28"/>
    </row>
    <row r="11" spans="1:43" ht="21" customHeight="1">
      <c r="A11" s="13"/>
      <c r="B11" s="35" t="s">
        <v>21</v>
      </c>
      <c r="C11" s="54">
        <v>292</v>
      </c>
      <c r="D11" s="66">
        <v>4</v>
      </c>
      <c r="E11" s="66">
        <v>0</v>
      </c>
      <c r="F11" s="66">
        <v>0</v>
      </c>
      <c r="G11" s="66">
        <v>4</v>
      </c>
      <c r="H11" s="66">
        <v>4</v>
      </c>
      <c r="I11" s="66">
        <v>0</v>
      </c>
      <c r="J11" s="66">
        <v>0</v>
      </c>
      <c r="K11" s="66">
        <v>0</v>
      </c>
      <c r="L11" s="66">
        <v>0</v>
      </c>
      <c r="M11" s="66">
        <v>1</v>
      </c>
      <c r="N11" s="66">
        <v>3</v>
      </c>
      <c r="O11" s="66">
        <v>0</v>
      </c>
      <c r="P11" s="66">
        <v>0</v>
      </c>
      <c r="Q11" s="66">
        <v>0</v>
      </c>
      <c r="R11" s="66">
        <v>0</v>
      </c>
      <c r="S11" s="66">
        <v>0</v>
      </c>
      <c r="T11" s="66">
        <v>0</v>
      </c>
      <c r="U11" s="66">
        <v>0</v>
      </c>
      <c r="V11" s="96">
        <v>0</v>
      </c>
      <c r="W11" s="28"/>
      <c r="X11" s="28"/>
      <c r="Y11" s="28"/>
      <c r="Z11" s="28"/>
      <c r="AA11" s="28"/>
      <c r="AB11" s="28"/>
      <c r="AC11" s="28"/>
      <c r="AD11" s="28"/>
      <c r="AE11" s="28"/>
      <c r="AF11" s="28"/>
      <c r="AG11" s="28"/>
      <c r="AH11" s="28"/>
      <c r="AI11" s="28"/>
      <c r="AJ11" s="28"/>
      <c r="AK11" s="28"/>
      <c r="AL11" s="28"/>
      <c r="AM11" s="28"/>
      <c r="AN11" s="28"/>
      <c r="AO11" s="28"/>
      <c r="AP11" s="28"/>
      <c r="AQ11" s="28"/>
    </row>
    <row r="12" spans="1:43" ht="21" customHeight="1">
      <c r="A12" s="14"/>
      <c r="B12" s="36" t="s">
        <v>22</v>
      </c>
      <c r="C12" s="55">
        <v>68</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c r="U12" s="67">
        <v>0</v>
      </c>
      <c r="V12" s="97">
        <v>0</v>
      </c>
      <c r="W12" s="28"/>
      <c r="X12" s="28"/>
      <c r="Y12" s="28"/>
      <c r="Z12" s="28"/>
      <c r="AA12" s="28"/>
      <c r="AB12" s="28"/>
      <c r="AC12" s="28"/>
      <c r="AD12" s="28"/>
      <c r="AE12" s="28"/>
      <c r="AF12" s="28"/>
      <c r="AG12" s="28"/>
      <c r="AH12" s="28"/>
      <c r="AI12" s="28"/>
      <c r="AJ12" s="28"/>
      <c r="AK12" s="28"/>
      <c r="AL12" s="28"/>
      <c r="AM12" s="28"/>
      <c r="AN12" s="28"/>
      <c r="AO12" s="28"/>
      <c r="AP12" s="28"/>
      <c r="AQ12" s="28"/>
    </row>
    <row r="13" spans="1:43" ht="21" customHeight="1">
      <c r="A13" s="12" t="s">
        <v>7</v>
      </c>
      <c r="B13" s="34" t="s">
        <v>20</v>
      </c>
      <c r="C13" s="56">
        <f>SUM(C14:C15)</f>
        <v>394</v>
      </c>
      <c r="D13" s="68">
        <f>SUM(D14:D15)</f>
        <v>3</v>
      </c>
      <c r="E13" s="68">
        <f>SUM(E14:E15)</f>
        <v>0</v>
      </c>
      <c r="F13" s="68">
        <f>SUM(F14:F15)</f>
        <v>1</v>
      </c>
      <c r="G13" s="68">
        <f>SUM(G14:G15)</f>
        <v>3</v>
      </c>
      <c r="H13" s="68">
        <f>SUM(H14:H15)</f>
        <v>3</v>
      </c>
      <c r="I13" s="68">
        <f>SUM(I14:I15)</f>
        <v>0</v>
      </c>
      <c r="J13" s="68">
        <f>SUM(J14:J15)</f>
        <v>0</v>
      </c>
      <c r="K13" s="68">
        <f>SUM(K14:K15)</f>
        <v>1</v>
      </c>
      <c r="L13" s="68">
        <f>SUM(L14:L15)</f>
        <v>1</v>
      </c>
      <c r="M13" s="68">
        <f>SUM(M14:M15)</f>
        <v>1</v>
      </c>
      <c r="N13" s="68">
        <f>SUM(N14:N15)</f>
        <v>0</v>
      </c>
      <c r="O13" s="68">
        <f>SUM(O14:O15)</f>
        <v>0</v>
      </c>
      <c r="P13" s="68">
        <f>SUM(P14:P15)</f>
        <v>0</v>
      </c>
      <c r="Q13" s="68">
        <f>SUM(Q14:Q15)</f>
        <v>0</v>
      </c>
      <c r="R13" s="68">
        <f>SUM(R14:R15)</f>
        <v>0</v>
      </c>
      <c r="S13" s="68">
        <f>SUM(S14:S15)</f>
        <v>0</v>
      </c>
      <c r="T13" s="68">
        <f>SUM(T14:T15)</f>
        <v>0</v>
      </c>
      <c r="U13" s="68">
        <f>SUM(U14:U15)</f>
        <v>0</v>
      </c>
      <c r="V13" s="98">
        <f>SUM(V14:V15)</f>
        <v>0</v>
      </c>
      <c r="W13" s="28"/>
      <c r="X13" s="28"/>
      <c r="Y13" s="28"/>
      <c r="Z13" s="28"/>
      <c r="AA13" s="28"/>
      <c r="AB13" s="28"/>
      <c r="AC13" s="28"/>
      <c r="AD13" s="28"/>
      <c r="AE13" s="28"/>
      <c r="AF13" s="28"/>
      <c r="AG13" s="28"/>
      <c r="AH13" s="28"/>
      <c r="AI13" s="28"/>
      <c r="AJ13" s="28"/>
      <c r="AK13" s="28"/>
      <c r="AL13" s="28"/>
      <c r="AM13" s="28"/>
      <c r="AN13" s="28"/>
      <c r="AO13" s="28"/>
      <c r="AP13" s="28"/>
      <c r="AQ13" s="28"/>
    </row>
    <row r="14" spans="1:43" ht="21" customHeight="1">
      <c r="A14" s="13"/>
      <c r="B14" s="35" t="s">
        <v>21</v>
      </c>
      <c r="C14" s="54">
        <v>153</v>
      </c>
      <c r="D14" s="66">
        <v>1</v>
      </c>
      <c r="E14" s="66">
        <v>0</v>
      </c>
      <c r="F14" s="66">
        <v>0</v>
      </c>
      <c r="G14" s="66">
        <v>1</v>
      </c>
      <c r="H14" s="66">
        <v>1</v>
      </c>
      <c r="I14" s="66">
        <v>0</v>
      </c>
      <c r="J14" s="66">
        <v>0</v>
      </c>
      <c r="K14" s="66">
        <v>0</v>
      </c>
      <c r="L14" s="66">
        <v>1</v>
      </c>
      <c r="M14" s="66">
        <v>0</v>
      </c>
      <c r="N14" s="66">
        <v>0</v>
      </c>
      <c r="O14" s="66">
        <v>0</v>
      </c>
      <c r="P14" s="66">
        <v>0</v>
      </c>
      <c r="Q14" s="66">
        <v>0</v>
      </c>
      <c r="R14" s="66">
        <v>0</v>
      </c>
      <c r="S14" s="66">
        <v>0</v>
      </c>
      <c r="T14" s="66">
        <v>0</v>
      </c>
      <c r="U14" s="66">
        <v>0</v>
      </c>
      <c r="V14" s="96">
        <v>0</v>
      </c>
      <c r="W14" s="28"/>
      <c r="X14" s="28"/>
      <c r="Y14" s="28"/>
      <c r="Z14" s="28"/>
      <c r="AA14" s="28"/>
      <c r="AB14" s="28"/>
      <c r="AC14" s="28"/>
      <c r="AD14" s="28"/>
      <c r="AE14" s="28"/>
      <c r="AF14" s="28"/>
      <c r="AG14" s="28"/>
      <c r="AH14" s="28"/>
      <c r="AI14" s="28"/>
      <c r="AJ14" s="28"/>
      <c r="AK14" s="28"/>
      <c r="AL14" s="28"/>
      <c r="AM14" s="28"/>
      <c r="AN14" s="28"/>
      <c r="AO14" s="28"/>
      <c r="AP14" s="28"/>
      <c r="AQ14" s="28"/>
    </row>
    <row r="15" spans="1:43" ht="21" customHeight="1">
      <c r="A15" s="14"/>
      <c r="B15" s="36" t="s">
        <v>22</v>
      </c>
      <c r="C15" s="55">
        <v>241</v>
      </c>
      <c r="D15" s="67">
        <v>2</v>
      </c>
      <c r="E15" s="67">
        <v>0</v>
      </c>
      <c r="F15" s="67">
        <v>1</v>
      </c>
      <c r="G15" s="67">
        <v>2</v>
      </c>
      <c r="H15" s="67">
        <v>2</v>
      </c>
      <c r="I15" s="67">
        <v>0</v>
      </c>
      <c r="J15" s="67">
        <v>0</v>
      </c>
      <c r="K15" s="67">
        <v>1</v>
      </c>
      <c r="L15" s="67">
        <v>0</v>
      </c>
      <c r="M15" s="67">
        <v>1</v>
      </c>
      <c r="N15" s="67">
        <v>0</v>
      </c>
      <c r="O15" s="67">
        <v>0</v>
      </c>
      <c r="P15" s="67">
        <v>0</v>
      </c>
      <c r="Q15" s="67">
        <v>0</v>
      </c>
      <c r="R15" s="67">
        <v>0</v>
      </c>
      <c r="S15" s="67">
        <v>0</v>
      </c>
      <c r="T15" s="67">
        <v>0</v>
      </c>
      <c r="U15" s="67">
        <v>0</v>
      </c>
      <c r="V15" s="97">
        <v>0</v>
      </c>
      <c r="W15" s="28"/>
      <c r="X15" s="28"/>
      <c r="Y15" s="28"/>
      <c r="Z15" s="28"/>
      <c r="AA15" s="28"/>
      <c r="AB15" s="28"/>
      <c r="AC15" s="28"/>
      <c r="AD15" s="28"/>
      <c r="AE15" s="28"/>
      <c r="AF15" s="28"/>
      <c r="AG15" s="28"/>
      <c r="AH15" s="28"/>
      <c r="AI15" s="28"/>
      <c r="AJ15" s="28"/>
      <c r="AK15" s="28"/>
      <c r="AL15" s="28"/>
      <c r="AM15" s="28"/>
      <c r="AN15" s="28"/>
      <c r="AO15" s="28"/>
      <c r="AP15" s="28"/>
      <c r="AQ15" s="28"/>
    </row>
    <row r="16" spans="1:43" ht="21" customHeight="1">
      <c r="A16" s="12" t="s">
        <v>8</v>
      </c>
      <c r="B16" s="34" t="s">
        <v>20</v>
      </c>
      <c r="C16" s="56">
        <f>SUM(C17:C18)</f>
        <v>663</v>
      </c>
      <c r="D16" s="68">
        <f>SUM(D17:D18)</f>
        <v>6</v>
      </c>
      <c r="E16" s="68">
        <f>SUM(E17:E18)</f>
        <v>3</v>
      </c>
      <c r="F16" s="68">
        <f>SUM(F17:F18)</f>
        <v>2</v>
      </c>
      <c r="G16" s="68">
        <f>SUM(G17:G18)</f>
        <v>3</v>
      </c>
      <c r="H16" s="68">
        <f>SUM(H17:H18)</f>
        <v>3</v>
      </c>
      <c r="I16" s="68">
        <f>SUM(I17:I18)</f>
        <v>0</v>
      </c>
      <c r="J16" s="68">
        <f>SUM(J17:J18)</f>
        <v>0</v>
      </c>
      <c r="K16" s="68">
        <f>SUM(K17:K18)</f>
        <v>2</v>
      </c>
      <c r="L16" s="68">
        <f>SUM(L17:L18)</f>
        <v>0</v>
      </c>
      <c r="M16" s="68">
        <f>SUM(M17:M18)</f>
        <v>0</v>
      </c>
      <c r="N16" s="68">
        <f>SUM(N17:N18)</f>
        <v>0</v>
      </c>
      <c r="O16" s="68">
        <f>SUM(O17:O18)</f>
        <v>0</v>
      </c>
      <c r="P16" s="68">
        <f>SUM(P17:P18)</f>
        <v>1</v>
      </c>
      <c r="Q16" s="68">
        <f>SUM(Q17:Q18)</f>
        <v>0</v>
      </c>
      <c r="R16" s="68">
        <f>SUM(R17:R18)</f>
        <v>0</v>
      </c>
      <c r="S16" s="68">
        <f>SUM(S17:S18)</f>
        <v>0</v>
      </c>
      <c r="T16" s="68">
        <f>SUM(T17:T18)</f>
        <v>0</v>
      </c>
      <c r="U16" s="68">
        <f>SUM(U17:U18)</f>
        <v>0</v>
      </c>
      <c r="V16" s="98">
        <f>SUM(V17:V18)</f>
        <v>0</v>
      </c>
      <c r="W16" s="28"/>
      <c r="X16" s="28"/>
      <c r="Y16" s="28"/>
      <c r="Z16" s="28"/>
      <c r="AA16" s="28"/>
      <c r="AB16" s="28"/>
      <c r="AC16" s="28"/>
      <c r="AD16" s="28"/>
      <c r="AE16" s="28"/>
      <c r="AF16" s="28"/>
      <c r="AG16" s="28"/>
      <c r="AH16" s="28"/>
      <c r="AI16" s="28"/>
      <c r="AJ16" s="28"/>
      <c r="AK16" s="28"/>
      <c r="AL16" s="28"/>
      <c r="AM16" s="28"/>
      <c r="AN16" s="28"/>
      <c r="AO16" s="28"/>
      <c r="AP16" s="28"/>
      <c r="AQ16" s="28"/>
    </row>
    <row r="17" spans="1:43" ht="21" customHeight="1">
      <c r="A17" s="13"/>
      <c r="B17" s="35" t="s">
        <v>21</v>
      </c>
      <c r="C17" s="54">
        <v>372</v>
      </c>
      <c r="D17" s="66">
        <v>5</v>
      </c>
      <c r="E17" s="66">
        <v>2</v>
      </c>
      <c r="F17" s="66">
        <v>1</v>
      </c>
      <c r="G17" s="66">
        <v>3</v>
      </c>
      <c r="H17" s="66">
        <v>3</v>
      </c>
      <c r="I17" s="66">
        <v>0</v>
      </c>
      <c r="J17" s="66">
        <v>0</v>
      </c>
      <c r="K17" s="66">
        <v>2</v>
      </c>
      <c r="L17" s="66">
        <v>0</v>
      </c>
      <c r="M17" s="66">
        <v>0</v>
      </c>
      <c r="N17" s="66">
        <v>0</v>
      </c>
      <c r="O17" s="66">
        <v>0</v>
      </c>
      <c r="P17" s="66">
        <v>1</v>
      </c>
      <c r="Q17" s="66">
        <v>0</v>
      </c>
      <c r="R17" s="66">
        <v>0</v>
      </c>
      <c r="S17" s="66">
        <v>0</v>
      </c>
      <c r="T17" s="66">
        <v>0</v>
      </c>
      <c r="U17" s="66">
        <v>0</v>
      </c>
      <c r="V17" s="96">
        <v>0</v>
      </c>
      <c r="W17" s="28"/>
      <c r="X17" s="28"/>
      <c r="Y17" s="28"/>
      <c r="Z17" s="28"/>
      <c r="AA17" s="28"/>
      <c r="AB17" s="28"/>
      <c r="AC17" s="28"/>
      <c r="AD17" s="28"/>
      <c r="AE17" s="28"/>
      <c r="AF17" s="28"/>
      <c r="AG17" s="28"/>
      <c r="AH17" s="28"/>
      <c r="AI17" s="28"/>
      <c r="AJ17" s="28"/>
      <c r="AK17" s="28"/>
      <c r="AL17" s="28"/>
      <c r="AM17" s="28"/>
      <c r="AN17" s="28"/>
      <c r="AO17" s="28"/>
      <c r="AP17" s="28"/>
      <c r="AQ17" s="28"/>
    </row>
    <row r="18" spans="1:43" ht="21" customHeight="1">
      <c r="A18" s="14"/>
      <c r="B18" s="36" t="s">
        <v>22</v>
      </c>
      <c r="C18" s="55">
        <v>291</v>
      </c>
      <c r="D18" s="67">
        <v>1</v>
      </c>
      <c r="E18" s="67">
        <v>1</v>
      </c>
      <c r="F18" s="67">
        <v>1</v>
      </c>
      <c r="G18" s="67">
        <v>0</v>
      </c>
      <c r="H18" s="67">
        <v>0</v>
      </c>
      <c r="I18" s="67">
        <v>0</v>
      </c>
      <c r="J18" s="67">
        <v>0</v>
      </c>
      <c r="K18" s="67">
        <v>0</v>
      </c>
      <c r="L18" s="67">
        <v>0</v>
      </c>
      <c r="M18" s="67">
        <v>0</v>
      </c>
      <c r="N18" s="67">
        <v>0</v>
      </c>
      <c r="O18" s="67">
        <v>0</v>
      </c>
      <c r="P18" s="67">
        <v>0</v>
      </c>
      <c r="Q18" s="67">
        <v>0</v>
      </c>
      <c r="R18" s="67">
        <v>0</v>
      </c>
      <c r="S18" s="67">
        <v>0</v>
      </c>
      <c r="T18" s="67">
        <v>0</v>
      </c>
      <c r="U18" s="67">
        <v>0</v>
      </c>
      <c r="V18" s="97">
        <v>0</v>
      </c>
      <c r="W18" s="28"/>
      <c r="X18" s="28"/>
      <c r="Y18" s="28"/>
      <c r="Z18" s="28"/>
      <c r="AA18" s="28"/>
      <c r="AB18" s="28"/>
      <c r="AC18" s="28"/>
      <c r="AD18" s="28"/>
      <c r="AE18" s="28"/>
      <c r="AF18" s="28"/>
      <c r="AG18" s="28"/>
      <c r="AH18" s="28"/>
      <c r="AI18" s="28"/>
      <c r="AJ18" s="28"/>
      <c r="AK18" s="28"/>
      <c r="AL18" s="28"/>
      <c r="AM18" s="28"/>
      <c r="AN18" s="28"/>
      <c r="AO18" s="28"/>
      <c r="AP18" s="28"/>
      <c r="AQ18" s="28"/>
    </row>
    <row r="19" spans="1:43" ht="21" customHeight="1">
      <c r="A19" s="12" t="s">
        <v>9</v>
      </c>
      <c r="B19" s="34" t="s">
        <v>20</v>
      </c>
      <c r="C19" s="56">
        <f>SUM(C20:C21)</f>
        <v>532</v>
      </c>
      <c r="D19" s="68">
        <f>SUM(D20:D21)</f>
        <v>7</v>
      </c>
      <c r="E19" s="68">
        <f>SUM(E20:E21)</f>
        <v>0</v>
      </c>
      <c r="F19" s="68">
        <f>SUM(F20:F21)</f>
        <v>7</v>
      </c>
      <c r="G19" s="68">
        <f>SUM(G20:G21)</f>
        <v>7</v>
      </c>
      <c r="H19" s="68">
        <f>SUM(H20:H21)</f>
        <v>7</v>
      </c>
      <c r="I19" s="68">
        <f>SUM(I20:I21)</f>
        <v>1</v>
      </c>
      <c r="J19" s="68">
        <f>SUM(J20:J21)</f>
        <v>0</v>
      </c>
      <c r="K19" s="68">
        <f>SUM(K20:K21)</f>
        <v>0</v>
      </c>
      <c r="L19" s="68">
        <f>SUM(L20:L21)</f>
        <v>2</v>
      </c>
      <c r="M19" s="68">
        <f>SUM(M20:M21)</f>
        <v>2</v>
      </c>
      <c r="N19" s="68">
        <f>SUM(N20:N21)</f>
        <v>1</v>
      </c>
      <c r="O19" s="68">
        <f>SUM(O20:O21)</f>
        <v>0</v>
      </c>
      <c r="P19" s="68">
        <f>SUM(P20:P21)</f>
        <v>1</v>
      </c>
      <c r="Q19" s="68">
        <f>SUM(Q20:Q21)</f>
        <v>0</v>
      </c>
      <c r="R19" s="68">
        <f>SUM(R20:R21)</f>
        <v>0</v>
      </c>
      <c r="S19" s="68">
        <f>SUM(S20:S21)</f>
        <v>0</v>
      </c>
      <c r="T19" s="68">
        <f>SUM(T20:T21)</f>
        <v>0</v>
      </c>
      <c r="U19" s="68">
        <f>SUM(U20:U21)</f>
        <v>0</v>
      </c>
      <c r="V19" s="98">
        <f>SUM(V20:V21)</f>
        <v>0</v>
      </c>
      <c r="W19" s="28"/>
      <c r="X19" s="28"/>
      <c r="Y19" s="28"/>
      <c r="Z19" s="28"/>
      <c r="AA19" s="28"/>
      <c r="AB19" s="28"/>
      <c r="AC19" s="28"/>
      <c r="AD19" s="28"/>
      <c r="AE19" s="28"/>
      <c r="AF19" s="28"/>
      <c r="AG19" s="28"/>
      <c r="AH19" s="28"/>
      <c r="AI19" s="28"/>
      <c r="AJ19" s="28"/>
      <c r="AK19" s="28"/>
      <c r="AL19" s="28"/>
      <c r="AM19" s="28"/>
      <c r="AN19" s="28"/>
      <c r="AO19" s="28"/>
      <c r="AP19" s="28"/>
      <c r="AQ19" s="28"/>
    </row>
    <row r="20" spans="1:43" ht="21" customHeight="1">
      <c r="A20" s="13"/>
      <c r="B20" s="35" t="s">
        <v>21</v>
      </c>
      <c r="C20" s="54">
        <v>309</v>
      </c>
      <c r="D20" s="66">
        <v>7</v>
      </c>
      <c r="E20" s="66">
        <v>0</v>
      </c>
      <c r="F20" s="66">
        <v>2</v>
      </c>
      <c r="G20" s="66">
        <v>7</v>
      </c>
      <c r="H20" s="66">
        <v>7</v>
      </c>
      <c r="I20" s="66">
        <v>1</v>
      </c>
      <c r="J20" s="66">
        <v>0</v>
      </c>
      <c r="K20" s="66">
        <v>0</v>
      </c>
      <c r="L20" s="66">
        <v>2</v>
      </c>
      <c r="M20" s="66">
        <v>2</v>
      </c>
      <c r="N20" s="66">
        <v>1</v>
      </c>
      <c r="O20" s="66">
        <v>0</v>
      </c>
      <c r="P20" s="66">
        <v>1</v>
      </c>
      <c r="Q20" s="66">
        <v>0</v>
      </c>
      <c r="R20" s="66">
        <v>0</v>
      </c>
      <c r="S20" s="66">
        <v>0</v>
      </c>
      <c r="T20" s="66">
        <v>0</v>
      </c>
      <c r="U20" s="66">
        <v>0</v>
      </c>
      <c r="V20" s="96">
        <v>0</v>
      </c>
      <c r="W20" s="28"/>
      <c r="X20" s="28"/>
      <c r="Y20" s="28"/>
      <c r="Z20" s="28"/>
      <c r="AA20" s="28"/>
      <c r="AB20" s="28"/>
      <c r="AC20" s="28"/>
      <c r="AD20" s="28"/>
      <c r="AE20" s="28"/>
      <c r="AF20" s="28"/>
      <c r="AG20" s="28"/>
      <c r="AH20" s="28"/>
      <c r="AI20" s="28"/>
      <c r="AJ20" s="28"/>
      <c r="AK20" s="28"/>
      <c r="AL20" s="28"/>
      <c r="AM20" s="28"/>
      <c r="AN20" s="28"/>
      <c r="AO20" s="28"/>
      <c r="AP20" s="28"/>
      <c r="AQ20" s="28"/>
    </row>
    <row r="21" spans="1:43" ht="21" customHeight="1">
      <c r="A21" s="14"/>
      <c r="B21" s="36" t="s">
        <v>22</v>
      </c>
      <c r="C21" s="55">
        <v>223</v>
      </c>
      <c r="D21" s="67">
        <v>0</v>
      </c>
      <c r="E21" s="67">
        <v>0</v>
      </c>
      <c r="F21" s="67">
        <v>5</v>
      </c>
      <c r="G21" s="67">
        <v>0</v>
      </c>
      <c r="H21" s="67">
        <v>0</v>
      </c>
      <c r="I21" s="67">
        <v>0</v>
      </c>
      <c r="J21" s="67">
        <v>0</v>
      </c>
      <c r="K21" s="67">
        <v>0</v>
      </c>
      <c r="L21" s="67">
        <v>0</v>
      </c>
      <c r="M21" s="67">
        <v>0</v>
      </c>
      <c r="N21" s="67">
        <v>0</v>
      </c>
      <c r="O21" s="67">
        <v>0</v>
      </c>
      <c r="P21" s="67">
        <v>0</v>
      </c>
      <c r="Q21" s="67">
        <v>0</v>
      </c>
      <c r="R21" s="67">
        <v>0</v>
      </c>
      <c r="S21" s="67">
        <v>0</v>
      </c>
      <c r="T21" s="67">
        <v>0</v>
      </c>
      <c r="U21" s="67">
        <v>0</v>
      </c>
      <c r="V21" s="97">
        <v>0</v>
      </c>
      <c r="W21" s="28"/>
      <c r="X21" s="28"/>
      <c r="Y21" s="28"/>
      <c r="Z21" s="28"/>
      <c r="AA21" s="28"/>
      <c r="AB21" s="28"/>
      <c r="AC21" s="28"/>
      <c r="AD21" s="28"/>
      <c r="AE21" s="28"/>
      <c r="AF21" s="28"/>
      <c r="AG21" s="28"/>
      <c r="AH21" s="28"/>
      <c r="AI21" s="28"/>
      <c r="AJ21" s="28"/>
      <c r="AK21" s="28"/>
      <c r="AL21" s="28"/>
      <c r="AM21" s="28"/>
      <c r="AN21" s="28"/>
      <c r="AO21" s="28"/>
      <c r="AP21" s="28"/>
      <c r="AQ21" s="28"/>
    </row>
    <row r="22" spans="1:43" ht="21" customHeight="1">
      <c r="A22" s="12" t="s">
        <v>10</v>
      </c>
      <c r="B22" s="34" t="s">
        <v>20</v>
      </c>
      <c r="C22" s="56">
        <f>SUM(C23:C24)</f>
        <v>0</v>
      </c>
      <c r="D22" s="68">
        <f>SUM(D23:D24)</f>
        <v>0</v>
      </c>
      <c r="E22" s="68">
        <f>SUM(E23:E24)</f>
        <v>0</v>
      </c>
      <c r="F22" s="68">
        <f>SUM(F23:F24)</f>
        <v>0</v>
      </c>
      <c r="G22" s="68">
        <f>SUM(G23:G24)</f>
        <v>0</v>
      </c>
      <c r="H22" s="68">
        <f>SUM(H23:H24)</f>
        <v>0</v>
      </c>
      <c r="I22" s="68">
        <f>SUM(I23:I24)</f>
        <v>0</v>
      </c>
      <c r="J22" s="68">
        <f>SUM(J23:J24)</f>
        <v>0</v>
      </c>
      <c r="K22" s="68">
        <f>SUM(K23:K24)</f>
        <v>0</v>
      </c>
      <c r="L22" s="68">
        <f>SUM(L23:L24)</f>
        <v>0</v>
      </c>
      <c r="M22" s="68">
        <f>SUM(M23:M24)</f>
        <v>0</v>
      </c>
      <c r="N22" s="68">
        <f>SUM(N23:N24)</f>
        <v>0</v>
      </c>
      <c r="O22" s="68">
        <f>SUM(O23:O24)</f>
        <v>0</v>
      </c>
      <c r="P22" s="68">
        <f>SUM(P23:P24)</f>
        <v>0</v>
      </c>
      <c r="Q22" s="68">
        <f>SUM(Q23:Q24)</f>
        <v>0</v>
      </c>
      <c r="R22" s="68">
        <f>SUM(R23:R24)</f>
        <v>0</v>
      </c>
      <c r="S22" s="68">
        <f>SUM(S23:S24)</f>
        <v>0</v>
      </c>
      <c r="T22" s="68">
        <f>SUM(T23:T24)</f>
        <v>0</v>
      </c>
      <c r="U22" s="68">
        <f>SUM(U23:U24)</f>
        <v>0</v>
      </c>
      <c r="V22" s="98">
        <f>SUM(V23:V24)</f>
        <v>0</v>
      </c>
      <c r="W22" s="28"/>
      <c r="X22" s="28"/>
      <c r="Y22" s="28"/>
      <c r="Z22" s="28"/>
      <c r="AA22" s="28"/>
      <c r="AB22" s="28"/>
      <c r="AC22" s="28"/>
      <c r="AD22" s="28"/>
      <c r="AE22" s="28"/>
      <c r="AF22" s="28"/>
      <c r="AG22" s="28"/>
      <c r="AH22" s="28"/>
      <c r="AI22" s="28"/>
      <c r="AJ22" s="28"/>
      <c r="AK22" s="28"/>
      <c r="AL22" s="28"/>
      <c r="AM22" s="28"/>
      <c r="AN22" s="28"/>
      <c r="AO22" s="28"/>
      <c r="AP22" s="28"/>
      <c r="AQ22" s="28"/>
    </row>
    <row r="23" spans="1:43" ht="21" customHeight="1">
      <c r="A23" s="13"/>
      <c r="B23" s="35" t="s">
        <v>21</v>
      </c>
      <c r="C23" s="54">
        <v>0</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96">
        <v>0</v>
      </c>
      <c r="W23" s="28"/>
      <c r="X23" s="28"/>
      <c r="Y23" s="28"/>
      <c r="Z23" s="28"/>
      <c r="AA23" s="28"/>
      <c r="AB23" s="28"/>
      <c r="AC23" s="28"/>
      <c r="AD23" s="28"/>
      <c r="AE23" s="28"/>
      <c r="AF23" s="28"/>
      <c r="AG23" s="28"/>
      <c r="AH23" s="28"/>
      <c r="AI23" s="28"/>
      <c r="AJ23" s="28"/>
      <c r="AK23" s="28"/>
      <c r="AL23" s="28"/>
      <c r="AM23" s="28"/>
      <c r="AN23" s="28"/>
      <c r="AO23" s="28"/>
      <c r="AP23" s="28"/>
      <c r="AQ23" s="28"/>
    </row>
    <row r="24" spans="1:43" ht="21" customHeight="1">
      <c r="A24" s="15"/>
      <c r="B24" s="37" t="s">
        <v>22</v>
      </c>
      <c r="C24" s="57">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99">
        <v>0</v>
      </c>
      <c r="W24" s="28"/>
      <c r="X24" s="28"/>
      <c r="Y24" s="28"/>
      <c r="Z24" s="28"/>
      <c r="AA24" s="28"/>
      <c r="AB24" s="28"/>
      <c r="AC24" s="28"/>
      <c r="AD24" s="28"/>
      <c r="AE24" s="28"/>
      <c r="AF24" s="28"/>
      <c r="AG24" s="28"/>
      <c r="AH24" s="28"/>
      <c r="AI24" s="28"/>
      <c r="AJ24" s="28"/>
      <c r="AK24" s="28"/>
      <c r="AL24" s="28"/>
      <c r="AM24" s="28"/>
      <c r="AN24" s="28"/>
      <c r="AO24" s="28"/>
      <c r="AP24" s="28"/>
      <c r="AQ24" s="28"/>
    </row>
    <row r="25" spans="1:22" ht="21" customHeight="1">
      <c r="A25" s="9" t="s">
        <v>11</v>
      </c>
      <c r="B25" s="31" t="s">
        <v>20</v>
      </c>
      <c r="C25" s="53">
        <f>SUM(C26:C27)</f>
        <v>760</v>
      </c>
      <c r="D25" s="65">
        <f>SUM(D26:D27)</f>
        <v>11</v>
      </c>
      <c r="E25" s="65">
        <f>SUM(E26:E27)</f>
        <v>1</v>
      </c>
      <c r="F25" s="65">
        <f>SUM(F26:F27)</f>
        <v>5</v>
      </c>
      <c r="G25" s="65">
        <f>SUM(G26:G27)</f>
        <v>10</v>
      </c>
      <c r="H25" s="65">
        <f>SUM(H26:H27)</f>
        <v>10</v>
      </c>
      <c r="I25" s="65">
        <f>SUM(I26:I27)</f>
        <v>1</v>
      </c>
      <c r="J25" s="65">
        <f>SUM(J26:J27)</f>
        <v>0</v>
      </c>
      <c r="K25" s="65">
        <f>SUM(K26:K27)</f>
        <v>2</v>
      </c>
      <c r="L25" s="65">
        <f>SUM(L26:L27)</f>
        <v>2</v>
      </c>
      <c r="M25" s="65">
        <f>SUM(M26:M27)</f>
        <v>3</v>
      </c>
      <c r="N25" s="65">
        <f>SUM(N26:N27)</f>
        <v>1</v>
      </c>
      <c r="O25" s="65">
        <f>SUM(O26:O27)</f>
        <v>0</v>
      </c>
      <c r="P25" s="65">
        <f>SUM(P26:P27)</f>
        <v>1</v>
      </c>
      <c r="Q25" s="65">
        <f>SUM(Q26:Q27)</f>
        <v>0</v>
      </c>
      <c r="R25" s="65">
        <f>SUM(R26:R27)</f>
        <v>0</v>
      </c>
      <c r="S25" s="65">
        <f>SUM(S26:S27)</f>
        <v>0</v>
      </c>
      <c r="T25" s="65">
        <f>SUM(T26:T27)</f>
        <v>0</v>
      </c>
      <c r="U25" s="65">
        <f>SUM(U26:U27)</f>
        <v>0</v>
      </c>
      <c r="V25" s="95">
        <f>SUM(V26:V27)</f>
        <v>0</v>
      </c>
    </row>
    <row r="26" spans="1:22" ht="21" customHeight="1">
      <c r="A26" s="10"/>
      <c r="B26" s="32" t="s">
        <v>21</v>
      </c>
      <c r="C26" s="54">
        <v>423</v>
      </c>
      <c r="D26" s="66">
        <v>9</v>
      </c>
      <c r="E26" s="66">
        <v>1</v>
      </c>
      <c r="F26" s="66">
        <v>1</v>
      </c>
      <c r="G26" s="66">
        <v>8</v>
      </c>
      <c r="H26" s="66">
        <v>8</v>
      </c>
      <c r="I26" s="66">
        <v>1</v>
      </c>
      <c r="J26" s="66">
        <v>0</v>
      </c>
      <c r="K26" s="66">
        <v>1</v>
      </c>
      <c r="L26" s="66">
        <v>2</v>
      </c>
      <c r="M26" s="66">
        <v>2</v>
      </c>
      <c r="N26" s="66">
        <v>1</v>
      </c>
      <c r="O26" s="66">
        <v>0</v>
      </c>
      <c r="P26" s="66">
        <v>1</v>
      </c>
      <c r="Q26" s="66">
        <v>0</v>
      </c>
      <c r="R26" s="66">
        <v>0</v>
      </c>
      <c r="S26" s="66">
        <v>0</v>
      </c>
      <c r="T26" s="66">
        <v>0</v>
      </c>
      <c r="U26" s="66">
        <v>0</v>
      </c>
      <c r="V26" s="96">
        <v>0</v>
      </c>
    </row>
    <row r="27" spans="1:22" ht="21" customHeight="1">
      <c r="A27" s="11"/>
      <c r="B27" s="33" t="s">
        <v>22</v>
      </c>
      <c r="C27" s="55">
        <v>337</v>
      </c>
      <c r="D27" s="67">
        <v>2</v>
      </c>
      <c r="E27" s="67">
        <v>0</v>
      </c>
      <c r="F27" s="67">
        <v>4</v>
      </c>
      <c r="G27" s="67">
        <v>2</v>
      </c>
      <c r="H27" s="67">
        <v>2</v>
      </c>
      <c r="I27" s="67">
        <v>0</v>
      </c>
      <c r="J27" s="67">
        <v>0</v>
      </c>
      <c r="K27" s="67">
        <v>1</v>
      </c>
      <c r="L27" s="67">
        <v>0</v>
      </c>
      <c r="M27" s="67">
        <v>1</v>
      </c>
      <c r="N27" s="67">
        <v>0</v>
      </c>
      <c r="O27" s="67">
        <v>0</v>
      </c>
      <c r="P27" s="67">
        <v>0</v>
      </c>
      <c r="Q27" s="67">
        <v>0</v>
      </c>
      <c r="R27" s="67">
        <v>0</v>
      </c>
      <c r="S27" s="67">
        <v>0</v>
      </c>
      <c r="T27" s="67">
        <v>0</v>
      </c>
      <c r="U27" s="67">
        <v>0</v>
      </c>
      <c r="V27" s="97">
        <v>0</v>
      </c>
    </row>
    <row r="28" spans="1:22" ht="21" customHeight="1">
      <c r="A28" s="16" t="s">
        <v>6</v>
      </c>
      <c r="B28" s="34" t="s">
        <v>20</v>
      </c>
      <c r="C28" s="56">
        <f>SUM(C29:C30)</f>
        <v>117</v>
      </c>
      <c r="D28" s="68">
        <f>SUM(D29:D30)</f>
        <v>1</v>
      </c>
      <c r="E28" s="68">
        <f>SUM(E29:E30)</f>
        <v>0</v>
      </c>
      <c r="F28" s="68">
        <f>SUM(F29:F30)</f>
        <v>0</v>
      </c>
      <c r="G28" s="68">
        <f>SUM(G29:G30)</f>
        <v>1</v>
      </c>
      <c r="H28" s="68">
        <f>SUM(H29:H30)</f>
        <v>1</v>
      </c>
      <c r="I28" s="68">
        <f>SUM(I29:I30)</f>
        <v>0</v>
      </c>
      <c r="J28" s="68">
        <f>SUM(J29:J30)</f>
        <v>0</v>
      </c>
      <c r="K28" s="68">
        <f>SUM(K29:K30)</f>
        <v>0</v>
      </c>
      <c r="L28" s="68">
        <f>SUM(L29:L30)</f>
        <v>0</v>
      </c>
      <c r="M28" s="68">
        <f>SUM(M29:M30)</f>
        <v>1</v>
      </c>
      <c r="N28" s="68">
        <f>SUM(N29:N30)</f>
        <v>0</v>
      </c>
      <c r="O28" s="68">
        <f>SUM(O29:O30)</f>
        <v>0</v>
      </c>
      <c r="P28" s="68">
        <f>SUM(P29:P30)</f>
        <v>0</v>
      </c>
      <c r="Q28" s="68">
        <f>SUM(Q29:Q30)</f>
        <v>0</v>
      </c>
      <c r="R28" s="68">
        <f>SUM(R29:R30)</f>
        <v>0</v>
      </c>
      <c r="S28" s="68">
        <f>SUM(S29:S30)</f>
        <v>0</v>
      </c>
      <c r="T28" s="68">
        <f>SUM(T29:T30)</f>
        <v>0</v>
      </c>
      <c r="U28" s="68">
        <f>SUM(U29:U30)</f>
        <v>0</v>
      </c>
      <c r="V28" s="98">
        <f>SUM(V29:V30)</f>
        <v>0</v>
      </c>
    </row>
    <row r="29" spans="1:22" ht="21" customHeight="1">
      <c r="A29" s="17"/>
      <c r="B29" s="35" t="s">
        <v>21</v>
      </c>
      <c r="C29" s="54">
        <v>93</v>
      </c>
      <c r="D29" s="66">
        <v>1</v>
      </c>
      <c r="E29" s="66">
        <v>0</v>
      </c>
      <c r="F29" s="66">
        <v>0</v>
      </c>
      <c r="G29" s="66">
        <v>1</v>
      </c>
      <c r="H29" s="66">
        <v>1</v>
      </c>
      <c r="I29" s="66">
        <v>0</v>
      </c>
      <c r="J29" s="66">
        <v>0</v>
      </c>
      <c r="K29" s="66">
        <v>0</v>
      </c>
      <c r="L29" s="66">
        <v>0</v>
      </c>
      <c r="M29" s="66">
        <v>1</v>
      </c>
      <c r="N29" s="66">
        <v>0</v>
      </c>
      <c r="O29" s="66">
        <v>0</v>
      </c>
      <c r="P29" s="66">
        <v>0</v>
      </c>
      <c r="Q29" s="66">
        <v>0</v>
      </c>
      <c r="R29" s="66">
        <v>0</v>
      </c>
      <c r="S29" s="66">
        <v>0</v>
      </c>
      <c r="T29" s="66">
        <v>0</v>
      </c>
      <c r="U29" s="66">
        <v>0</v>
      </c>
      <c r="V29" s="96">
        <v>0</v>
      </c>
    </row>
    <row r="30" spans="1:22" ht="21" customHeight="1">
      <c r="A30" s="18"/>
      <c r="B30" s="36" t="s">
        <v>22</v>
      </c>
      <c r="C30" s="55">
        <v>24</v>
      </c>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c r="U30" s="67">
        <v>0</v>
      </c>
      <c r="V30" s="97">
        <v>0</v>
      </c>
    </row>
    <row r="31" spans="1:22" ht="21" customHeight="1">
      <c r="A31" s="16" t="s">
        <v>7</v>
      </c>
      <c r="B31" s="34" t="s">
        <v>20</v>
      </c>
      <c r="C31" s="56">
        <f>C32+C33</f>
        <v>118</v>
      </c>
      <c r="D31" s="68">
        <f>D32+D33</f>
        <v>2</v>
      </c>
      <c r="E31" s="68">
        <f>E32+E33</f>
        <v>0</v>
      </c>
      <c r="F31" s="68">
        <f>F32+F33</f>
        <v>1</v>
      </c>
      <c r="G31" s="68">
        <f>G32+G33</f>
        <v>2</v>
      </c>
      <c r="H31" s="68">
        <f>SUM(H32:H33)</f>
        <v>2</v>
      </c>
      <c r="I31" s="68">
        <f>I32+I33</f>
        <v>0</v>
      </c>
      <c r="J31" s="68">
        <f>J32+J33</f>
        <v>0</v>
      </c>
      <c r="K31" s="68">
        <f>K32+K33</f>
        <v>1</v>
      </c>
      <c r="L31" s="68">
        <f>L32+L33</f>
        <v>0</v>
      </c>
      <c r="M31" s="68">
        <f>M32+M33</f>
        <v>1</v>
      </c>
      <c r="N31" s="68">
        <f>N32+N33</f>
        <v>0</v>
      </c>
      <c r="O31" s="68">
        <f>O32+O33</f>
        <v>0</v>
      </c>
      <c r="P31" s="68">
        <f>P32+P33</f>
        <v>0</v>
      </c>
      <c r="Q31" s="68">
        <f>Q32+Q33</f>
        <v>0</v>
      </c>
      <c r="R31" s="68">
        <f>R32+R33</f>
        <v>0</v>
      </c>
      <c r="S31" s="68">
        <f>S32+S33</f>
        <v>0</v>
      </c>
      <c r="T31" s="68">
        <f>T32+T33</f>
        <v>0</v>
      </c>
      <c r="U31" s="68">
        <f>U32+U33</f>
        <v>0</v>
      </c>
      <c r="V31" s="98">
        <f>V32+V33</f>
        <v>0</v>
      </c>
    </row>
    <row r="32" spans="1:22" ht="21" customHeight="1">
      <c r="A32" s="17"/>
      <c r="B32" s="35" t="s">
        <v>21</v>
      </c>
      <c r="C32" s="54">
        <v>30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96">
        <v>0</v>
      </c>
    </row>
    <row r="33" spans="1:22" ht="21" customHeight="1">
      <c r="A33" s="18"/>
      <c r="B33" s="36" t="s">
        <v>22</v>
      </c>
      <c r="C33" s="55">
        <v>88</v>
      </c>
      <c r="D33" s="67">
        <v>2</v>
      </c>
      <c r="E33" s="67">
        <v>0</v>
      </c>
      <c r="F33" s="67">
        <v>1</v>
      </c>
      <c r="G33" s="67">
        <v>2</v>
      </c>
      <c r="H33" s="67">
        <v>2</v>
      </c>
      <c r="I33" s="67">
        <v>0</v>
      </c>
      <c r="J33" s="67">
        <v>0</v>
      </c>
      <c r="K33" s="67">
        <v>1</v>
      </c>
      <c r="L33" s="67">
        <v>0</v>
      </c>
      <c r="M33" s="67">
        <v>1</v>
      </c>
      <c r="N33" s="67">
        <v>0</v>
      </c>
      <c r="O33" s="67">
        <v>0</v>
      </c>
      <c r="P33" s="67">
        <v>0</v>
      </c>
      <c r="Q33" s="67">
        <v>0</v>
      </c>
      <c r="R33" s="67">
        <v>0</v>
      </c>
      <c r="S33" s="67">
        <v>0</v>
      </c>
      <c r="T33" s="67">
        <v>0</v>
      </c>
      <c r="U33" s="67">
        <v>0</v>
      </c>
      <c r="V33" s="97">
        <v>0</v>
      </c>
    </row>
    <row r="34" spans="1:22" ht="21" customHeight="1">
      <c r="A34" s="17" t="s">
        <v>8</v>
      </c>
      <c r="B34" s="38" t="s">
        <v>20</v>
      </c>
      <c r="C34" s="58">
        <f>C35+C36</f>
        <v>258</v>
      </c>
      <c r="D34" s="70">
        <f>D35+D36</f>
        <v>2</v>
      </c>
      <c r="E34" s="70">
        <f>E35+E36</f>
        <v>1</v>
      </c>
      <c r="F34" s="70">
        <f>F35+F36</f>
        <v>0</v>
      </c>
      <c r="G34" s="70">
        <f>G35+G36</f>
        <v>1</v>
      </c>
      <c r="H34" s="70">
        <f>SUM(H35:H36)</f>
        <v>1</v>
      </c>
      <c r="I34" s="70">
        <f>I35+I36</f>
        <v>0</v>
      </c>
      <c r="J34" s="70">
        <f>J35+J36</f>
        <v>0</v>
      </c>
      <c r="K34" s="70">
        <f>K35+K36</f>
        <v>1</v>
      </c>
      <c r="L34" s="70">
        <f>L35+L36</f>
        <v>0</v>
      </c>
      <c r="M34" s="70">
        <f>M35+M36</f>
        <v>0</v>
      </c>
      <c r="N34" s="70">
        <f>N35+N36</f>
        <v>0</v>
      </c>
      <c r="O34" s="70">
        <f>O35+O36</f>
        <v>0</v>
      </c>
      <c r="P34" s="70">
        <f>P35+P36</f>
        <v>0</v>
      </c>
      <c r="Q34" s="70">
        <f>Q35+Q36</f>
        <v>0</v>
      </c>
      <c r="R34" s="70">
        <f>R35+R36</f>
        <v>0</v>
      </c>
      <c r="S34" s="70">
        <f>S35+S36</f>
        <v>0</v>
      </c>
      <c r="T34" s="70">
        <f>T35+T36</f>
        <v>0</v>
      </c>
      <c r="U34" s="70">
        <f>U35+U36</f>
        <v>0</v>
      </c>
      <c r="V34" s="100">
        <f>V35+V36</f>
        <v>0</v>
      </c>
    </row>
    <row r="35" spans="1:22" ht="21" customHeight="1">
      <c r="A35" s="17"/>
      <c r="B35" s="35" t="s">
        <v>21</v>
      </c>
      <c r="C35" s="54">
        <v>143</v>
      </c>
      <c r="D35" s="66">
        <v>2</v>
      </c>
      <c r="E35" s="66">
        <v>1</v>
      </c>
      <c r="F35" s="66">
        <v>0</v>
      </c>
      <c r="G35" s="66">
        <v>1</v>
      </c>
      <c r="H35" s="66">
        <v>1</v>
      </c>
      <c r="I35" s="66">
        <v>0</v>
      </c>
      <c r="J35" s="66">
        <v>0</v>
      </c>
      <c r="K35" s="66">
        <v>1</v>
      </c>
      <c r="L35" s="66">
        <v>0</v>
      </c>
      <c r="M35" s="66">
        <v>0</v>
      </c>
      <c r="N35" s="66">
        <v>0</v>
      </c>
      <c r="O35" s="66">
        <v>0</v>
      </c>
      <c r="P35" s="66">
        <v>0</v>
      </c>
      <c r="Q35" s="66">
        <v>0</v>
      </c>
      <c r="R35" s="66">
        <v>0</v>
      </c>
      <c r="S35" s="66">
        <v>0</v>
      </c>
      <c r="T35" s="66">
        <v>0</v>
      </c>
      <c r="U35" s="66">
        <v>0</v>
      </c>
      <c r="V35" s="96">
        <v>0</v>
      </c>
    </row>
    <row r="36" spans="1:22" ht="21" customHeight="1">
      <c r="A36" s="19"/>
      <c r="B36" s="37" t="s">
        <v>22</v>
      </c>
      <c r="C36" s="57">
        <v>115</v>
      </c>
      <c r="D36" s="69">
        <v>0</v>
      </c>
      <c r="E36" s="69">
        <v>0</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99">
        <v>0</v>
      </c>
    </row>
    <row r="37" spans="1:19" ht="28.35" customHeight="1">
      <c r="A37" s="20"/>
      <c r="B37" s="23"/>
      <c r="C37" s="59"/>
      <c r="D37" s="71"/>
      <c r="E37" s="71"/>
      <c r="F37" s="71"/>
      <c r="G37" s="71"/>
      <c r="H37" s="71"/>
      <c r="I37" s="71"/>
      <c r="J37" s="71"/>
      <c r="K37" s="71"/>
      <c r="L37" s="71"/>
      <c r="M37" s="71"/>
      <c r="N37" s="71"/>
      <c r="O37" s="71"/>
      <c r="P37" s="71"/>
      <c r="Q37" s="71"/>
      <c r="R37" s="71"/>
      <c r="S37" s="71"/>
    </row>
    <row r="38" spans="1:22" s="26" customFormat="1" ht="18.75" customHeight="1">
      <c r="A38" s="3" t="s">
        <v>0</v>
      </c>
      <c r="B38" s="26" t="s">
        <v>18</v>
      </c>
      <c r="C38" s="60"/>
      <c r="S38" s="79" t="s">
        <v>48</v>
      </c>
      <c r="T38" s="85" t="s">
        <v>51</v>
      </c>
      <c r="U38" s="46"/>
      <c r="V38" s="31"/>
    </row>
    <row r="39" spans="1:22" s="26" customFormat="1" ht="19.5" customHeight="1">
      <c r="A39" s="4" t="s">
        <v>1</v>
      </c>
      <c r="B39" s="26" t="s">
        <v>19</v>
      </c>
      <c r="C39" s="60"/>
      <c r="D39" s="26"/>
      <c r="E39" s="26"/>
      <c r="F39" s="26"/>
      <c r="G39" s="26"/>
      <c r="H39" s="26"/>
      <c r="I39" s="26"/>
      <c r="J39" s="26"/>
      <c r="K39" s="26"/>
      <c r="L39" s="26"/>
      <c r="M39" s="26"/>
      <c r="N39" s="26"/>
      <c r="O39" s="26"/>
      <c r="P39" s="26"/>
      <c r="Q39" s="26"/>
      <c r="R39" s="26"/>
      <c r="S39" s="22" t="s">
        <v>49</v>
      </c>
      <c r="T39" s="86" t="s">
        <v>52</v>
      </c>
      <c r="U39" s="88"/>
      <c r="V39" s="90"/>
    </row>
    <row r="40" spans="1:22" ht="34.7" customHeight="1">
      <c r="A40" s="5" t="s">
        <v>2</v>
      </c>
      <c r="B40" s="27"/>
      <c r="C40" s="27"/>
      <c r="D40" s="27"/>
      <c r="E40" s="27"/>
      <c r="F40" s="27"/>
      <c r="G40" s="27"/>
      <c r="H40" s="27"/>
      <c r="I40" s="27"/>
      <c r="J40" s="27"/>
      <c r="K40" s="27"/>
      <c r="L40" s="27"/>
      <c r="M40" s="27"/>
      <c r="N40" s="27"/>
      <c r="O40" s="27"/>
      <c r="P40" s="27"/>
      <c r="Q40" s="27"/>
      <c r="R40" s="27"/>
      <c r="S40" s="27"/>
      <c r="T40" s="27"/>
      <c r="U40" s="27"/>
      <c r="V40" s="91"/>
    </row>
    <row r="41" spans="1:22" ht="26.45" customHeight="1">
      <c r="A41" s="6"/>
      <c r="B41" s="28"/>
      <c r="C41" s="50"/>
      <c r="D41" s="25"/>
      <c r="E41" s="25"/>
      <c r="F41" s="74" t="s">
        <v>29</v>
      </c>
      <c r="G41" s="25"/>
      <c r="H41" s="74" t="s">
        <v>29</v>
      </c>
      <c r="I41" s="76" t="s">
        <v>34</v>
      </c>
      <c r="J41" s="76"/>
      <c r="K41" s="76"/>
      <c r="L41" s="76"/>
      <c r="M41" s="76"/>
      <c r="N41" s="76"/>
      <c r="O41" s="25"/>
      <c r="P41" s="25"/>
      <c r="Q41" s="25"/>
      <c r="R41" s="25"/>
      <c r="S41" s="25"/>
      <c r="T41" s="25"/>
      <c r="U41" s="25"/>
      <c r="V41" s="92" t="s">
        <v>56</v>
      </c>
    </row>
    <row r="42" spans="1:43" s="26" customFormat="1" ht="34.7" customHeight="1">
      <c r="A42" s="7" t="s">
        <v>3</v>
      </c>
      <c r="B42" s="39"/>
      <c r="C42" s="24" t="s">
        <v>23</v>
      </c>
      <c r="D42" s="63" t="s">
        <v>24</v>
      </c>
      <c r="E42" s="63" t="s">
        <v>27</v>
      </c>
      <c r="F42" s="63"/>
      <c r="G42" s="75" t="s">
        <v>31</v>
      </c>
      <c r="H42" s="75"/>
      <c r="I42" s="75"/>
      <c r="J42" s="75"/>
      <c r="K42" s="75"/>
      <c r="L42" s="75"/>
      <c r="M42" s="75"/>
      <c r="N42" s="75"/>
      <c r="O42" s="75"/>
      <c r="P42" s="75"/>
      <c r="Q42" s="75"/>
      <c r="R42" s="75"/>
      <c r="S42" s="80" t="s">
        <v>50</v>
      </c>
      <c r="T42" s="63" t="s">
        <v>54</v>
      </c>
      <c r="U42" s="63" t="s">
        <v>55</v>
      </c>
      <c r="V42" s="101" t="s">
        <v>47</v>
      </c>
      <c r="W42" s="28"/>
      <c r="X42" s="28"/>
      <c r="Y42" s="28"/>
      <c r="Z42" s="28"/>
      <c r="AA42" s="28"/>
      <c r="AB42" s="28"/>
      <c r="AC42" s="28"/>
      <c r="AD42" s="28"/>
      <c r="AE42" s="28"/>
      <c r="AF42" s="28"/>
      <c r="AG42" s="28"/>
      <c r="AH42" s="28"/>
      <c r="AI42" s="28"/>
      <c r="AJ42" s="28"/>
      <c r="AK42" s="28"/>
      <c r="AL42" s="28"/>
      <c r="AM42" s="28"/>
      <c r="AN42" s="28"/>
      <c r="AO42" s="28"/>
      <c r="AP42" s="28"/>
      <c r="AQ42" s="28"/>
    </row>
    <row r="43" spans="1:43" s="26" customFormat="1" ht="32.45" customHeight="1">
      <c r="A43" s="8" t="s">
        <v>4</v>
      </c>
      <c r="B43" s="40"/>
      <c r="C43" s="17"/>
      <c r="D43" s="72"/>
      <c r="E43" s="72" t="s">
        <v>26</v>
      </c>
      <c r="F43" s="72" t="s">
        <v>30</v>
      </c>
      <c r="G43" s="72" t="s">
        <v>32</v>
      </c>
      <c r="H43" s="72" t="s">
        <v>33</v>
      </c>
      <c r="I43" s="78" t="s">
        <v>35</v>
      </c>
      <c r="J43" s="78" t="s">
        <v>38</v>
      </c>
      <c r="K43" s="78" t="s">
        <v>39</v>
      </c>
      <c r="L43" s="78" t="s">
        <v>40</v>
      </c>
      <c r="M43" s="78" t="s">
        <v>41</v>
      </c>
      <c r="N43" s="78" t="s">
        <v>42</v>
      </c>
      <c r="O43" s="78" t="s">
        <v>44</v>
      </c>
      <c r="P43" s="78" t="s">
        <v>45</v>
      </c>
      <c r="Q43" s="78" t="s">
        <v>46</v>
      </c>
      <c r="R43" s="78" t="s">
        <v>47</v>
      </c>
      <c r="S43" s="82"/>
      <c r="T43" s="72"/>
      <c r="U43" s="72"/>
      <c r="V43" s="102"/>
      <c r="W43" s="28"/>
      <c r="X43" s="28"/>
      <c r="Y43" s="28"/>
      <c r="Z43" s="28"/>
      <c r="AA43" s="28"/>
      <c r="AB43" s="28"/>
      <c r="AC43" s="28"/>
      <c r="AD43" s="28"/>
      <c r="AE43" s="28"/>
      <c r="AF43" s="28"/>
      <c r="AG43" s="28"/>
      <c r="AH43" s="28"/>
      <c r="AI43" s="28"/>
      <c r="AJ43" s="28"/>
      <c r="AK43" s="28"/>
      <c r="AL43" s="28"/>
      <c r="AM43" s="28"/>
      <c r="AN43" s="28"/>
      <c r="AO43" s="28"/>
      <c r="AP43" s="28"/>
      <c r="AQ43" s="28"/>
    </row>
    <row r="44" spans="1:22" ht="21" customHeight="1">
      <c r="A44" s="17" t="s">
        <v>9</v>
      </c>
      <c r="B44" s="41" t="s">
        <v>20</v>
      </c>
      <c r="C44" s="56">
        <f>SUM(C45:C46)</f>
        <v>267</v>
      </c>
      <c r="D44" s="68">
        <f>SUM(D45:D46)</f>
        <v>6</v>
      </c>
      <c r="E44" s="68">
        <f>SUM(E45:E46)</f>
        <v>0</v>
      </c>
      <c r="F44" s="68">
        <f>SUM(F45:F46)</f>
        <v>4</v>
      </c>
      <c r="G44" s="68">
        <f>SUM(G45:G46)</f>
        <v>6</v>
      </c>
      <c r="H44" s="68">
        <f>SUM(H45:H46)</f>
        <v>6</v>
      </c>
      <c r="I44" s="68">
        <f>SUM(I45:I46)</f>
        <v>1</v>
      </c>
      <c r="J44" s="68">
        <f>SUM(J45:J46)</f>
        <v>0</v>
      </c>
      <c r="K44" s="68">
        <f>SUM(K45:K46)</f>
        <v>0</v>
      </c>
      <c r="L44" s="68">
        <f>SUM(L45:L46)</f>
        <v>2</v>
      </c>
      <c r="M44" s="68">
        <f>SUM(M45:M46)</f>
        <v>1</v>
      </c>
      <c r="N44" s="68">
        <f>SUM(N45:N46)</f>
        <v>1</v>
      </c>
      <c r="O44" s="68">
        <f>SUM(O45:O46)</f>
        <v>0</v>
      </c>
      <c r="P44" s="68">
        <f>SUM(P45:P46)</f>
        <v>1</v>
      </c>
      <c r="Q44" s="68">
        <f>SUM(Q45:Q46)</f>
        <v>0</v>
      </c>
      <c r="R44" s="68">
        <f>SUM(R45:R46)</f>
        <v>0</v>
      </c>
      <c r="S44" s="68">
        <f>SUM(S45:S46)</f>
        <v>0</v>
      </c>
      <c r="T44" s="68">
        <f>SUM(T45:T46)</f>
        <v>0</v>
      </c>
      <c r="U44" s="68">
        <f>SUM(U45:U46)</f>
        <v>0</v>
      </c>
      <c r="V44" s="98">
        <f>SUM(V45:V46)</f>
        <v>0</v>
      </c>
    </row>
    <row r="45" spans="1:22" ht="21" customHeight="1">
      <c r="A45" s="17"/>
      <c r="B45" s="42" t="s">
        <v>21</v>
      </c>
      <c r="C45" s="54">
        <v>157</v>
      </c>
      <c r="D45" s="66">
        <v>6</v>
      </c>
      <c r="E45" s="66">
        <v>0</v>
      </c>
      <c r="F45" s="66">
        <v>1</v>
      </c>
      <c r="G45" s="66">
        <v>6</v>
      </c>
      <c r="H45" s="66">
        <v>6</v>
      </c>
      <c r="I45" s="66">
        <v>1</v>
      </c>
      <c r="J45" s="66">
        <v>0</v>
      </c>
      <c r="K45" s="66">
        <v>0</v>
      </c>
      <c r="L45" s="66">
        <v>2</v>
      </c>
      <c r="M45" s="66">
        <v>1</v>
      </c>
      <c r="N45" s="66">
        <v>1</v>
      </c>
      <c r="O45" s="66">
        <v>0</v>
      </c>
      <c r="P45" s="66">
        <v>1</v>
      </c>
      <c r="Q45" s="66">
        <v>0</v>
      </c>
      <c r="R45" s="66">
        <v>0</v>
      </c>
      <c r="S45" s="66">
        <v>0</v>
      </c>
      <c r="T45" s="66">
        <v>0</v>
      </c>
      <c r="U45" s="66">
        <v>0</v>
      </c>
      <c r="V45" s="96">
        <v>0</v>
      </c>
    </row>
    <row r="46" spans="1:22" ht="21" customHeight="1">
      <c r="A46" s="18"/>
      <c r="B46" s="43" t="s">
        <v>22</v>
      </c>
      <c r="C46" s="55">
        <v>110</v>
      </c>
      <c r="D46" s="67">
        <v>0</v>
      </c>
      <c r="E46" s="67">
        <v>0</v>
      </c>
      <c r="F46" s="67">
        <v>3</v>
      </c>
      <c r="G46" s="67">
        <v>0</v>
      </c>
      <c r="H46" s="67">
        <v>0</v>
      </c>
      <c r="I46" s="67">
        <v>0</v>
      </c>
      <c r="J46" s="67">
        <v>0</v>
      </c>
      <c r="K46" s="67">
        <v>0</v>
      </c>
      <c r="L46" s="67">
        <v>0</v>
      </c>
      <c r="M46" s="67">
        <v>0</v>
      </c>
      <c r="N46" s="67">
        <v>0</v>
      </c>
      <c r="O46" s="67">
        <v>0</v>
      </c>
      <c r="P46" s="67">
        <v>0</v>
      </c>
      <c r="Q46" s="67">
        <v>0</v>
      </c>
      <c r="R46" s="67">
        <v>0</v>
      </c>
      <c r="S46" s="67">
        <v>0</v>
      </c>
      <c r="T46" s="67">
        <v>0</v>
      </c>
      <c r="U46" s="67">
        <v>0</v>
      </c>
      <c r="V46" s="97">
        <v>0</v>
      </c>
    </row>
    <row r="47" spans="1:22" ht="21" customHeight="1">
      <c r="A47" s="16" t="s">
        <v>10</v>
      </c>
      <c r="B47" s="44" t="s">
        <v>20</v>
      </c>
      <c r="C47" s="56">
        <f>SUM(C48:C49)</f>
        <v>0</v>
      </c>
      <c r="D47" s="68">
        <f>SUM(D48:D49)</f>
        <v>0</v>
      </c>
      <c r="E47" s="68">
        <f>SUM(E48:E49)</f>
        <v>0</v>
      </c>
      <c r="F47" s="68">
        <f>SUM(F48:F49)</f>
        <v>0</v>
      </c>
      <c r="G47" s="68">
        <f>SUM(G48:G49)</f>
        <v>0</v>
      </c>
      <c r="H47" s="68">
        <f>SUM(H48:H49)</f>
        <v>0</v>
      </c>
      <c r="I47" s="68">
        <f>SUM(I48:I49)</f>
        <v>0</v>
      </c>
      <c r="J47" s="68">
        <f>SUM(J48:J49)</f>
        <v>0</v>
      </c>
      <c r="K47" s="68">
        <f>SUM(K48:K49)</f>
        <v>0</v>
      </c>
      <c r="L47" s="68">
        <f>SUM(L48:L49)</f>
        <v>0</v>
      </c>
      <c r="M47" s="68">
        <f>SUM(M48:M49)</f>
        <v>0</v>
      </c>
      <c r="N47" s="68">
        <f>SUM(N48:N49)</f>
        <v>0</v>
      </c>
      <c r="O47" s="68">
        <f>SUM(O48:O49)</f>
        <v>0</v>
      </c>
      <c r="P47" s="68">
        <f>SUM(P48:P49)</f>
        <v>0</v>
      </c>
      <c r="Q47" s="68">
        <f>SUM(Q48:Q49)</f>
        <v>0</v>
      </c>
      <c r="R47" s="68">
        <f>SUM(R48:R49)</f>
        <v>0</v>
      </c>
      <c r="S47" s="68">
        <f>SUM(S48:S49)</f>
        <v>0</v>
      </c>
      <c r="T47" s="68">
        <f>SUM(T48:T49)</f>
        <v>0</v>
      </c>
      <c r="U47" s="68">
        <f>SUM(U48:U49)</f>
        <v>0</v>
      </c>
      <c r="V47" s="98">
        <f>SUM(V48:V49)</f>
        <v>0</v>
      </c>
    </row>
    <row r="48" spans="1:22" ht="21" customHeight="1">
      <c r="A48" s="17"/>
      <c r="B48" s="42" t="s">
        <v>21</v>
      </c>
      <c r="C48" s="54">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96">
        <v>0</v>
      </c>
    </row>
    <row r="49" spans="1:22" ht="21" customHeight="1">
      <c r="A49" s="19"/>
      <c r="B49" s="45" t="s">
        <v>22</v>
      </c>
      <c r="C49" s="57">
        <v>0</v>
      </c>
      <c r="D49" s="69">
        <v>0</v>
      </c>
      <c r="E49" s="69">
        <v>0</v>
      </c>
      <c r="F49" s="69">
        <v>0</v>
      </c>
      <c r="G49" s="69">
        <v>0</v>
      </c>
      <c r="H49" s="69">
        <v>0</v>
      </c>
      <c r="I49" s="69">
        <v>0</v>
      </c>
      <c r="J49" s="69">
        <v>0</v>
      </c>
      <c r="K49" s="69">
        <v>0</v>
      </c>
      <c r="L49" s="69">
        <v>0</v>
      </c>
      <c r="M49" s="69">
        <v>0</v>
      </c>
      <c r="N49" s="69">
        <v>0</v>
      </c>
      <c r="O49" s="69">
        <v>0</v>
      </c>
      <c r="P49" s="69">
        <v>0</v>
      </c>
      <c r="Q49" s="69">
        <v>0</v>
      </c>
      <c r="R49" s="69">
        <v>0</v>
      </c>
      <c r="S49" s="69">
        <v>0</v>
      </c>
      <c r="T49" s="69">
        <v>0</v>
      </c>
      <c r="U49" s="69">
        <v>0</v>
      </c>
      <c r="V49" s="99">
        <v>0</v>
      </c>
    </row>
    <row r="50" spans="1:22" ht="18" customHeight="1">
      <c r="A50" s="9" t="s">
        <v>12</v>
      </c>
      <c r="B50" s="46" t="s">
        <v>20</v>
      </c>
      <c r="C50" s="53">
        <f>SUM(C51:C52)</f>
        <v>798</v>
      </c>
      <c r="D50" s="65">
        <f>SUM(D51:D52)</f>
        <v>4</v>
      </c>
      <c r="E50" s="65">
        <f>SUM(E51:E52)</f>
        <v>2</v>
      </c>
      <c r="F50" s="65">
        <f>SUM(F51:F52)</f>
        <v>3</v>
      </c>
      <c r="G50" s="65">
        <f>SUM(G51:G52)</f>
        <v>2</v>
      </c>
      <c r="H50" s="65">
        <f>SUM(H51:H52)</f>
        <v>2</v>
      </c>
      <c r="I50" s="65">
        <f>SUM(I51:I52)</f>
        <v>0</v>
      </c>
      <c r="J50" s="65">
        <f>SUM(J51:J52)</f>
        <v>0</v>
      </c>
      <c r="K50" s="65">
        <f>SUM(K51:K52)</f>
        <v>0</v>
      </c>
      <c r="L50" s="65">
        <f>SUM(L51:L52)</f>
        <v>1</v>
      </c>
      <c r="M50" s="65">
        <f>SUM(M51:M52)</f>
        <v>1</v>
      </c>
      <c r="N50" s="65">
        <f>SUM(N51:N52)</f>
        <v>0</v>
      </c>
      <c r="O50" s="65">
        <f>SUM(O51:O52)</f>
        <v>0</v>
      </c>
      <c r="P50" s="65">
        <f>SUM(P51:P52)</f>
        <v>0</v>
      </c>
      <c r="Q50" s="65">
        <f>SUM(Q51:Q52)</f>
        <v>0</v>
      </c>
      <c r="R50" s="65">
        <f>SUM(R51:R52)</f>
        <v>0</v>
      </c>
      <c r="S50" s="65">
        <f>SUM(S51:S52)</f>
        <v>0</v>
      </c>
      <c r="T50" s="65">
        <f>SUM(T51:T52)</f>
        <v>0</v>
      </c>
      <c r="U50" s="65">
        <f>SUM(U51:U52)</f>
        <v>0</v>
      </c>
      <c r="V50" s="95">
        <f>SUM(V51:V52)</f>
        <v>0</v>
      </c>
    </row>
    <row r="51" spans="1:22" ht="18" customHeight="1">
      <c r="A51" s="10"/>
      <c r="B51" s="47" t="s">
        <v>21</v>
      </c>
      <c r="C51" s="54">
        <v>458</v>
      </c>
      <c r="D51" s="66">
        <v>3</v>
      </c>
      <c r="E51" s="66">
        <v>1</v>
      </c>
      <c r="F51" s="66">
        <v>2</v>
      </c>
      <c r="G51" s="66">
        <v>2</v>
      </c>
      <c r="H51" s="66">
        <v>2</v>
      </c>
      <c r="I51" s="66">
        <v>0</v>
      </c>
      <c r="J51" s="66">
        <v>0</v>
      </c>
      <c r="K51" s="66">
        <v>0</v>
      </c>
      <c r="L51" s="66">
        <v>1</v>
      </c>
      <c r="M51" s="66">
        <v>1</v>
      </c>
      <c r="N51" s="66">
        <v>0</v>
      </c>
      <c r="O51" s="66">
        <v>0</v>
      </c>
      <c r="P51" s="66">
        <v>0</v>
      </c>
      <c r="Q51" s="66">
        <v>0</v>
      </c>
      <c r="R51" s="66">
        <v>0</v>
      </c>
      <c r="S51" s="66">
        <v>0</v>
      </c>
      <c r="T51" s="66">
        <v>0</v>
      </c>
      <c r="U51" s="66">
        <v>0</v>
      </c>
      <c r="V51" s="96">
        <v>0</v>
      </c>
    </row>
    <row r="52" spans="1:22" ht="18" customHeight="1">
      <c r="A52" s="11"/>
      <c r="B52" s="48" t="s">
        <v>22</v>
      </c>
      <c r="C52" s="55">
        <v>340</v>
      </c>
      <c r="D52" s="67">
        <v>1</v>
      </c>
      <c r="E52" s="67">
        <v>1</v>
      </c>
      <c r="F52" s="67">
        <v>1</v>
      </c>
      <c r="G52" s="67">
        <v>0</v>
      </c>
      <c r="H52" s="67">
        <v>0</v>
      </c>
      <c r="I52" s="67">
        <v>0</v>
      </c>
      <c r="J52" s="67">
        <v>0</v>
      </c>
      <c r="K52" s="67">
        <v>0</v>
      </c>
      <c r="L52" s="67">
        <v>0</v>
      </c>
      <c r="M52" s="67">
        <v>0</v>
      </c>
      <c r="N52" s="67">
        <v>0</v>
      </c>
      <c r="O52" s="67">
        <v>0</v>
      </c>
      <c r="P52" s="67">
        <v>0</v>
      </c>
      <c r="Q52" s="67">
        <v>0</v>
      </c>
      <c r="R52" s="67">
        <v>0</v>
      </c>
      <c r="S52" s="67">
        <v>0</v>
      </c>
      <c r="T52" s="67">
        <v>0</v>
      </c>
      <c r="U52" s="67">
        <v>0</v>
      </c>
      <c r="V52" s="97">
        <v>0</v>
      </c>
    </row>
    <row r="53" spans="1:22" ht="18" customHeight="1">
      <c r="A53" s="16" t="s">
        <v>6</v>
      </c>
      <c r="B53" s="44" t="s">
        <v>20</v>
      </c>
      <c r="C53" s="56">
        <f>SUM(C54:C55)</f>
        <v>171</v>
      </c>
      <c r="D53" s="68">
        <f>SUM(D54:D55)</f>
        <v>0</v>
      </c>
      <c r="E53" s="68">
        <f>SUM(E54:E55)</f>
        <v>0</v>
      </c>
      <c r="F53" s="68">
        <f>SUM(F54:F55)</f>
        <v>0</v>
      </c>
      <c r="G53" s="68">
        <f>SUM(G54:G55)</f>
        <v>0</v>
      </c>
      <c r="H53" s="68">
        <f>SUM(H54:H55)</f>
        <v>0</v>
      </c>
      <c r="I53" s="68">
        <f>SUM(I54:I55)</f>
        <v>0</v>
      </c>
      <c r="J53" s="68">
        <f>SUM(J54:J55)</f>
        <v>0</v>
      </c>
      <c r="K53" s="68">
        <f>SUM(K54:K55)</f>
        <v>0</v>
      </c>
      <c r="L53" s="68">
        <f>SUM(L54:L55)</f>
        <v>0</v>
      </c>
      <c r="M53" s="68">
        <f>SUM(M54:M55)</f>
        <v>0</v>
      </c>
      <c r="N53" s="68">
        <f>SUM(N54:N55)</f>
        <v>0</v>
      </c>
      <c r="O53" s="68">
        <f>SUM(O54:O55)</f>
        <v>0</v>
      </c>
      <c r="P53" s="68">
        <f>SUM(P54:P55)</f>
        <v>0</v>
      </c>
      <c r="Q53" s="68">
        <f>SUM(Q54:Q55)</f>
        <v>0</v>
      </c>
      <c r="R53" s="68">
        <f>SUM(R54:R55)</f>
        <v>0</v>
      </c>
      <c r="S53" s="68">
        <f>SUM(S54:S55)</f>
        <v>0</v>
      </c>
      <c r="T53" s="68">
        <f>SUM(T54:T55)</f>
        <v>0</v>
      </c>
      <c r="U53" s="68">
        <f>SUM(U54:U55)</f>
        <v>0</v>
      </c>
      <c r="V53" s="98">
        <f>SUM(V54:V55)</f>
        <v>0</v>
      </c>
    </row>
    <row r="54" spans="1:22" ht="18" customHeight="1">
      <c r="A54" s="17"/>
      <c r="B54" s="42" t="s">
        <v>21</v>
      </c>
      <c r="C54" s="54">
        <v>143</v>
      </c>
      <c r="D54" s="66">
        <v>0</v>
      </c>
      <c r="E54" s="66">
        <v>0</v>
      </c>
      <c r="F54" s="66">
        <v>0</v>
      </c>
      <c r="G54" s="66">
        <v>0</v>
      </c>
      <c r="H54" s="66">
        <v>0</v>
      </c>
      <c r="I54" s="66">
        <v>0</v>
      </c>
      <c r="J54" s="66">
        <v>0</v>
      </c>
      <c r="K54" s="66">
        <v>0</v>
      </c>
      <c r="L54" s="66">
        <v>0</v>
      </c>
      <c r="M54" s="66">
        <v>0</v>
      </c>
      <c r="N54" s="66">
        <v>0</v>
      </c>
      <c r="O54" s="66">
        <v>0</v>
      </c>
      <c r="P54" s="66">
        <v>0</v>
      </c>
      <c r="Q54" s="66">
        <v>0</v>
      </c>
      <c r="R54" s="66">
        <v>0</v>
      </c>
      <c r="S54" s="66">
        <v>0</v>
      </c>
      <c r="T54" s="66">
        <v>0</v>
      </c>
      <c r="U54" s="66">
        <v>0</v>
      </c>
      <c r="V54" s="96">
        <v>0</v>
      </c>
    </row>
    <row r="55" spans="1:22" ht="18" customHeight="1">
      <c r="A55" s="18"/>
      <c r="B55" s="43" t="s">
        <v>22</v>
      </c>
      <c r="C55" s="55">
        <v>28</v>
      </c>
      <c r="D55" s="67">
        <v>0</v>
      </c>
      <c r="E55" s="67">
        <v>0</v>
      </c>
      <c r="F55" s="67">
        <v>0</v>
      </c>
      <c r="G55" s="67">
        <v>0</v>
      </c>
      <c r="H55" s="67">
        <v>0</v>
      </c>
      <c r="I55" s="67">
        <v>0</v>
      </c>
      <c r="J55" s="67">
        <v>0</v>
      </c>
      <c r="K55" s="67">
        <v>0</v>
      </c>
      <c r="L55" s="67">
        <v>0</v>
      </c>
      <c r="M55" s="67">
        <v>0</v>
      </c>
      <c r="N55" s="67">
        <v>0</v>
      </c>
      <c r="O55" s="67">
        <v>0</v>
      </c>
      <c r="P55" s="67">
        <v>0</v>
      </c>
      <c r="Q55" s="67">
        <v>0</v>
      </c>
      <c r="R55" s="67">
        <v>0</v>
      </c>
      <c r="S55" s="67">
        <v>0</v>
      </c>
      <c r="T55" s="67">
        <v>0</v>
      </c>
      <c r="U55" s="67">
        <v>0</v>
      </c>
      <c r="V55" s="97">
        <v>0</v>
      </c>
    </row>
    <row r="56" spans="1:22" ht="18" customHeight="1">
      <c r="A56" s="16" t="s">
        <v>7</v>
      </c>
      <c r="B56" s="44" t="s">
        <v>20</v>
      </c>
      <c r="C56" s="56">
        <f>SUM(C57:C58)</f>
        <v>203</v>
      </c>
      <c r="D56" s="68">
        <f>SUM(D57:D58)</f>
        <v>1</v>
      </c>
      <c r="E56" s="68">
        <f>SUM(E57:E58)</f>
        <v>0</v>
      </c>
      <c r="F56" s="68">
        <f>SUM(F57:F58)</f>
        <v>0</v>
      </c>
      <c r="G56" s="68">
        <f>SUM(G57:G58)</f>
        <v>1</v>
      </c>
      <c r="H56" s="68">
        <f>SUM(H57:H58)</f>
        <v>1</v>
      </c>
      <c r="I56" s="68">
        <f>SUM(I57:I58)</f>
        <v>0</v>
      </c>
      <c r="J56" s="68">
        <f>SUM(J57:J58)</f>
        <v>0</v>
      </c>
      <c r="K56" s="68">
        <f>SUM(K57:K58)</f>
        <v>0</v>
      </c>
      <c r="L56" s="68">
        <f>SUM(L57:L58)</f>
        <v>1</v>
      </c>
      <c r="M56" s="68">
        <f>SUM(M57:M58)</f>
        <v>0</v>
      </c>
      <c r="N56" s="68">
        <f>SUM(N57:N58)</f>
        <v>0</v>
      </c>
      <c r="O56" s="68">
        <f>SUM(O57:O58)</f>
        <v>0</v>
      </c>
      <c r="P56" s="68">
        <f>SUM(P57:P58)</f>
        <v>0</v>
      </c>
      <c r="Q56" s="68">
        <f>SUM(Q57:Q58)</f>
        <v>0</v>
      </c>
      <c r="R56" s="68">
        <f>SUM(R57:R58)</f>
        <v>0</v>
      </c>
      <c r="S56" s="68">
        <f>SUM(S57:S58)</f>
        <v>0</v>
      </c>
      <c r="T56" s="68">
        <f>SUM(T57:T58)</f>
        <v>0</v>
      </c>
      <c r="U56" s="68">
        <f>SUM(U57:U58)</f>
        <v>0</v>
      </c>
      <c r="V56" s="98">
        <f>SUM(V57:V58)</f>
        <v>0</v>
      </c>
    </row>
    <row r="57" spans="1:22" ht="18" customHeight="1">
      <c r="A57" s="17"/>
      <c r="B57" s="42" t="s">
        <v>21</v>
      </c>
      <c r="C57" s="54">
        <v>92</v>
      </c>
      <c r="D57" s="66">
        <v>1</v>
      </c>
      <c r="E57" s="66">
        <v>0</v>
      </c>
      <c r="F57" s="66">
        <v>0</v>
      </c>
      <c r="G57" s="66">
        <v>1</v>
      </c>
      <c r="H57" s="66">
        <v>1</v>
      </c>
      <c r="I57" s="66">
        <v>0</v>
      </c>
      <c r="J57" s="66">
        <v>0</v>
      </c>
      <c r="K57" s="66">
        <v>0</v>
      </c>
      <c r="L57" s="66">
        <v>1</v>
      </c>
      <c r="M57" s="66">
        <v>0</v>
      </c>
      <c r="N57" s="66">
        <v>0</v>
      </c>
      <c r="O57" s="66">
        <v>0</v>
      </c>
      <c r="P57" s="66">
        <v>0</v>
      </c>
      <c r="Q57" s="66">
        <v>0</v>
      </c>
      <c r="R57" s="66">
        <v>0</v>
      </c>
      <c r="S57" s="66">
        <v>0</v>
      </c>
      <c r="T57" s="66">
        <v>0</v>
      </c>
      <c r="U57" s="66">
        <v>0</v>
      </c>
      <c r="V57" s="96">
        <v>0</v>
      </c>
    </row>
    <row r="58" spans="1:22" ht="18" customHeight="1">
      <c r="A58" s="18"/>
      <c r="B58" s="43" t="s">
        <v>22</v>
      </c>
      <c r="C58" s="55">
        <v>111</v>
      </c>
      <c r="D58" s="67">
        <v>0</v>
      </c>
      <c r="E58" s="67">
        <v>0</v>
      </c>
      <c r="F58" s="67">
        <v>0</v>
      </c>
      <c r="G58" s="67">
        <v>0</v>
      </c>
      <c r="H58" s="67">
        <v>0</v>
      </c>
      <c r="I58" s="67">
        <v>0</v>
      </c>
      <c r="J58" s="67">
        <v>0</v>
      </c>
      <c r="K58" s="67">
        <v>0</v>
      </c>
      <c r="L58" s="67">
        <v>0</v>
      </c>
      <c r="M58" s="67">
        <v>0</v>
      </c>
      <c r="N58" s="67">
        <v>0</v>
      </c>
      <c r="O58" s="67">
        <v>0</v>
      </c>
      <c r="P58" s="67">
        <v>0</v>
      </c>
      <c r="Q58" s="67">
        <v>0</v>
      </c>
      <c r="R58" s="67">
        <v>0</v>
      </c>
      <c r="S58" s="67">
        <v>0</v>
      </c>
      <c r="T58" s="67">
        <v>0</v>
      </c>
      <c r="U58" s="67">
        <v>0</v>
      </c>
      <c r="V58" s="97">
        <v>0</v>
      </c>
    </row>
    <row r="59" spans="1:22" ht="18" customHeight="1">
      <c r="A59" s="16" t="s">
        <v>8</v>
      </c>
      <c r="B59" s="44" t="s">
        <v>20</v>
      </c>
      <c r="C59" s="56">
        <f>SUM(C60:C61)</f>
        <v>254</v>
      </c>
      <c r="D59" s="68">
        <f>SUM(D60:D61)</f>
        <v>2</v>
      </c>
      <c r="E59" s="68">
        <f>SUM(E60:E61)</f>
        <v>2</v>
      </c>
      <c r="F59" s="68">
        <f>SUM(F60:F61)</f>
        <v>2</v>
      </c>
      <c r="G59" s="68">
        <f>SUM(G60:G61)</f>
        <v>0</v>
      </c>
      <c r="H59" s="68">
        <f>SUM(H60:H61)</f>
        <v>0</v>
      </c>
      <c r="I59" s="68">
        <f>SUM(I60:I61)</f>
        <v>0</v>
      </c>
      <c r="J59" s="68">
        <f>SUM(J60:J61)</f>
        <v>0</v>
      </c>
      <c r="K59" s="68">
        <f>SUM(K60:K61)</f>
        <v>0</v>
      </c>
      <c r="L59" s="68">
        <f>SUM(L60:L61)</f>
        <v>0</v>
      </c>
      <c r="M59" s="68">
        <f>SUM(M60:M61)</f>
        <v>0</v>
      </c>
      <c r="N59" s="68">
        <f>SUM(N60:N61)</f>
        <v>0</v>
      </c>
      <c r="O59" s="68">
        <f>SUM(O60:O61)</f>
        <v>0</v>
      </c>
      <c r="P59" s="68">
        <f>SUM(P60:P61)</f>
        <v>0</v>
      </c>
      <c r="Q59" s="68">
        <f>SUM(Q60:Q61)</f>
        <v>0</v>
      </c>
      <c r="R59" s="68">
        <f>SUM(R60:R61)</f>
        <v>0</v>
      </c>
      <c r="S59" s="68">
        <f>SUM(S60:S61)</f>
        <v>0</v>
      </c>
      <c r="T59" s="68">
        <f>SUM(T60:T61)</f>
        <v>0</v>
      </c>
      <c r="U59" s="68">
        <f>SUM(U60:U61)</f>
        <v>0</v>
      </c>
      <c r="V59" s="98">
        <f>SUM(V60:V61)</f>
        <v>0</v>
      </c>
    </row>
    <row r="60" spans="1:22" ht="18" customHeight="1">
      <c r="A60" s="17"/>
      <c r="B60" s="42" t="s">
        <v>21</v>
      </c>
      <c r="C60" s="54">
        <v>133</v>
      </c>
      <c r="D60" s="66">
        <v>1</v>
      </c>
      <c r="E60" s="66">
        <v>1</v>
      </c>
      <c r="F60" s="66">
        <v>1</v>
      </c>
      <c r="G60" s="66">
        <v>0</v>
      </c>
      <c r="H60" s="66">
        <v>0</v>
      </c>
      <c r="I60" s="66">
        <v>0</v>
      </c>
      <c r="J60" s="66">
        <v>0</v>
      </c>
      <c r="K60" s="66">
        <v>0</v>
      </c>
      <c r="L60" s="66">
        <v>0</v>
      </c>
      <c r="M60" s="66">
        <v>0</v>
      </c>
      <c r="N60" s="66">
        <v>0</v>
      </c>
      <c r="O60" s="66">
        <v>0</v>
      </c>
      <c r="P60" s="66">
        <v>0</v>
      </c>
      <c r="Q60" s="66">
        <v>0</v>
      </c>
      <c r="R60" s="66">
        <v>0</v>
      </c>
      <c r="S60" s="66">
        <v>0</v>
      </c>
      <c r="T60" s="66">
        <v>0</v>
      </c>
      <c r="U60" s="66">
        <v>0</v>
      </c>
      <c r="V60" s="96">
        <v>0</v>
      </c>
    </row>
    <row r="61" spans="1:22" ht="18" customHeight="1">
      <c r="A61" s="18"/>
      <c r="B61" s="43" t="s">
        <v>22</v>
      </c>
      <c r="C61" s="55">
        <v>121</v>
      </c>
      <c r="D61" s="67">
        <v>1</v>
      </c>
      <c r="E61" s="67">
        <v>1</v>
      </c>
      <c r="F61" s="67">
        <v>1</v>
      </c>
      <c r="G61" s="67">
        <v>0</v>
      </c>
      <c r="H61" s="67">
        <v>0</v>
      </c>
      <c r="I61" s="67">
        <v>0</v>
      </c>
      <c r="J61" s="67">
        <v>0</v>
      </c>
      <c r="K61" s="67">
        <v>0</v>
      </c>
      <c r="L61" s="67">
        <v>0</v>
      </c>
      <c r="M61" s="67">
        <v>0</v>
      </c>
      <c r="N61" s="67">
        <v>0</v>
      </c>
      <c r="O61" s="67">
        <v>0</v>
      </c>
      <c r="P61" s="67">
        <v>0</v>
      </c>
      <c r="Q61" s="67">
        <v>0</v>
      </c>
      <c r="R61" s="67">
        <v>0</v>
      </c>
      <c r="S61" s="67">
        <v>0</v>
      </c>
      <c r="T61" s="67">
        <v>0</v>
      </c>
      <c r="U61" s="67">
        <v>0</v>
      </c>
      <c r="V61" s="97">
        <v>0</v>
      </c>
    </row>
    <row r="62" spans="1:22" ht="18" customHeight="1">
      <c r="A62" s="16" t="s">
        <v>9</v>
      </c>
      <c r="B62" s="44" t="s">
        <v>20</v>
      </c>
      <c r="C62" s="56">
        <f>SUM(C63:C64)</f>
        <v>170</v>
      </c>
      <c r="D62" s="68">
        <f>SUM(D63:D64)</f>
        <v>1</v>
      </c>
      <c r="E62" s="68">
        <f>SUM(E63:E64)</f>
        <v>0</v>
      </c>
      <c r="F62" s="68">
        <f>SUM(F63:F64)</f>
        <v>1</v>
      </c>
      <c r="G62" s="68">
        <f>SUM(G63:G64)</f>
        <v>1</v>
      </c>
      <c r="H62" s="68">
        <f>SUM(H63:H64)</f>
        <v>1</v>
      </c>
      <c r="I62" s="68">
        <f>SUM(I63:I64)</f>
        <v>0</v>
      </c>
      <c r="J62" s="68">
        <f>SUM(J63:J64)</f>
        <v>0</v>
      </c>
      <c r="K62" s="68">
        <f>SUM(K63:K64)</f>
        <v>0</v>
      </c>
      <c r="L62" s="68">
        <f>SUM(L63:L64)</f>
        <v>0</v>
      </c>
      <c r="M62" s="68">
        <f>SUM(M63:M64)</f>
        <v>1</v>
      </c>
      <c r="N62" s="68">
        <f>SUM(N63:N64)</f>
        <v>0</v>
      </c>
      <c r="O62" s="68">
        <f>SUM(O63:O64)</f>
        <v>0</v>
      </c>
      <c r="P62" s="68">
        <f>SUM(P63:P64)</f>
        <v>0</v>
      </c>
      <c r="Q62" s="68">
        <f>SUM(Q63:Q64)</f>
        <v>0</v>
      </c>
      <c r="R62" s="68">
        <f>SUM(R63:R64)</f>
        <v>0</v>
      </c>
      <c r="S62" s="68">
        <f>SUM(S63:S64)</f>
        <v>0</v>
      </c>
      <c r="T62" s="68">
        <f>SUM(T63:T64)</f>
        <v>0</v>
      </c>
      <c r="U62" s="68">
        <f>SUM(U63:U64)</f>
        <v>0</v>
      </c>
      <c r="V62" s="98">
        <f>SUM(V63:V64)</f>
        <v>0</v>
      </c>
    </row>
    <row r="63" spans="1:22" ht="18" customHeight="1">
      <c r="A63" s="17"/>
      <c r="B63" s="42" t="s">
        <v>21</v>
      </c>
      <c r="C63" s="54">
        <v>90</v>
      </c>
      <c r="D63" s="66">
        <v>1</v>
      </c>
      <c r="E63" s="66">
        <v>0</v>
      </c>
      <c r="F63" s="66">
        <v>1</v>
      </c>
      <c r="G63" s="66">
        <v>1</v>
      </c>
      <c r="H63" s="66">
        <v>1</v>
      </c>
      <c r="I63" s="66">
        <v>0</v>
      </c>
      <c r="J63" s="66">
        <v>0</v>
      </c>
      <c r="K63" s="66">
        <v>0</v>
      </c>
      <c r="L63" s="66">
        <v>0</v>
      </c>
      <c r="M63" s="66">
        <v>1</v>
      </c>
      <c r="N63" s="66">
        <v>0</v>
      </c>
      <c r="O63" s="66">
        <v>0</v>
      </c>
      <c r="P63" s="66">
        <v>0</v>
      </c>
      <c r="Q63" s="66">
        <v>0</v>
      </c>
      <c r="R63" s="66">
        <v>0</v>
      </c>
      <c r="S63" s="66">
        <v>0</v>
      </c>
      <c r="T63" s="66">
        <v>0</v>
      </c>
      <c r="U63" s="66">
        <v>0</v>
      </c>
      <c r="V63" s="96">
        <v>0</v>
      </c>
    </row>
    <row r="64" spans="1:22" ht="18" customHeight="1">
      <c r="A64" s="21"/>
      <c r="B64" s="42" t="s">
        <v>22</v>
      </c>
      <c r="C64" s="54">
        <v>80</v>
      </c>
      <c r="D64" s="66">
        <v>0</v>
      </c>
      <c r="E64" s="66">
        <v>0</v>
      </c>
      <c r="F64" s="66">
        <v>0</v>
      </c>
      <c r="G64" s="66">
        <v>0</v>
      </c>
      <c r="H64" s="66">
        <v>0</v>
      </c>
      <c r="I64" s="66">
        <v>0</v>
      </c>
      <c r="J64" s="66">
        <v>0</v>
      </c>
      <c r="K64" s="66">
        <v>0</v>
      </c>
      <c r="L64" s="66">
        <v>0</v>
      </c>
      <c r="M64" s="66">
        <v>0</v>
      </c>
      <c r="N64" s="66">
        <v>0</v>
      </c>
      <c r="O64" s="66">
        <v>0</v>
      </c>
      <c r="P64" s="66">
        <v>0</v>
      </c>
      <c r="Q64" s="66">
        <v>0</v>
      </c>
      <c r="R64" s="66">
        <v>0</v>
      </c>
      <c r="S64" s="66">
        <v>0</v>
      </c>
      <c r="T64" s="66">
        <v>0</v>
      </c>
      <c r="U64" s="66">
        <v>0</v>
      </c>
      <c r="V64" s="96">
        <v>0</v>
      </c>
    </row>
    <row r="65" spans="1:22" ht="18" customHeight="1">
      <c r="A65" s="22" t="s">
        <v>10</v>
      </c>
      <c r="B65" s="42" t="s">
        <v>20</v>
      </c>
      <c r="C65" s="61">
        <f>SUM(C66:C67)</f>
        <v>0</v>
      </c>
      <c r="D65" s="73">
        <f>SUM(D66:D67)</f>
        <v>0</v>
      </c>
      <c r="E65" s="73">
        <f>SUM(E66:E67)</f>
        <v>0</v>
      </c>
      <c r="F65" s="73">
        <f>SUM(F66:F67)</f>
        <v>0</v>
      </c>
      <c r="G65" s="73">
        <f>SUM(G66:G67)</f>
        <v>0</v>
      </c>
      <c r="H65" s="73">
        <f>SUM(H66:H67)</f>
        <v>0</v>
      </c>
      <c r="I65" s="73">
        <f>SUM(I66:I67)</f>
        <v>0</v>
      </c>
      <c r="J65" s="73">
        <f>SUM(J66:J67)</f>
        <v>0</v>
      </c>
      <c r="K65" s="73">
        <f>SUM(K66:K67)</f>
        <v>0</v>
      </c>
      <c r="L65" s="73">
        <f>SUM(L66:L67)</f>
        <v>0</v>
      </c>
      <c r="M65" s="73">
        <f>SUM(M66:M67)</f>
        <v>0</v>
      </c>
      <c r="N65" s="73">
        <f>SUM(N66:N67)</f>
        <v>0</v>
      </c>
      <c r="O65" s="73">
        <f>SUM(O66:O67)</f>
        <v>0</v>
      </c>
      <c r="P65" s="73">
        <f>SUM(P66:P67)</f>
        <v>0</v>
      </c>
      <c r="Q65" s="73">
        <f>SUM(Q66:Q67)</f>
        <v>0</v>
      </c>
      <c r="R65" s="73">
        <f>SUM(R66:R67)</f>
        <v>0</v>
      </c>
      <c r="S65" s="73">
        <f>SUM(S66:S67)</f>
        <v>0</v>
      </c>
      <c r="T65" s="73">
        <f>SUM(T66:T67)</f>
        <v>0</v>
      </c>
      <c r="U65" s="73">
        <f>SUM(U66:U67)</f>
        <v>0</v>
      </c>
      <c r="V65" s="103">
        <f>SUM(V66:V67)</f>
        <v>0</v>
      </c>
    </row>
    <row r="66" spans="1:22" ht="18" customHeight="1">
      <c r="A66" s="17"/>
      <c r="B66" s="42" t="s">
        <v>21</v>
      </c>
      <c r="C66" s="54">
        <v>0</v>
      </c>
      <c r="D66" s="66">
        <v>0</v>
      </c>
      <c r="E66" s="66">
        <v>0</v>
      </c>
      <c r="F66" s="66">
        <v>0</v>
      </c>
      <c r="G66" s="66">
        <v>0</v>
      </c>
      <c r="H66" s="66">
        <v>0</v>
      </c>
      <c r="I66" s="66">
        <v>0</v>
      </c>
      <c r="J66" s="66">
        <v>0</v>
      </c>
      <c r="K66" s="66">
        <v>0</v>
      </c>
      <c r="L66" s="66">
        <v>0</v>
      </c>
      <c r="M66" s="66">
        <v>0</v>
      </c>
      <c r="N66" s="66">
        <v>0</v>
      </c>
      <c r="O66" s="66">
        <v>0</v>
      </c>
      <c r="P66" s="66">
        <v>0</v>
      </c>
      <c r="Q66" s="66">
        <v>0</v>
      </c>
      <c r="R66" s="66">
        <v>0</v>
      </c>
      <c r="S66" s="66">
        <v>0</v>
      </c>
      <c r="T66" s="66">
        <v>0</v>
      </c>
      <c r="U66" s="66">
        <v>0</v>
      </c>
      <c r="V66" s="96">
        <v>0</v>
      </c>
    </row>
    <row r="67" spans="1:22" ht="18" customHeight="1">
      <c r="A67" s="19"/>
      <c r="B67" s="45" t="s">
        <v>22</v>
      </c>
      <c r="C67" s="57">
        <v>0</v>
      </c>
      <c r="D67" s="69">
        <v>0</v>
      </c>
      <c r="E67" s="69">
        <v>0</v>
      </c>
      <c r="F67" s="69">
        <v>0</v>
      </c>
      <c r="G67" s="69">
        <v>0</v>
      </c>
      <c r="H67" s="69">
        <v>0</v>
      </c>
      <c r="I67" s="69">
        <v>0</v>
      </c>
      <c r="J67" s="69">
        <v>0</v>
      </c>
      <c r="K67" s="69">
        <v>0</v>
      </c>
      <c r="L67" s="69">
        <v>0</v>
      </c>
      <c r="M67" s="69">
        <v>0</v>
      </c>
      <c r="N67" s="69">
        <v>0</v>
      </c>
      <c r="O67" s="69">
        <v>0</v>
      </c>
      <c r="P67" s="69">
        <v>0</v>
      </c>
      <c r="Q67" s="69">
        <v>0</v>
      </c>
      <c r="R67" s="69">
        <v>0</v>
      </c>
      <c r="S67" s="69">
        <v>0</v>
      </c>
      <c r="T67" s="69">
        <v>0</v>
      </c>
      <c r="U67" s="69">
        <v>0</v>
      </c>
      <c r="V67" s="99">
        <v>0</v>
      </c>
    </row>
    <row r="68" spans="1:22" ht="18" customHeight="1">
      <c r="A68" s="9" t="s">
        <v>13</v>
      </c>
      <c r="B68" s="46" t="s">
        <v>20</v>
      </c>
      <c r="C68" s="53">
        <f>SUM(C69:C70)</f>
        <v>391</v>
      </c>
      <c r="D68" s="65">
        <f>SUM(D69:D70)</f>
        <v>5</v>
      </c>
      <c r="E68" s="65">
        <f>SUM(E69:E70)</f>
        <v>0</v>
      </c>
      <c r="F68" s="65">
        <f>SUM(F69:F70)</f>
        <v>2</v>
      </c>
      <c r="G68" s="65">
        <f>SUM(G69:G70)</f>
        <v>5</v>
      </c>
      <c r="H68" s="65">
        <f>SUM(H69:H70)</f>
        <v>5</v>
      </c>
      <c r="I68" s="65">
        <f>SUM(I69:I70)</f>
        <v>0</v>
      </c>
      <c r="J68" s="65">
        <f>SUM(J69:J70)</f>
        <v>0</v>
      </c>
      <c r="K68" s="65">
        <f>SUM(K69:K70)</f>
        <v>1</v>
      </c>
      <c r="L68" s="65">
        <f>SUM(L69:L70)</f>
        <v>0</v>
      </c>
      <c r="M68" s="65">
        <f>SUM(M69:M70)</f>
        <v>0</v>
      </c>
      <c r="N68" s="65">
        <f>SUM(N69:N70)</f>
        <v>3</v>
      </c>
      <c r="O68" s="65">
        <f>SUM(O69:O70)</f>
        <v>0</v>
      </c>
      <c r="P68" s="65">
        <f>SUM(P69:P70)</f>
        <v>1</v>
      </c>
      <c r="Q68" s="65">
        <f>SUM(Q69:Q70)</f>
        <v>0</v>
      </c>
      <c r="R68" s="65">
        <f>SUM(R69:R70)</f>
        <v>0</v>
      </c>
      <c r="S68" s="65">
        <f>SUM(S69:S70)</f>
        <v>0</v>
      </c>
      <c r="T68" s="65">
        <f>SUM(T69:T70)</f>
        <v>0</v>
      </c>
      <c r="U68" s="65">
        <f>SUM(U69:U70)</f>
        <v>0</v>
      </c>
      <c r="V68" s="95">
        <f>SUM(V69:V70)</f>
        <v>0</v>
      </c>
    </row>
    <row r="69" spans="1:22" ht="18" customHeight="1">
      <c r="A69" s="10"/>
      <c r="B69" s="47" t="s">
        <v>21</v>
      </c>
      <c r="C69" s="54">
        <v>245</v>
      </c>
      <c r="D69" s="66">
        <v>5</v>
      </c>
      <c r="E69" s="66">
        <v>0</v>
      </c>
      <c r="F69" s="66">
        <v>0</v>
      </c>
      <c r="G69" s="66">
        <v>5</v>
      </c>
      <c r="H69" s="66">
        <v>5</v>
      </c>
      <c r="I69" s="66">
        <v>0</v>
      </c>
      <c r="J69" s="66">
        <v>0</v>
      </c>
      <c r="K69" s="66">
        <v>1</v>
      </c>
      <c r="L69" s="66">
        <v>0</v>
      </c>
      <c r="M69" s="66">
        <v>0</v>
      </c>
      <c r="N69" s="66">
        <v>3</v>
      </c>
      <c r="O69" s="66">
        <v>0</v>
      </c>
      <c r="P69" s="66">
        <v>1</v>
      </c>
      <c r="Q69" s="66">
        <v>0</v>
      </c>
      <c r="R69" s="66">
        <v>0</v>
      </c>
      <c r="S69" s="66">
        <v>0</v>
      </c>
      <c r="T69" s="66">
        <v>0</v>
      </c>
      <c r="U69" s="66">
        <v>0</v>
      </c>
      <c r="V69" s="96">
        <v>0</v>
      </c>
    </row>
    <row r="70" spans="1:22" ht="18" customHeight="1">
      <c r="A70" s="11"/>
      <c r="B70" s="48" t="s">
        <v>22</v>
      </c>
      <c r="C70" s="55">
        <v>146</v>
      </c>
      <c r="D70" s="67">
        <v>0</v>
      </c>
      <c r="E70" s="67">
        <v>0</v>
      </c>
      <c r="F70" s="67">
        <v>2</v>
      </c>
      <c r="G70" s="67">
        <v>0</v>
      </c>
      <c r="H70" s="67">
        <v>0</v>
      </c>
      <c r="I70" s="67">
        <v>0</v>
      </c>
      <c r="J70" s="67">
        <v>0</v>
      </c>
      <c r="K70" s="67">
        <v>0</v>
      </c>
      <c r="L70" s="67">
        <v>0</v>
      </c>
      <c r="M70" s="67">
        <v>0</v>
      </c>
      <c r="N70" s="67">
        <v>0</v>
      </c>
      <c r="O70" s="67">
        <v>0</v>
      </c>
      <c r="P70" s="67">
        <v>0</v>
      </c>
      <c r="Q70" s="67">
        <v>0</v>
      </c>
      <c r="R70" s="67">
        <v>0</v>
      </c>
      <c r="S70" s="67">
        <v>0</v>
      </c>
      <c r="T70" s="67">
        <v>0</v>
      </c>
      <c r="U70" s="67">
        <v>0</v>
      </c>
      <c r="V70" s="97">
        <v>0</v>
      </c>
    </row>
    <row r="71" spans="1:22" ht="18" customHeight="1">
      <c r="A71" s="17" t="s">
        <v>6</v>
      </c>
      <c r="B71" s="41" t="s">
        <v>20</v>
      </c>
      <c r="C71" s="58">
        <f>SUM(C72:C73)</f>
        <v>72</v>
      </c>
      <c r="D71" s="70">
        <f>SUM(D72:D73)</f>
        <v>3</v>
      </c>
      <c r="E71" s="70">
        <f>SUM(E72:E73)</f>
        <v>0</v>
      </c>
      <c r="F71" s="70">
        <f>SUM(F72:F73)</f>
        <v>0</v>
      </c>
      <c r="G71" s="70">
        <f>SUM(G72:G73)</f>
        <v>3</v>
      </c>
      <c r="H71" s="70">
        <f>SUM(H72:H73)</f>
        <v>3</v>
      </c>
      <c r="I71" s="70">
        <f>SUM(I72:I73)</f>
        <v>0</v>
      </c>
      <c r="J71" s="70">
        <f>SUM(J72:J73)</f>
        <v>0</v>
      </c>
      <c r="K71" s="70">
        <f>SUM(K72:K73)</f>
        <v>0</v>
      </c>
      <c r="L71" s="70">
        <f>SUM(L72:L73)</f>
        <v>0</v>
      </c>
      <c r="M71" s="70">
        <f>SUM(M72:M73)</f>
        <v>0</v>
      </c>
      <c r="N71" s="70">
        <f>SUM(N72:N73)</f>
        <v>3</v>
      </c>
      <c r="O71" s="70">
        <f>SUM(O72:O73)</f>
        <v>0</v>
      </c>
      <c r="P71" s="70">
        <f>SUM(P72:P73)</f>
        <v>0</v>
      </c>
      <c r="Q71" s="70">
        <f>SUM(Q72:Q73)</f>
        <v>0</v>
      </c>
      <c r="R71" s="70">
        <f>SUM(R72:R73)</f>
        <v>0</v>
      </c>
      <c r="S71" s="70">
        <f>SUM(S72:S73)</f>
        <v>0</v>
      </c>
      <c r="T71" s="70">
        <f>SUM(T72:T73)</f>
        <v>0</v>
      </c>
      <c r="U71" s="70">
        <f>SUM(U72:U73)</f>
        <v>0</v>
      </c>
      <c r="V71" s="100">
        <f>SUM(V72:V73)</f>
        <v>0</v>
      </c>
    </row>
    <row r="72" spans="1:22" ht="18" customHeight="1">
      <c r="A72" s="17"/>
      <c r="B72" s="42" t="s">
        <v>21</v>
      </c>
      <c r="C72" s="54">
        <v>56</v>
      </c>
      <c r="D72" s="66">
        <v>3</v>
      </c>
      <c r="E72" s="66">
        <v>0</v>
      </c>
      <c r="F72" s="66">
        <v>0</v>
      </c>
      <c r="G72" s="66">
        <v>3</v>
      </c>
      <c r="H72" s="66">
        <v>3</v>
      </c>
      <c r="I72" s="66">
        <v>0</v>
      </c>
      <c r="J72" s="66">
        <v>0</v>
      </c>
      <c r="K72" s="66">
        <v>0</v>
      </c>
      <c r="L72" s="66">
        <v>0</v>
      </c>
      <c r="M72" s="66">
        <v>0</v>
      </c>
      <c r="N72" s="66">
        <v>3</v>
      </c>
      <c r="O72" s="66">
        <v>0</v>
      </c>
      <c r="P72" s="66">
        <v>0</v>
      </c>
      <c r="Q72" s="66">
        <v>0</v>
      </c>
      <c r="R72" s="66">
        <v>0</v>
      </c>
      <c r="S72" s="66">
        <v>0</v>
      </c>
      <c r="T72" s="66">
        <v>0</v>
      </c>
      <c r="U72" s="66">
        <v>0</v>
      </c>
      <c r="V72" s="96">
        <v>0</v>
      </c>
    </row>
    <row r="73" spans="1:22" ht="18" customHeight="1">
      <c r="A73" s="19"/>
      <c r="B73" s="45" t="s">
        <v>22</v>
      </c>
      <c r="C73" s="57">
        <v>16</v>
      </c>
      <c r="D73" s="69">
        <v>0</v>
      </c>
      <c r="E73" s="69">
        <v>0</v>
      </c>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99">
        <v>0</v>
      </c>
    </row>
    <row r="74" spans="1:22" ht="30" customHeight="1">
      <c r="A74" s="23"/>
      <c r="B74" s="23"/>
      <c r="C74" s="62"/>
      <c r="D74" s="62"/>
      <c r="E74" s="62"/>
      <c r="F74" s="62"/>
      <c r="G74" s="62"/>
      <c r="H74" s="62"/>
      <c r="I74" s="62"/>
      <c r="J74" s="62"/>
      <c r="K74" s="62"/>
      <c r="L74" s="62"/>
      <c r="M74" s="62"/>
      <c r="N74" s="62"/>
      <c r="O74" s="62"/>
      <c r="P74" s="62"/>
      <c r="Q74" s="62"/>
      <c r="R74" s="62"/>
      <c r="S74" s="62"/>
      <c r="T74" s="62"/>
      <c r="U74" s="62"/>
      <c r="V74" s="62"/>
    </row>
    <row r="75" spans="1:22" s="26" customFormat="1" ht="18.75" customHeight="1">
      <c r="A75" s="3" t="s">
        <v>0</v>
      </c>
      <c r="B75" s="26" t="s">
        <v>18</v>
      </c>
      <c r="C75" s="60"/>
      <c r="S75" s="83" t="s">
        <v>48</v>
      </c>
      <c r="T75" s="87" t="s">
        <v>51</v>
      </c>
      <c r="U75" s="89"/>
      <c r="V75" s="104"/>
    </row>
    <row r="76" spans="1:22" s="26" customFormat="1" ht="19.5" customHeight="1">
      <c r="A76" s="4" t="s">
        <v>1</v>
      </c>
      <c r="B76" s="26" t="s">
        <v>19</v>
      </c>
      <c r="C76" s="60"/>
      <c r="D76" s="26"/>
      <c r="E76" s="26"/>
      <c r="F76" s="26"/>
      <c r="G76" s="26"/>
      <c r="H76" s="26"/>
      <c r="I76" s="26"/>
      <c r="J76" s="26"/>
      <c r="K76" s="26"/>
      <c r="L76" s="26"/>
      <c r="M76" s="26"/>
      <c r="N76" s="26"/>
      <c r="O76" s="26"/>
      <c r="P76" s="26"/>
      <c r="Q76" s="26"/>
      <c r="R76" s="26"/>
      <c r="S76" s="84" t="s">
        <v>49</v>
      </c>
      <c r="T76" s="86" t="s">
        <v>52</v>
      </c>
      <c r="U76" s="88"/>
      <c r="V76" s="105"/>
    </row>
    <row r="77" spans="1:22" ht="34.7" customHeight="1">
      <c r="A77" s="5" t="s">
        <v>2</v>
      </c>
      <c r="B77" s="27"/>
      <c r="C77" s="27"/>
      <c r="D77" s="27"/>
      <c r="E77" s="27"/>
      <c r="F77" s="27"/>
      <c r="G77" s="27"/>
      <c r="H77" s="27"/>
      <c r="I77" s="27"/>
      <c r="J77" s="27"/>
      <c r="K77" s="27"/>
      <c r="L77" s="27"/>
      <c r="M77" s="27"/>
      <c r="N77" s="27"/>
      <c r="O77" s="27"/>
      <c r="P77" s="27"/>
      <c r="Q77" s="27"/>
      <c r="R77" s="27"/>
      <c r="S77" s="27"/>
      <c r="T77" s="27"/>
      <c r="U77" s="27"/>
      <c r="V77" s="91"/>
    </row>
    <row r="78" spans="1:22" ht="26.45" customHeight="1">
      <c r="A78" s="6"/>
      <c r="B78" s="28"/>
      <c r="C78" s="50"/>
      <c r="D78" s="25"/>
      <c r="E78" s="25"/>
      <c r="F78" s="74" t="s">
        <v>29</v>
      </c>
      <c r="G78" s="25"/>
      <c r="H78" s="74" t="s">
        <v>29</v>
      </c>
      <c r="I78" s="76" t="s">
        <v>34</v>
      </c>
      <c r="J78" s="76"/>
      <c r="K78" s="76"/>
      <c r="L78" s="76"/>
      <c r="M78" s="76"/>
      <c r="N78" s="76"/>
      <c r="O78" s="25"/>
      <c r="P78" s="25"/>
      <c r="Q78" s="25"/>
      <c r="R78" s="25"/>
      <c r="S78" s="25"/>
      <c r="T78" s="25"/>
      <c r="U78" s="25"/>
      <c r="V78" s="92" t="s">
        <v>56</v>
      </c>
    </row>
    <row r="79" spans="1:43" s="26" customFormat="1" ht="34.7" customHeight="1">
      <c r="A79" s="7" t="s">
        <v>3</v>
      </c>
      <c r="B79" s="29"/>
      <c r="C79" s="51" t="s">
        <v>23</v>
      </c>
      <c r="D79" s="63" t="s">
        <v>24</v>
      </c>
      <c r="E79" s="63" t="s">
        <v>27</v>
      </c>
      <c r="F79" s="63"/>
      <c r="G79" s="75" t="s">
        <v>31</v>
      </c>
      <c r="H79" s="75"/>
      <c r="I79" s="75"/>
      <c r="J79" s="75"/>
      <c r="K79" s="75"/>
      <c r="L79" s="75"/>
      <c r="M79" s="75"/>
      <c r="N79" s="75"/>
      <c r="O79" s="75"/>
      <c r="P79" s="75"/>
      <c r="Q79" s="75"/>
      <c r="R79" s="75"/>
      <c r="S79" s="80" t="s">
        <v>50</v>
      </c>
      <c r="T79" s="63" t="s">
        <v>54</v>
      </c>
      <c r="U79" s="63" t="s">
        <v>55</v>
      </c>
      <c r="V79" s="101" t="s">
        <v>47</v>
      </c>
      <c r="W79" s="28"/>
      <c r="X79" s="28"/>
      <c r="Y79" s="28"/>
      <c r="Z79" s="28"/>
      <c r="AA79" s="28"/>
      <c r="AB79" s="28"/>
      <c r="AC79" s="28"/>
      <c r="AD79" s="28"/>
      <c r="AE79" s="28"/>
      <c r="AF79" s="28"/>
      <c r="AG79" s="28"/>
      <c r="AH79" s="28"/>
      <c r="AI79" s="28"/>
      <c r="AJ79" s="28"/>
      <c r="AK79" s="28"/>
      <c r="AL79" s="28"/>
      <c r="AM79" s="28"/>
      <c r="AN79" s="28"/>
      <c r="AO79" s="28"/>
      <c r="AP79" s="28"/>
      <c r="AQ79" s="28"/>
    </row>
    <row r="80" spans="1:43" s="26" customFormat="1" ht="32.45" customHeight="1">
      <c r="A80" s="8" t="s">
        <v>4</v>
      </c>
      <c r="B80" s="30"/>
      <c r="C80" s="52"/>
      <c r="D80" s="64"/>
      <c r="E80" s="64" t="s">
        <v>26</v>
      </c>
      <c r="F80" s="64" t="s">
        <v>30</v>
      </c>
      <c r="G80" s="64" t="s">
        <v>32</v>
      </c>
      <c r="H80" s="64" t="s">
        <v>33</v>
      </c>
      <c r="I80" s="77" t="s">
        <v>35</v>
      </c>
      <c r="J80" s="77" t="s">
        <v>38</v>
      </c>
      <c r="K80" s="77" t="s">
        <v>39</v>
      </c>
      <c r="L80" s="77" t="s">
        <v>40</v>
      </c>
      <c r="M80" s="77" t="s">
        <v>41</v>
      </c>
      <c r="N80" s="77" t="s">
        <v>42</v>
      </c>
      <c r="O80" s="77" t="s">
        <v>44</v>
      </c>
      <c r="P80" s="77" t="s">
        <v>45</v>
      </c>
      <c r="Q80" s="77" t="s">
        <v>46</v>
      </c>
      <c r="R80" s="77" t="s">
        <v>47</v>
      </c>
      <c r="S80" s="81"/>
      <c r="T80" s="64"/>
      <c r="U80" s="64"/>
      <c r="V80" s="106"/>
      <c r="W80" s="28"/>
      <c r="X80" s="28"/>
      <c r="Y80" s="28"/>
      <c r="Z80" s="28"/>
      <c r="AA80" s="28"/>
      <c r="AB80" s="28"/>
      <c r="AC80" s="28"/>
      <c r="AD80" s="28"/>
      <c r="AE80" s="28"/>
      <c r="AF80" s="28"/>
      <c r="AG80" s="28"/>
      <c r="AH80" s="28"/>
      <c r="AI80" s="28"/>
      <c r="AJ80" s="28"/>
      <c r="AK80" s="28"/>
      <c r="AL80" s="28"/>
      <c r="AM80" s="28"/>
      <c r="AN80" s="28"/>
      <c r="AO80" s="28"/>
      <c r="AP80" s="28"/>
      <c r="AQ80" s="28"/>
    </row>
    <row r="81" spans="1:22" ht="18" customHeight="1">
      <c r="A81" s="24" t="s">
        <v>7</v>
      </c>
      <c r="B81" s="49" t="s">
        <v>20</v>
      </c>
      <c r="C81" s="53">
        <f>SUM(C82:C83)</f>
        <v>73</v>
      </c>
      <c r="D81" s="65">
        <f>SUM(D82:D83)</f>
        <v>0</v>
      </c>
      <c r="E81" s="65">
        <f>SUM(E82:E83)</f>
        <v>0</v>
      </c>
      <c r="F81" s="65">
        <f>SUM(F82:F83)</f>
        <v>0</v>
      </c>
      <c r="G81" s="65">
        <f>SUM(G82:G83)</f>
        <v>0</v>
      </c>
      <c r="H81" s="65">
        <f>SUM(H82:H83)</f>
        <v>0</v>
      </c>
      <c r="I81" s="65">
        <f>SUM(I82:I83)</f>
        <v>0</v>
      </c>
      <c r="J81" s="65">
        <f>SUM(J82:J83)</f>
        <v>0</v>
      </c>
      <c r="K81" s="65">
        <f>SUM(K82:K83)</f>
        <v>0</v>
      </c>
      <c r="L81" s="65">
        <f>SUM(L82:L83)</f>
        <v>0</v>
      </c>
      <c r="M81" s="65">
        <f>SUM(M82:M83)</f>
        <v>0</v>
      </c>
      <c r="N81" s="65">
        <f>SUM(N82:N83)</f>
        <v>0</v>
      </c>
      <c r="O81" s="65">
        <f>SUM(O82:O83)</f>
        <v>0</v>
      </c>
      <c r="P81" s="65">
        <f>SUM(P82:P83)</f>
        <v>0</v>
      </c>
      <c r="Q81" s="65">
        <f>SUM(Q82:Q83)</f>
        <v>0</v>
      </c>
      <c r="R81" s="65">
        <f>SUM(R82:R83)</f>
        <v>0</v>
      </c>
      <c r="S81" s="65">
        <f>SUM(S82:S83)</f>
        <v>0</v>
      </c>
      <c r="T81" s="65">
        <f>SUM(T82:T83)</f>
        <v>0</v>
      </c>
      <c r="U81" s="65">
        <f>SUM(U82:U83)</f>
        <v>0</v>
      </c>
      <c r="V81" s="95">
        <f>SUM(V82:V83)</f>
        <v>0</v>
      </c>
    </row>
    <row r="82" spans="1:22" ht="18" customHeight="1">
      <c r="A82" s="17"/>
      <c r="B82" s="35" t="s">
        <v>21</v>
      </c>
      <c r="C82" s="54">
        <v>31</v>
      </c>
      <c r="D82" s="66">
        <v>0</v>
      </c>
      <c r="E82" s="66">
        <v>0</v>
      </c>
      <c r="F82" s="66">
        <v>0</v>
      </c>
      <c r="G82" s="66">
        <v>0</v>
      </c>
      <c r="H82" s="66">
        <v>0</v>
      </c>
      <c r="I82" s="66">
        <v>0</v>
      </c>
      <c r="J82" s="66">
        <v>0</v>
      </c>
      <c r="K82" s="66">
        <v>0</v>
      </c>
      <c r="L82" s="66">
        <v>0</v>
      </c>
      <c r="M82" s="66">
        <v>0</v>
      </c>
      <c r="N82" s="66">
        <v>0</v>
      </c>
      <c r="O82" s="66">
        <v>0</v>
      </c>
      <c r="P82" s="66">
        <v>0</v>
      </c>
      <c r="Q82" s="66">
        <v>0</v>
      </c>
      <c r="R82" s="66">
        <v>0</v>
      </c>
      <c r="S82" s="66">
        <v>0</v>
      </c>
      <c r="T82" s="66">
        <v>0</v>
      </c>
      <c r="U82" s="66">
        <v>0</v>
      </c>
      <c r="V82" s="96">
        <v>0</v>
      </c>
    </row>
    <row r="83" spans="1:22" ht="18" customHeight="1">
      <c r="A83" s="18"/>
      <c r="B83" s="36" t="s">
        <v>22</v>
      </c>
      <c r="C83" s="55">
        <v>42</v>
      </c>
      <c r="D83" s="67">
        <v>0</v>
      </c>
      <c r="E83" s="67">
        <v>0</v>
      </c>
      <c r="F83" s="67">
        <v>0</v>
      </c>
      <c r="G83" s="67">
        <v>0</v>
      </c>
      <c r="H83" s="67">
        <v>0</v>
      </c>
      <c r="I83" s="67">
        <v>0</v>
      </c>
      <c r="J83" s="67">
        <v>0</v>
      </c>
      <c r="K83" s="67">
        <v>0</v>
      </c>
      <c r="L83" s="67">
        <v>0</v>
      </c>
      <c r="M83" s="67">
        <v>0</v>
      </c>
      <c r="N83" s="67">
        <v>0</v>
      </c>
      <c r="O83" s="67">
        <v>0</v>
      </c>
      <c r="P83" s="67">
        <v>0</v>
      </c>
      <c r="Q83" s="67">
        <v>0</v>
      </c>
      <c r="R83" s="67">
        <v>0</v>
      </c>
      <c r="S83" s="67">
        <v>0</v>
      </c>
      <c r="T83" s="67">
        <v>0</v>
      </c>
      <c r="U83" s="67">
        <v>0</v>
      </c>
      <c r="V83" s="97">
        <v>0</v>
      </c>
    </row>
    <row r="84" spans="1:22" ht="18" customHeight="1">
      <c r="A84" s="16" t="s">
        <v>8</v>
      </c>
      <c r="B84" s="34" t="s">
        <v>20</v>
      </c>
      <c r="C84" s="56">
        <f>SUM(C85:C86)</f>
        <v>151</v>
      </c>
      <c r="D84" s="68">
        <f>SUM(D85:D86)</f>
        <v>2</v>
      </c>
      <c r="E84" s="68">
        <f>SUM(E85:E86)</f>
        <v>0</v>
      </c>
      <c r="F84" s="68">
        <f>SUM(F85:F86)</f>
        <v>0</v>
      </c>
      <c r="G84" s="68">
        <f>SUM(G85:G86)</f>
        <v>2</v>
      </c>
      <c r="H84" s="68">
        <f>SUM(H85:H86)</f>
        <v>2</v>
      </c>
      <c r="I84" s="68">
        <f>SUM(I85:I86)</f>
        <v>0</v>
      </c>
      <c r="J84" s="68">
        <f>SUM(J85:J86)</f>
        <v>0</v>
      </c>
      <c r="K84" s="68">
        <f>SUM(K85:K86)</f>
        <v>1</v>
      </c>
      <c r="L84" s="68">
        <f>SUM(L85:L86)</f>
        <v>0</v>
      </c>
      <c r="M84" s="68">
        <f>SUM(M85:M86)</f>
        <v>0</v>
      </c>
      <c r="N84" s="68">
        <f>SUM(N85:N86)</f>
        <v>0</v>
      </c>
      <c r="O84" s="68">
        <f>SUM(O85:O86)</f>
        <v>0</v>
      </c>
      <c r="P84" s="68">
        <f>SUM(P85:P86)</f>
        <v>1</v>
      </c>
      <c r="Q84" s="68">
        <f>SUM(Q85:Q86)</f>
        <v>0</v>
      </c>
      <c r="R84" s="68">
        <f>SUM(R85:R86)</f>
        <v>0</v>
      </c>
      <c r="S84" s="68">
        <f>SUM(S85:S86)</f>
        <v>0</v>
      </c>
      <c r="T84" s="68">
        <f>SUM(T85:T86)</f>
        <v>0</v>
      </c>
      <c r="U84" s="68">
        <f>SUM(U85:U86)</f>
        <v>0</v>
      </c>
      <c r="V84" s="98">
        <f>SUM(V85:V86)</f>
        <v>0</v>
      </c>
    </row>
    <row r="85" spans="1:22" ht="18" customHeight="1">
      <c r="A85" s="17"/>
      <c r="B85" s="35" t="s">
        <v>21</v>
      </c>
      <c r="C85" s="54">
        <v>96</v>
      </c>
      <c r="D85" s="66">
        <v>2</v>
      </c>
      <c r="E85" s="66">
        <v>0</v>
      </c>
      <c r="F85" s="66">
        <v>0</v>
      </c>
      <c r="G85" s="66">
        <v>2</v>
      </c>
      <c r="H85" s="66">
        <v>2</v>
      </c>
      <c r="I85" s="66">
        <v>0</v>
      </c>
      <c r="J85" s="66">
        <v>0</v>
      </c>
      <c r="K85" s="66">
        <v>1</v>
      </c>
      <c r="L85" s="66">
        <v>0</v>
      </c>
      <c r="M85" s="66">
        <v>0</v>
      </c>
      <c r="N85" s="66">
        <v>0</v>
      </c>
      <c r="O85" s="66">
        <v>0</v>
      </c>
      <c r="P85" s="66">
        <v>1</v>
      </c>
      <c r="Q85" s="66">
        <v>0</v>
      </c>
      <c r="R85" s="66">
        <v>0</v>
      </c>
      <c r="S85" s="66">
        <v>0</v>
      </c>
      <c r="T85" s="66">
        <v>0</v>
      </c>
      <c r="U85" s="66">
        <v>0</v>
      </c>
      <c r="V85" s="96">
        <v>0</v>
      </c>
    </row>
    <row r="86" spans="1:22" ht="18" customHeight="1">
      <c r="A86" s="18"/>
      <c r="B86" s="36" t="s">
        <v>22</v>
      </c>
      <c r="C86" s="55">
        <v>55</v>
      </c>
      <c r="D86" s="67">
        <v>0</v>
      </c>
      <c r="E86" s="67">
        <v>0</v>
      </c>
      <c r="F86" s="67">
        <v>0</v>
      </c>
      <c r="G86" s="67">
        <v>0</v>
      </c>
      <c r="H86" s="67">
        <v>0</v>
      </c>
      <c r="I86" s="67">
        <v>0</v>
      </c>
      <c r="J86" s="67">
        <v>0</v>
      </c>
      <c r="K86" s="67">
        <v>0</v>
      </c>
      <c r="L86" s="67">
        <v>0</v>
      </c>
      <c r="M86" s="67">
        <v>0</v>
      </c>
      <c r="N86" s="67">
        <v>0</v>
      </c>
      <c r="O86" s="67">
        <v>0</v>
      </c>
      <c r="P86" s="67">
        <v>0</v>
      </c>
      <c r="Q86" s="67">
        <v>0</v>
      </c>
      <c r="R86" s="67">
        <v>0</v>
      </c>
      <c r="S86" s="67">
        <v>0</v>
      </c>
      <c r="T86" s="67">
        <v>0</v>
      </c>
      <c r="U86" s="67">
        <v>0</v>
      </c>
      <c r="V86" s="97">
        <v>0</v>
      </c>
    </row>
    <row r="87" spans="1:22" ht="18" customHeight="1">
      <c r="A87" s="16" t="s">
        <v>9</v>
      </c>
      <c r="B87" s="34" t="s">
        <v>20</v>
      </c>
      <c r="C87" s="56">
        <f>SUM(C88:C89)</f>
        <v>95</v>
      </c>
      <c r="D87" s="68">
        <f>SUM(D88:D89)</f>
        <v>0</v>
      </c>
      <c r="E87" s="68">
        <f>SUM(E88:E89)</f>
        <v>0</v>
      </c>
      <c r="F87" s="68">
        <f>SUM(F88:F89)</f>
        <v>2</v>
      </c>
      <c r="G87" s="68">
        <f>SUM(G88:G89)</f>
        <v>0</v>
      </c>
      <c r="H87" s="68">
        <f>SUM(H88:H89)</f>
        <v>0</v>
      </c>
      <c r="I87" s="68">
        <f>SUM(I88:I89)</f>
        <v>0</v>
      </c>
      <c r="J87" s="68">
        <f>SUM(J88:J89)</f>
        <v>0</v>
      </c>
      <c r="K87" s="68">
        <f>SUM(K88:K89)</f>
        <v>0</v>
      </c>
      <c r="L87" s="68">
        <f>SUM(L88:L89)</f>
        <v>0</v>
      </c>
      <c r="M87" s="68">
        <f>SUM(M88:M89)</f>
        <v>0</v>
      </c>
      <c r="N87" s="68">
        <f>SUM(N88:N89)</f>
        <v>0</v>
      </c>
      <c r="O87" s="68">
        <f>SUM(O88:O89)</f>
        <v>0</v>
      </c>
      <c r="P87" s="68">
        <f>SUM(P88:P89)</f>
        <v>0</v>
      </c>
      <c r="Q87" s="68">
        <f>SUM(Q88:Q89)</f>
        <v>0</v>
      </c>
      <c r="R87" s="68">
        <f>SUM(R88:R89)</f>
        <v>0</v>
      </c>
      <c r="S87" s="68">
        <f>SUM(S88:S89)</f>
        <v>0</v>
      </c>
      <c r="T87" s="68">
        <f>SUM(T88:T89)</f>
        <v>0</v>
      </c>
      <c r="U87" s="68">
        <f>SUM(U88:U89)</f>
        <v>0</v>
      </c>
      <c r="V87" s="98">
        <f>SUM(V88:V89)</f>
        <v>0</v>
      </c>
    </row>
    <row r="88" spans="1:22" ht="18" customHeight="1">
      <c r="A88" s="17"/>
      <c r="B88" s="35" t="s">
        <v>21</v>
      </c>
      <c r="C88" s="54">
        <v>62</v>
      </c>
      <c r="D88" s="66">
        <v>0</v>
      </c>
      <c r="E88" s="66">
        <v>0</v>
      </c>
      <c r="F88" s="66">
        <v>0</v>
      </c>
      <c r="G88" s="66">
        <v>0</v>
      </c>
      <c r="H88" s="66">
        <v>0</v>
      </c>
      <c r="I88" s="66">
        <v>0</v>
      </c>
      <c r="J88" s="66">
        <v>0</v>
      </c>
      <c r="K88" s="66">
        <v>0</v>
      </c>
      <c r="L88" s="66">
        <v>0</v>
      </c>
      <c r="M88" s="66">
        <v>0</v>
      </c>
      <c r="N88" s="66">
        <v>0</v>
      </c>
      <c r="O88" s="66">
        <v>0</v>
      </c>
      <c r="P88" s="66">
        <v>0</v>
      </c>
      <c r="Q88" s="66">
        <v>0</v>
      </c>
      <c r="R88" s="66">
        <v>0</v>
      </c>
      <c r="S88" s="66">
        <v>0</v>
      </c>
      <c r="T88" s="66">
        <v>0</v>
      </c>
      <c r="U88" s="66">
        <v>0</v>
      </c>
      <c r="V88" s="96">
        <v>0</v>
      </c>
    </row>
    <row r="89" spans="1:22" ht="18" customHeight="1">
      <c r="A89" s="18"/>
      <c r="B89" s="36" t="s">
        <v>22</v>
      </c>
      <c r="C89" s="55">
        <v>33</v>
      </c>
      <c r="D89" s="67">
        <v>0</v>
      </c>
      <c r="E89" s="67">
        <v>0</v>
      </c>
      <c r="F89" s="67">
        <v>2</v>
      </c>
      <c r="G89" s="67">
        <v>0</v>
      </c>
      <c r="H89" s="67">
        <v>0</v>
      </c>
      <c r="I89" s="67">
        <v>0</v>
      </c>
      <c r="J89" s="67">
        <v>0</v>
      </c>
      <c r="K89" s="67">
        <v>0</v>
      </c>
      <c r="L89" s="67">
        <v>0</v>
      </c>
      <c r="M89" s="67">
        <v>0</v>
      </c>
      <c r="N89" s="67">
        <v>0</v>
      </c>
      <c r="O89" s="67">
        <v>0</v>
      </c>
      <c r="P89" s="67">
        <v>0</v>
      </c>
      <c r="Q89" s="67">
        <v>0</v>
      </c>
      <c r="R89" s="67">
        <v>0</v>
      </c>
      <c r="S89" s="67">
        <v>0</v>
      </c>
      <c r="T89" s="67">
        <v>0</v>
      </c>
      <c r="U89" s="67">
        <v>0</v>
      </c>
      <c r="V89" s="97">
        <v>0</v>
      </c>
    </row>
    <row r="90" spans="1:22" ht="18" customHeight="1">
      <c r="A90" s="17" t="s">
        <v>10</v>
      </c>
      <c r="B90" s="38" t="s">
        <v>20</v>
      </c>
      <c r="C90" s="58">
        <f>SUM(C91:C92)</f>
        <v>0</v>
      </c>
      <c r="D90" s="70">
        <f>SUM(D91:D92)</f>
        <v>0</v>
      </c>
      <c r="E90" s="70">
        <f>SUM(E91:E92)</f>
        <v>0</v>
      </c>
      <c r="F90" s="70">
        <f>SUM(F91:F92)</f>
        <v>0</v>
      </c>
      <c r="G90" s="70">
        <f>SUM(G91:G92)</f>
        <v>0</v>
      </c>
      <c r="H90" s="70">
        <f>SUM(H91:H92)</f>
        <v>0</v>
      </c>
      <c r="I90" s="70">
        <f>SUM(I91:I92)</f>
        <v>0</v>
      </c>
      <c r="J90" s="70">
        <f>SUM(J91:J92)</f>
        <v>0</v>
      </c>
      <c r="K90" s="70">
        <f>SUM(K91:K92)</f>
        <v>0</v>
      </c>
      <c r="L90" s="70">
        <f>SUM(L91:L92)</f>
        <v>0</v>
      </c>
      <c r="M90" s="70">
        <f>SUM(M91:M92)</f>
        <v>0</v>
      </c>
      <c r="N90" s="70">
        <f>SUM(N91:N92)</f>
        <v>0</v>
      </c>
      <c r="O90" s="70">
        <f>SUM(O91:O92)</f>
        <v>0</v>
      </c>
      <c r="P90" s="70">
        <f>SUM(P91:P92)</f>
        <v>0</v>
      </c>
      <c r="Q90" s="70">
        <f>SUM(Q91:Q92)</f>
        <v>0</v>
      </c>
      <c r="R90" s="70">
        <f>SUM(R91:R92)</f>
        <v>0</v>
      </c>
      <c r="S90" s="70">
        <f>SUM(S91:S92)</f>
        <v>0</v>
      </c>
      <c r="T90" s="70">
        <f>SUM(T91:T92)</f>
        <v>0</v>
      </c>
      <c r="U90" s="70">
        <f>SUM(U91:U92)</f>
        <v>0</v>
      </c>
      <c r="V90" s="100">
        <f>SUM(V91:V92)</f>
        <v>0</v>
      </c>
    </row>
    <row r="91" spans="1:22" ht="18" customHeight="1">
      <c r="A91" s="17"/>
      <c r="B91" s="35" t="s">
        <v>21</v>
      </c>
      <c r="C91" s="54">
        <v>0</v>
      </c>
      <c r="D91" s="66">
        <v>0</v>
      </c>
      <c r="E91" s="66">
        <v>0</v>
      </c>
      <c r="F91" s="66">
        <v>0</v>
      </c>
      <c r="G91" s="66">
        <v>0</v>
      </c>
      <c r="H91" s="66">
        <v>0</v>
      </c>
      <c r="I91" s="66">
        <v>0</v>
      </c>
      <c r="J91" s="66">
        <v>0</v>
      </c>
      <c r="K91" s="66">
        <v>0</v>
      </c>
      <c r="L91" s="66">
        <v>0</v>
      </c>
      <c r="M91" s="66">
        <v>0</v>
      </c>
      <c r="N91" s="66">
        <v>0</v>
      </c>
      <c r="O91" s="66">
        <v>0</v>
      </c>
      <c r="P91" s="66">
        <v>0</v>
      </c>
      <c r="Q91" s="66">
        <v>0</v>
      </c>
      <c r="R91" s="66">
        <v>0</v>
      </c>
      <c r="S91" s="66">
        <v>0</v>
      </c>
      <c r="T91" s="66">
        <v>0</v>
      </c>
      <c r="U91" s="66">
        <v>0</v>
      </c>
      <c r="V91" s="96">
        <v>0</v>
      </c>
    </row>
    <row r="92" spans="1:22" ht="18" customHeight="1">
      <c r="A92" s="19"/>
      <c r="B92" s="37" t="s">
        <v>22</v>
      </c>
      <c r="C92" s="57">
        <v>0</v>
      </c>
      <c r="D92" s="69">
        <v>0</v>
      </c>
      <c r="E92" s="69">
        <v>0</v>
      </c>
      <c r="F92" s="69">
        <v>0</v>
      </c>
      <c r="G92" s="69">
        <v>0</v>
      </c>
      <c r="H92" s="69">
        <v>0</v>
      </c>
      <c r="I92" s="69">
        <v>0</v>
      </c>
      <c r="J92" s="69">
        <v>0</v>
      </c>
      <c r="K92" s="69">
        <v>0</v>
      </c>
      <c r="L92" s="69">
        <v>0</v>
      </c>
      <c r="M92" s="69">
        <v>0</v>
      </c>
      <c r="N92" s="69">
        <v>0</v>
      </c>
      <c r="O92" s="69">
        <v>0</v>
      </c>
      <c r="P92" s="69">
        <v>0</v>
      </c>
      <c r="Q92" s="69">
        <v>0</v>
      </c>
      <c r="R92" s="69">
        <v>0</v>
      </c>
      <c r="S92" s="69">
        <v>0</v>
      </c>
      <c r="T92" s="69">
        <v>0</v>
      </c>
      <c r="U92" s="69">
        <v>0</v>
      </c>
      <c r="V92" s="99">
        <v>0</v>
      </c>
    </row>
    <row r="93" spans="1:22" ht="15" customHeight="1">
      <c r="A93" s="25" t="s">
        <v>14</v>
      </c>
      <c r="C93" s="25"/>
      <c r="E93" s="25" t="s">
        <v>28</v>
      </c>
      <c r="I93" s="25" t="s">
        <v>36</v>
      </c>
      <c r="N93" s="25" t="s">
        <v>43</v>
      </c>
      <c r="V93" s="107"/>
    </row>
    <row r="94" spans="3:22" ht="15" customHeight="1">
      <c r="C94" s="25"/>
      <c r="I94" s="25" t="s">
        <v>37</v>
      </c>
      <c r="V94" s="107" t="s">
        <v>57</v>
      </c>
    </row>
    <row r="95" spans="3:22" ht="15" customHeight="1">
      <c r="C95" s="25"/>
      <c r="V95" s="107"/>
    </row>
    <row r="96" s="26" customFormat="1" ht="15" customHeight="1">
      <c r="A96" s="26" t="s">
        <v>15</v>
      </c>
    </row>
    <row r="97" spans="1:9" s="26" customFormat="1" ht="15" customHeight="1">
      <c r="A97" s="26" t="s">
        <v>16</v>
      </c>
      <c r="G97" s="25"/>
      <c r="H97" s="25"/>
      <c r="I97" s="25"/>
    </row>
    <row r="98" spans="1:3" ht="15" customHeight="1">
      <c r="A98" s="25" t="s">
        <v>17</v>
      </c>
      <c r="C98" s="25"/>
    </row>
  </sheetData>
  <mergeCells count="63">
    <mergeCell ref="T38:V38"/>
    <mergeCell ref="T39:V39"/>
    <mergeCell ref="A42:B42"/>
    <mergeCell ref="E42:F42"/>
    <mergeCell ref="G42:R42"/>
    <mergeCell ref="V42:V43"/>
    <mergeCell ref="S42:S43"/>
    <mergeCell ref="T42:T43"/>
    <mergeCell ref="U42:U43"/>
    <mergeCell ref="C42:C43"/>
    <mergeCell ref="I41:N41"/>
    <mergeCell ref="V5:V6"/>
    <mergeCell ref="S5:S6"/>
    <mergeCell ref="T5:T6"/>
    <mergeCell ref="U5:U6"/>
    <mergeCell ref="T1:V1"/>
    <mergeCell ref="T2:V2"/>
    <mergeCell ref="A3:V3"/>
    <mergeCell ref="I4:N4"/>
    <mergeCell ref="G5:R5"/>
    <mergeCell ref="A50:A52"/>
    <mergeCell ref="A53:A55"/>
    <mergeCell ref="A56:A58"/>
    <mergeCell ref="A59:A61"/>
    <mergeCell ref="E5:F5"/>
    <mergeCell ref="A25:A27"/>
    <mergeCell ref="A19:A21"/>
    <mergeCell ref="D5:D6"/>
    <mergeCell ref="C5:C6"/>
    <mergeCell ref="D42:D43"/>
    <mergeCell ref="A13:A15"/>
    <mergeCell ref="A16:A18"/>
    <mergeCell ref="A31:A33"/>
    <mergeCell ref="A34:A36"/>
    <mergeCell ref="A5:B5"/>
    <mergeCell ref="A28:A30"/>
    <mergeCell ref="A22:A24"/>
    <mergeCell ref="A7:A9"/>
    <mergeCell ref="A10:A12"/>
    <mergeCell ref="A90:A92"/>
    <mergeCell ref="A84:A86"/>
    <mergeCell ref="A65:A67"/>
    <mergeCell ref="A44:A46"/>
    <mergeCell ref="A87:A89"/>
    <mergeCell ref="A81:A83"/>
    <mergeCell ref="A47:A49"/>
    <mergeCell ref="A62:A64"/>
    <mergeCell ref="A71:A73"/>
    <mergeCell ref="A68:A70"/>
    <mergeCell ref="A40:V40"/>
    <mergeCell ref="T75:V75"/>
    <mergeCell ref="T76:V76"/>
    <mergeCell ref="A77:V77"/>
    <mergeCell ref="A79:B79"/>
    <mergeCell ref="C79:C80"/>
    <mergeCell ref="D79:D80"/>
    <mergeCell ref="E79:F79"/>
    <mergeCell ref="G79:R79"/>
    <mergeCell ref="S79:S80"/>
    <mergeCell ref="T79:T80"/>
    <mergeCell ref="U79:U80"/>
    <mergeCell ref="V79:V80"/>
    <mergeCell ref="I78:N78"/>
  </mergeCells>
  <printOptions horizontalCentered="1"/>
  <pageMargins left="0.78740157480315" right="0.78740157480315" top="1.18110236220472" bottom="0.78740157480315" header="0.433070866141732" footer="0.393700787401575"/>
  <pageSetup fitToHeight="0" fitToWidth="0"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