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1-04" sheetId="1" r:id="rId1"/>
  </sheets>
  <definedNames>
    <definedName name="pp">'10720-01-04'!$A$3:$I$16</definedName>
    <definedName name="_xlnm.Print_Area" localSheetId="0">'10720-01-04'!$A$1:$I$16</definedName>
  </definedNames>
  <calcPr fullCalcOnLoad="1"/>
</workbook>
</file>

<file path=xl/sharedStrings.xml><?xml version="1.0" encoding="utf-8"?>
<sst xmlns="http://schemas.openxmlformats.org/spreadsheetml/2006/main" count="35" uniqueCount="29">
  <si>
    <t>公　開　類</t>
  </si>
  <si>
    <t>依據各公所報送本府資料彙編。</t>
  </si>
  <si>
    <t>公開類</t>
  </si>
  <si>
    <t>季報</t>
  </si>
  <si>
    <t>性別</t>
  </si>
  <si>
    <t>合計</t>
  </si>
  <si>
    <t>男</t>
  </si>
  <si>
    <t>女</t>
  </si>
  <si>
    <t>填表說明：1.本表編製2份，於完成會核程序並經機關首長核章後，1份送主計處(室)，1份自存外，應由網際網路線上傳送至衛生福利部統計處資料庫。</t>
  </si>
  <si>
    <t>　　　　　2.中低收入戶增減異動較大時，請於備註欄說明。</t>
  </si>
  <si>
    <t>　　　　　3.原住民戶依編製說明定義統計，戶數以戶長性別統計。</t>
  </si>
  <si>
    <t>桃園市政府</t>
  </si>
  <si>
    <t>民國109年 4月17日 15:05:58 印製</t>
  </si>
  <si>
    <t>每季終了後20日內編送</t>
  </si>
  <si>
    <t>本季底戶數</t>
  </si>
  <si>
    <t>季　　　報</t>
  </si>
  <si>
    <t>1.本表編製2份，於完成會核程序並經機關首長核章後，1份送主計處(室)，1份自存外，應由網際網路線上傳送至衛生福利部統計處資料庫。
2.中低收入戶增減異動較大時，請於備註欄說明。
3.原住民戶依編製說明定義統計，戶數以戶長性別統計。</t>
  </si>
  <si>
    <t>一般戶</t>
  </si>
  <si>
    <t>原住民</t>
  </si>
  <si>
    <t>10720-01-04-2</t>
  </si>
  <si>
    <t>本季底人數</t>
  </si>
  <si>
    <t>桃園市中低收入戶數及人數按身分別分</t>
  </si>
  <si>
    <t>中華民國109年第4季( 10月至12月 )</t>
  </si>
  <si>
    <t>編製機關</t>
  </si>
  <si>
    <t>表號</t>
  </si>
  <si>
    <t>當季申請件數</t>
  </si>
  <si>
    <t>桃園市政府(社會局)</t>
  </si>
  <si>
    <t>單位：戶、人、件</t>
  </si>
  <si>
    <t>當季核定
通過件數</t>
  </si>
</sst>
</file>

<file path=xl/styles.xml><?xml version="1.0" encoding="utf-8"?>
<styleSheet xmlns="http://schemas.openxmlformats.org/spreadsheetml/2006/main">
  <numFmts count="1">
    <numFmt numFmtId="188" formatCode="#,###,##0;\-#,###,##0;&quot;       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4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3" fillId="0" borderId="0" xfId="20" applyFont="1" applyAlignment="1">
      <alignment horizont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88" fontId="4" fillId="0" borderId="9" xfId="20" applyNumberFormat="1" applyFont="1" applyBorder="1" applyAlignment="1">
      <alignment horizontal="center" vertical="center" wrapText="1"/>
    </xf>
    <xf numFmtId="188" fontId="4" fillId="0" borderId="12" xfId="20" applyNumberFormat="1" applyFont="1" applyBorder="1" applyAlignment="1">
      <alignment horizontal="center" vertical="center" wrapText="1"/>
    </xf>
    <xf numFmtId="188" fontId="4" fillId="0" borderId="11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top"/>
    </xf>
    <xf numFmtId="0" fontId="3" fillId="0" borderId="0" xfId="20" applyFont="1" applyAlignment="1">
      <alignment wrapText="1"/>
    </xf>
    <xf numFmtId="0" fontId="3" fillId="0" borderId="13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188" fontId="4" fillId="0" borderId="13" xfId="20" applyNumberFormat="1" applyFont="1" applyBorder="1" applyAlignment="1">
      <alignment horizontal="center" vertical="center" wrapText="1"/>
    </xf>
    <xf numFmtId="188" fontId="4" fillId="0" borderId="2" xfId="20" applyNumberFormat="1" applyFont="1" applyBorder="1" applyAlignment="1">
      <alignment horizontal="center" vertical="center" wrapText="1"/>
    </xf>
    <xf numFmtId="188" fontId="4" fillId="0" borderId="14" xfId="20" applyNumberFormat="1" applyFont="1" applyBorder="1" applyAlignment="1">
      <alignment horizontal="center" vertical="center" wrapText="1"/>
    </xf>
    <xf numFmtId="0" fontId="6" fillId="0" borderId="0" xfId="20" applyFont="1"/>
    <xf numFmtId="0" fontId="5" fillId="0" borderId="0" xfId="20" applyFont="1"/>
    <xf numFmtId="188" fontId="6" fillId="0" borderId="15" xfId="20" applyNumberFormat="1" applyFont="1" applyBorder="1" applyAlignment="1">
      <alignment horizontal="right" vertical="center" wrapText="1"/>
    </xf>
    <xf numFmtId="188" fontId="3" fillId="0" borderId="16" xfId="20" applyNumberFormat="1" applyFont="1" applyBorder="1" applyAlignment="1">
      <alignment horizontal="center" vertical="center" wrapText="1"/>
    </xf>
    <xf numFmtId="0" fontId="3" fillId="0" borderId="17" xfId="20" applyFont="1" applyBorder="1" applyAlignment="1">
      <alignment horizontal="right" vertical="center" wrapText="1"/>
    </xf>
    <xf numFmtId="0" fontId="4" fillId="0" borderId="1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0" fontId="2" fillId="0" borderId="0" xfId="20" applyFont="1"/>
    <xf numFmtId="0" fontId="7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workbookViewId="0" topLeftCell="A1">
      <selection activeCell="M12" sqref="M12"/>
    </sheetView>
  </sheetViews>
  <sheetFormatPr defaultColWidth="9.28125" defaultRowHeight="15"/>
  <cols>
    <col min="1" max="1" width="30.8515625" style="44" customWidth="1"/>
    <col min="2" max="9" width="24.8515625" style="44" customWidth="1"/>
  </cols>
  <sheetData>
    <row r="1" spans="1:7" s="2" customFormat="1" ht="31.5" customHeight="1" hidden="1">
      <c r="A1" s="2" t="s">
        <v>0</v>
      </c>
      <c r="B1" s="2" t="s">
        <v>11</v>
      </c>
      <c r="C1" s="2" t="s">
        <v>15</v>
      </c>
      <c r="D1" s="2" t="s">
        <v>13</v>
      </c>
      <c r="E1" s="35" t="s">
        <v>19</v>
      </c>
      <c r="F1" s="36" t="s">
        <v>21</v>
      </c>
      <c r="G1" s="2" t="s">
        <v>22</v>
      </c>
    </row>
    <row r="2" spans="1:3" s="2" customFormat="1" ht="28.5" customHeight="1" hidden="1">
      <c r="A2" s="2" t="s">
        <v>1</v>
      </c>
      <c r="B2" s="2" t="s">
        <v>12</v>
      </c>
      <c r="C2" s="28" t="s">
        <v>16</v>
      </c>
    </row>
    <row r="3" spans="1:9" s="44" customFormat="1" ht="18" customHeight="1">
      <c r="A3" s="3" t="s">
        <v>2</v>
      </c>
      <c r="B3" s="18"/>
      <c r="C3" s="18"/>
      <c r="D3" s="18"/>
      <c r="E3" s="18"/>
      <c r="F3" s="18"/>
      <c r="G3" s="18"/>
      <c r="H3" s="3" t="s">
        <v>23</v>
      </c>
      <c r="I3" s="40" t="s">
        <v>26</v>
      </c>
    </row>
    <row r="4" spans="1:9" s="44" customFormat="1" ht="18" customHeight="1">
      <c r="A4" s="4" t="s">
        <v>3</v>
      </c>
      <c r="B4" s="19" t="s">
        <v>13</v>
      </c>
      <c r="C4" s="19"/>
      <c r="D4" s="19"/>
      <c r="E4" s="19"/>
      <c r="F4" s="19"/>
      <c r="G4" s="19"/>
      <c r="H4" s="3" t="s">
        <v>24</v>
      </c>
      <c r="I4" s="3" t="s">
        <v>19</v>
      </c>
    </row>
    <row r="5" spans="1:9" ht="36" customHeight="1">
      <c r="A5" s="5" t="str">
        <f>F1</f>
        <v>桃園市中低收入戶數及人數按身分別分</v>
      </c>
      <c r="B5" s="5"/>
      <c r="C5" s="5"/>
      <c r="D5" s="5"/>
      <c r="E5" s="5"/>
      <c r="F5" s="5"/>
      <c r="G5" s="5"/>
      <c r="H5" s="5"/>
      <c r="I5" s="5"/>
    </row>
    <row r="6" spans="1:9" ht="24" customHeight="1">
      <c r="A6" s="6" t="str">
        <f>G1</f>
        <v>中華民國109年第4季( 10月至12月 )</v>
      </c>
      <c r="B6" s="20"/>
      <c r="C6" s="20"/>
      <c r="D6" s="20"/>
      <c r="E6" s="20"/>
      <c r="F6" s="20"/>
      <c r="G6" s="20"/>
      <c r="H6" s="20"/>
      <c r="I6" s="28" t="s">
        <v>27</v>
      </c>
    </row>
    <row r="7" spans="1:9" s="45" customFormat="1" ht="23.1" customHeight="1">
      <c r="A7" s="7" t="s">
        <v>4</v>
      </c>
      <c r="B7" s="21" t="s">
        <v>14</v>
      </c>
      <c r="C7" s="29"/>
      <c r="D7" s="29"/>
      <c r="E7" s="29" t="s">
        <v>20</v>
      </c>
      <c r="F7" s="29"/>
      <c r="G7" s="29"/>
      <c r="H7" s="29" t="s">
        <v>25</v>
      </c>
      <c r="I7" s="41" t="s">
        <v>28</v>
      </c>
    </row>
    <row r="8" spans="1:9" s="45" customFormat="1" ht="23.1" customHeight="1">
      <c r="A8" s="8"/>
      <c r="B8" s="22"/>
      <c r="C8" s="30"/>
      <c r="D8" s="30"/>
      <c r="E8" s="30"/>
      <c r="F8" s="30"/>
      <c r="G8" s="30"/>
      <c r="H8" s="30"/>
      <c r="I8" s="42"/>
    </row>
    <row r="9" spans="1:9" s="45" customFormat="1" ht="45.95" customHeight="1">
      <c r="A9" s="9"/>
      <c r="B9" s="23" t="s">
        <v>5</v>
      </c>
      <c r="C9" s="31" t="s">
        <v>17</v>
      </c>
      <c r="D9" s="31" t="s">
        <v>18</v>
      </c>
      <c r="E9" s="31" t="s">
        <v>5</v>
      </c>
      <c r="F9" s="31" t="s">
        <v>17</v>
      </c>
      <c r="G9" s="31" t="s">
        <v>18</v>
      </c>
      <c r="H9" s="31"/>
      <c r="I9" s="43"/>
    </row>
    <row r="10" spans="1:9" s="45" customFormat="1" ht="110.1" customHeight="1">
      <c r="A10" s="10" t="s">
        <v>5</v>
      </c>
      <c r="B10" s="24">
        <f>SUM(B11:B12)</f>
        <v>4510</v>
      </c>
      <c r="C10" s="32">
        <f>SUM(C11:C12)</f>
        <v>3884</v>
      </c>
      <c r="D10" s="32">
        <f>SUM(D11:D12)</f>
        <v>626</v>
      </c>
      <c r="E10" s="32">
        <f>SUM(E11:E12)</f>
        <v>12781</v>
      </c>
      <c r="F10" s="32">
        <f>SUM(F11:F12)</f>
        <v>10795</v>
      </c>
      <c r="G10" s="32">
        <f>SUM(G11:G12)</f>
        <v>1986</v>
      </c>
      <c r="H10" s="37">
        <v>718</v>
      </c>
      <c r="I10" s="37">
        <v>297</v>
      </c>
    </row>
    <row r="11" spans="1:9" s="45" customFormat="1" ht="110.1" customHeight="1">
      <c r="A11" s="11" t="s">
        <v>6</v>
      </c>
      <c r="B11" s="25">
        <f>SUM(C11:D11)</f>
        <v>2524</v>
      </c>
      <c r="C11" s="33">
        <v>2174</v>
      </c>
      <c r="D11" s="33">
        <v>350</v>
      </c>
      <c r="E11" s="33">
        <f>SUM(F11:G11)</f>
        <v>6180</v>
      </c>
      <c r="F11" s="33">
        <v>5180</v>
      </c>
      <c r="G11" s="33">
        <v>1000</v>
      </c>
      <c r="H11" s="38"/>
      <c r="I11" s="38"/>
    </row>
    <row r="12" spans="1:9" s="45" customFormat="1" ht="110.1" customHeight="1">
      <c r="A12" s="12" t="s">
        <v>7</v>
      </c>
      <c r="B12" s="26">
        <f>SUM(C12:D12)</f>
        <v>1986</v>
      </c>
      <c r="C12" s="34">
        <v>1710</v>
      </c>
      <c r="D12" s="34">
        <v>276</v>
      </c>
      <c r="E12" s="34">
        <f>SUM(F12:G12)</f>
        <v>6601</v>
      </c>
      <c r="F12" s="34">
        <v>5615</v>
      </c>
      <c r="G12" s="34">
        <v>986</v>
      </c>
      <c r="H12" s="39"/>
      <c r="I12" s="39"/>
    </row>
    <row r="13" spans="1:9" s="45" customFormat="1" ht="21.95" customHeight="1">
      <c r="A13" s="13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13"/>
      <c r="C13" s="13"/>
      <c r="D13" s="13"/>
      <c r="E13" s="13"/>
      <c r="F13" s="13"/>
      <c r="G13" s="13"/>
      <c r="H13" s="13"/>
      <c r="I13" s="13"/>
    </row>
    <row r="14" spans="1:9" s="46" customFormat="1" ht="45" customHeight="1">
      <c r="A14" s="1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14" s="14"/>
      <c r="C14" s="14"/>
      <c r="D14" s="14"/>
      <c r="E14" s="14"/>
      <c r="F14" s="14"/>
      <c r="G14" s="14"/>
      <c r="H14" s="14"/>
      <c r="I14" s="14"/>
    </row>
    <row r="15" spans="1:9" ht="20.1" customHeight="1">
      <c r="A15" s="15" t="str">
        <f>IF(LEN(A2)&gt;0,"資料來源："&amp;A2,"")</f>
        <v>資料來源：依據各公所報送本府資料彙編。</v>
      </c>
      <c r="B15" s="15"/>
      <c r="C15" s="15"/>
      <c r="D15" s="15"/>
      <c r="E15" s="15"/>
      <c r="F15" s="15"/>
      <c r="G15" s="15"/>
      <c r="H15" s="15"/>
      <c r="I15" s="15"/>
    </row>
    <row r="16" spans="1:9" s="47" customFormat="1" ht="16" customHeight="1">
      <c r="A16" s="16" t="s">
        <v>8</v>
      </c>
      <c r="B16" s="27"/>
      <c r="C16" s="27"/>
      <c r="D16" s="27"/>
      <c r="E16" s="27"/>
      <c r="F16" s="27"/>
      <c r="G16" s="27"/>
      <c r="H16" s="27"/>
      <c r="I16" s="27"/>
    </row>
    <row r="17" s="47" customFormat="1" ht="15">
      <c r="A17" s="16" t="s">
        <v>9</v>
      </c>
    </row>
    <row r="18" s="47" customFormat="1" ht="15">
      <c r="A18" s="16" t="s">
        <v>10</v>
      </c>
    </row>
    <row r="19" ht="15">
      <c r="A19" s="17"/>
    </row>
  </sheetData>
  <mergeCells count="10">
    <mergeCell ref="A15:I15"/>
    <mergeCell ref="A14:I14"/>
    <mergeCell ref="A5:I5"/>
    <mergeCell ref="A6:H6"/>
    <mergeCell ref="A13:I13"/>
    <mergeCell ref="B7:D8"/>
    <mergeCell ref="E7:G8"/>
    <mergeCell ref="H7:H9"/>
    <mergeCell ref="I7:I9"/>
    <mergeCell ref="A7:A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