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9-53-2" sheetId="1" r:id="rId1"/>
  </sheets>
  <definedNames/>
  <calcPr fullCalcOnLoad="1"/>
</workbook>
</file>

<file path=xl/sharedStrings.xml><?xml version="1.0" encoding="utf-8"?>
<sst xmlns="http://schemas.openxmlformats.org/spreadsheetml/2006/main" count="126" uniqueCount="39">
  <si>
    <t>公開類</t>
  </si>
  <si>
    <t>年報</t>
  </si>
  <si>
    <t>桃園市原住民族低收入戶數及人口數</t>
  </si>
  <si>
    <t>行政區別</t>
  </si>
  <si>
    <t>總計</t>
  </si>
  <si>
    <t>桃園區</t>
  </si>
  <si>
    <t>中壢區</t>
  </si>
  <si>
    <t>大溪區</t>
  </si>
  <si>
    <t>楊梅區</t>
  </si>
  <si>
    <t>蘆竹區</t>
  </si>
  <si>
    <t>大園區</t>
  </si>
  <si>
    <t>龜山區</t>
  </si>
  <si>
    <t>八德區</t>
  </si>
  <si>
    <t>龍潭區</t>
  </si>
  <si>
    <t>平鎮區</t>
  </si>
  <si>
    <t>新屋區</t>
  </si>
  <si>
    <t>觀音區</t>
  </si>
  <si>
    <t>復興區</t>
  </si>
  <si>
    <t>填表                    審核                    業務主管人員                    機關首長</t>
  </si>
  <si>
    <t xml:space="preserve">                                                主辦統計人員</t>
  </si>
  <si>
    <t>因社會局低收入戶業務自108年起使用衛福部弱勢e關懷系統，因該系統針無法區分山地及平地原住民，爰無平地及山地之資訊。</t>
  </si>
  <si>
    <t>資料來源：由本局原民福利科依本府社會局資料彙編。</t>
  </si>
  <si>
    <t>填表說明：本表應於編製期限內經網際網路線上傳送至桃園市政府公務統計行政管理系統。</t>
  </si>
  <si>
    <t>次年2月15日前編報</t>
  </si>
  <si>
    <t>戶數</t>
  </si>
  <si>
    <t>合計</t>
  </si>
  <si>
    <t>平地原住民</t>
  </si>
  <si>
    <t>-</t>
  </si>
  <si>
    <t>山地原住民</t>
  </si>
  <si>
    <t>中華民國109年底</t>
  </si>
  <si>
    <t>人口數</t>
  </si>
  <si>
    <t>男</t>
  </si>
  <si>
    <t>女</t>
  </si>
  <si>
    <t>編製機關</t>
  </si>
  <si>
    <t>表號</t>
  </si>
  <si>
    <t>桃園市政府原住民族行政局</t>
  </si>
  <si>
    <t>10730-09-53-2</t>
  </si>
  <si>
    <t>單位：戶、人</t>
  </si>
  <si>
    <t>中華民國110年1月18日編製</t>
  </si>
</sst>
</file>

<file path=xl/styles.xml><?xml version="1.0" encoding="utf-8"?>
<styleSheet xmlns="http://schemas.openxmlformats.org/spreadsheetml/2006/main">
  <numFmts count="2">
    <numFmt numFmtId="188" formatCode="_-* #,##0_-;\-* #,##0_-;_-* &quot;-&quot;_-;_-@_-"/>
    <numFmt numFmtId="189" formatCode="#,##0_);\-#,##0_);&quot;－&quot;_);@_)"/>
  </numFmts>
  <fonts count="13">
    <font>
      <sz val="11"/>
      <color theme="1"/>
      <name val="Calibri"/>
      <family val="2"/>
    </font>
    <font>
      <sz val="10"/>
      <name val="Arial"/>
      <family val="2"/>
    </font>
    <font>
      <sz val="12"/>
      <color rgb="FF000000"/>
      <name val="新細明體"/>
      <family val="2"/>
    </font>
    <font>
      <sz val="12"/>
      <color theme="1"/>
      <name val="新細明體"/>
      <family val="2"/>
    </font>
    <font>
      <sz val="12"/>
      <color rgb="FF000000"/>
      <name val="標楷體"/>
      <family val="2"/>
    </font>
    <font>
      <b/>
      <sz val="16"/>
      <color rgb="FF000000"/>
      <name val="標楷體"/>
      <family val="2"/>
    </font>
    <font>
      <sz val="12"/>
      <color theme="1"/>
      <name val="標楷體"/>
      <family val="2"/>
    </font>
    <font>
      <sz val="14"/>
      <color rgb="FF000000"/>
      <name val="標楷體"/>
      <family val="2"/>
    </font>
    <font>
      <sz val="14"/>
      <color theme="1"/>
      <name val="標楷體"/>
      <family val="2"/>
    </font>
    <font>
      <b/>
      <sz val="16"/>
      <color theme="1"/>
      <name val="標楷體"/>
      <family val="2"/>
    </font>
    <font>
      <sz val="12"/>
      <color rgb="FF000000"/>
      <name val="Times New Roman"/>
      <family val="2"/>
    </font>
    <font>
      <sz val="12"/>
      <color theme="1"/>
      <name val="Times New Roman"/>
      <family val="2"/>
    </font>
    <font>
      <sz val="14"/>
      <color theme="1"/>
      <name val="Times New Roman"/>
      <family val="2"/>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3" fillId="0" borderId="0" applyFill="0" applyBorder="0" applyProtection="0">
      <alignment vertical="center"/>
    </xf>
  </cellStyleXfs>
  <cellXfs count="52">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1" applyNumberFormat="1" applyFont="1" applyAlignment="1">
      <alignment vertical="center"/>
    </xf>
    <xf numFmtId="0" fontId="4" fillId="0" borderId="1" xfId="20" applyFont="1" applyBorder="1" applyAlignment="1">
      <alignment horizontal="center" vertical="center"/>
    </xf>
    <xf numFmtId="0" fontId="5" fillId="0" borderId="2" xfId="20" applyFont="1" applyBorder="1" applyAlignment="1">
      <alignment horizontal="center" vertical="center"/>
    </xf>
    <xf numFmtId="0" fontId="6" fillId="0" borderId="0" xfId="20" applyFont="1" applyAlignment="1">
      <alignment vertical="center"/>
    </xf>
    <xf numFmtId="0" fontId="7" fillId="0" borderId="3" xfId="20" applyFont="1" applyBorder="1" applyAlignment="1">
      <alignment horizontal="center" vertical="center"/>
    </xf>
    <xf numFmtId="0" fontId="8" fillId="0" borderId="4" xfId="20" applyFont="1" applyBorder="1" applyAlignment="1">
      <alignment horizontal="center" vertical="center"/>
    </xf>
    <xf numFmtId="0" fontId="8" fillId="0" borderId="5" xfId="20" applyFont="1" applyBorder="1" applyAlignment="1">
      <alignment horizontal="center" vertical="center"/>
    </xf>
    <xf numFmtId="0" fontId="8" fillId="0" borderId="3" xfId="21" applyFont="1" applyBorder="1" applyAlignment="1">
      <alignment horizontal="center" vertical="center"/>
    </xf>
    <xf numFmtId="0" fontId="8" fillId="0" borderId="4" xfId="21" applyFont="1" applyBorder="1" applyAlignment="1">
      <alignment horizontal="center" vertical="center"/>
    </xf>
    <xf numFmtId="0" fontId="8" fillId="0" borderId="5" xfId="21" applyFont="1" applyBorder="1" applyAlignment="1">
      <alignment horizontal="center" vertical="center"/>
    </xf>
    <xf numFmtId="0" fontId="4" fillId="0" borderId="0" xfId="20" applyFont="1" applyAlignment="1">
      <alignment horizontal="justify" vertical="center"/>
    </xf>
    <xf numFmtId="0" fontId="8" fillId="0" borderId="0" xfId="20" applyFont="1" applyAlignment="1">
      <alignment horizontal="justify" vertical="center"/>
    </xf>
    <xf numFmtId="0" fontId="7" fillId="0" borderId="0" xfId="20" applyFont="1" applyAlignment="1">
      <alignment horizontal="left" vertical="center"/>
    </xf>
    <xf numFmtId="0" fontId="6" fillId="0" borderId="0" xfId="20" applyFont="1" applyAlignment="1">
      <alignment horizontal="left" vertical="center"/>
    </xf>
    <xf numFmtId="0" fontId="4" fillId="0" borderId="0" xfId="20" applyFont="1" applyAlignment="1">
      <alignment vertical="center"/>
    </xf>
    <xf numFmtId="0" fontId="6" fillId="0" borderId="6" xfId="20" applyFont="1" applyBorder="1" applyAlignment="1">
      <alignment vertical="center"/>
    </xf>
    <xf numFmtId="0" fontId="4" fillId="0" borderId="7" xfId="20" applyFont="1" applyBorder="1" applyAlignment="1">
      <alignment horizontal="left" vertical="center"/>
    </xf>
    <xf numFmtId="0" fontId="9" fillId="0" borderId="2" xfId="20" applyFont="1" applyBorder="1" applyAlignment="1">
      <alignment horizontal="center" vertical="center"/>
    </xf>
    <xf numFmtId="0" fontId="7" fillId="0" borderId="8" xfId="20" applyFont="1" applyBorder="1" applyAlignment="1">
      <alignment horizontal="center" vertical="center"/>
    </xf>
    <xf numFmtId="0" fontId="7" fillId="0" borderId="9" xfId="20" applyFont="1" applyBorder="1" applyAlignment="1">
      <alignment horizontal="center" vertical="center"/>
    </xf>
    <xf numFmtId="0" fontId="8" fillId="0" borderId="10" xfId="21" applyFont="1" applyBorder="1" applyAlignment="1">
      <alignment horizontal="center" vertical="center"/>
    </xf>
    <xf numFmtId="188" fontId="10" fillId="0" borderId="11" xfId="20" applyNumberFormat="1" applyFont="1" applyBorder="1" applyAlignment="1">
      <alignment horizontal="right" vertical="center"/>
    </xf>
    <xf numFmtId="188" fontId="10" fillId="0" borderId="6" xfId="20" applyNumberFormat="1" applyFont="1" applyBorder="1" applyAlignment="1">
      <alignment horizontal="right" vertical="center"/>
    </xf>
    <xf numFmtId="188" fontId="10" fillId="0" borderId="7" xfId="20" applyNumberFormat="1" applyFont="1" applyBorder="1" applyAlignment="1">
      <alignment horizontal="right" vertical="center"/>
    </xf>
    <xf numFmtId="189" fontId="6" fillId="0" borderId="0" xfId="20" applyNumberFormat="1" applyFont="1" applyAlignment="1">
      <alignment vertical="center"/>
    </xf>
    <xf numFmtId="0" fontId="8" fillId="0" borderId="0" xfId="20" applyFont="1" applyAlignment="1">
      <alignment vertical="center"/>
    </xf>
    <xf numFmtId="0" fontId="8" fillId="0" borderId="0" xfId="20" applyFont="1" applyAlignment="1">
      <alignment horizontal="left" vertical="center"/>
    </xf>
    <xf numFmtId="0" fontId="6" fillId="0" borderId="12" xfId="20" applyFont="1" applyBorder="1" applyAlignment="1">
      <alignment vertical="center"/>
    </xf>
    <xf numFmtId="0" fontId="8" fillId="0" borderId="13" xfId="21" applyFont="1" applyBorder="1" applyAlignment="1">
      <alignment horizontal="center" vertical="center"/>
    </xf>
    <xf numFmtId="0" fontId="7" fillId="0" borderId="11" xfId="20" applyFont="1" applyBorder="1" applyAlignment="1">
      <alignment horizontal="center" vertical="center"/>
    </xf>
    <xf numFmtId="0" fontId="8" fillId="0" borderId="7" xfId="21" applyFont="1" applyBorder="1" applyAlignment="1">
      <alignment horizontal="center" vertical="center"/>
    </xf>
    <xf numFmtId="188" fontId="10" fillId="0" borderId="2" xfId="20" applyNumberFormat="1" applyFont="1" applyBorder="1" applyAlignment="1">
      <alignment horizontal="right" vertical="center"/>
    </xf>
    <xf numFmtId="188" fontId="10" fillId="0" borderId="0" xfId="20" applyNumberFormat="1" applyFont="1" applyAlignment="1">
      <alignment horizontal="right" vertical="center"/>
    </xf>
    <xf numFmtId="188" fontId="10" fillId="0" borderId="12" xfId="20" applyNumberFormat="1" applyFont="1" applyBorder="1" applyAlignment="1">
      <alignment horizontal="right" vertical="center"/>
    </xf>
    <xf numFmtId="0" fontId="8" fillId="0" borderId="14" xfId="21" applyFont="1" applyBorder="1" applyAlignment="1">
      <alignment horizontal="center" vertical="center"/>
    </xf>
    <xf numFmtId="49" fontId="4" fillId="0" borderId="12" xfId="20" applyNumberFormat="1" applyFont="1" applyBorder="1" applyAlignment="1">
      <alignment horizontal="left" vertical="center"/>
    </xf>
    <xf numFmtId="0" fontId="7" fillId="0" borderId="10" xfId="20" applyFont="1" applyBorder="1" applyAlignment="1">
      <alignment horizontal="center" vertical="center"/>
    </xf>
    <xf numFmtId="0" fontId="8" fillId="0" borderId="13" xfId="20" applyFont="1" applyBorder="1" applyAlignment="1">
      <alignment horizontal="center" vertical="center"/>
    </xf>
    <xf numFmtId="0" fontId="8" fillId="0" borderId="14" xfId="20" applyFont="1" applyBorder="1" applyAlignment="1">
      <alignment horizontal="center" vertical="center"/>
    </xf>
    <xf numFmtId="0" fontId="4" fillId="0" borderId="8" xfId="20" applyFont="1" applyBorder="1" applyAlignment="1">
      <alignment horizontal="center" vertical="center"/>
    </xf>
    <xf numFmtId="0" fontId="6" fillId="0" borderId="13" xfId="20" applyFont="1" applyBorder="1" applyAlignment="1">
      <alignment horizontal="center" vertical="center"/>
    </xf>
    <xf numFmtId="0" fontId="4" fillId="0" borderId="12" xfId="20" applyFont="1" applyBorder="1" applyAlignment="1">
      <alignment horizontal="right" vertical="center"/>
    </xf>
    <xf numFmtId="0" fontId="11" fillId="0" borderId="0" xfId="20" applyFont="1" applyAlignment="1">
      <alignment horizontal="right" vertical="center"/>
    </xf>
    <xf numFmtId="0" fontId="11" fillId="0" borderId="12" xfId="20" applyFont="1" applyBorder="1" applyAlignment="1">
      <alignment horizontal="right" vertical="center"/>
    </xf>
    <xf numFmtId="0" fontId="6" fillId="0" borderId="14" xfId="20" applyFont="1" applyBorder="1" applyAlignment="1">
      <alignment horizontal="center" vertical="center"/>
    </xf>
    <xf numFmtId="0" fontId="6" fillId="0" borderId="12" xfId="21" applyFont="1" applyBorder="1" applyAlignment="1">
      <alignment vertical="center"/>
    </xf>
    <xf numFmtId="0" fontId="7" fillId="0" borderId="7" xfId="20" applyFont="1" applyBorder="1" applyAlignment="1">
      <alignment horizontal="center" vertical="center"/>
    </xf>
    <xf numFmtId="0" fontId="4" fillId="0" borderId="0" xfId="20" applyFont="1" applyAlignment="1">
      <alignment horizontal="right" vertical="center"/>
    </xf>
    <xf numFmtId="0" fontId="12" fillId="0" borderId="0" xfId="20" applyFont="1" applyAlignment="1">
      <alignment vertical="center"/>
    </xf>
    <xf numFmtId="0" fontId="11"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_3371-00-01-2 臺中市山地平地原住民戶數及人口數"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8"/>
  <sheetViews>
    <sheetView tabSelected="1" zoomScale="90" zoomScaleNormal="90" workbookViewId="0" topLeftCell="A1">
      <selection activeCell="A26" sqref="A26"/>
    </sheetView>
  </sheetViews>
  <sheetFormatPr defaultColWidth="9.28125" defaultRowHeight="15"/>
  <cols>
    <col min="1" max="1" width="24.57421875" style="51" customWidth="1"/>
    <col min="2" max="4" width="20.57421875" style="51" customWidth="1"/>
    <col min="5" max="13" width="12.57421875" style="51" customWidth="1"/>
    <col min="14" max="16384" width="9.28125" style="51" customWidth="1"/>
  </cols>
  <sheetData>
    <row r="1" spans="1:13" s="50" customFormat="1" ht="20.1" customHeight="1">
      <c r="A1" s="3" t="s">
        <v>0</v>
      </c>
      <c r="B1" s="17"/>
      <c r="C1" s="5"/>
      <c r="D1" s="5"/>
      <c r="E1" s="5"/>
      <c r="F1" s="5"/>
      <c r="G1" s="5"/>
      <c r="H1" s="5"/>
      <c r="I1" s="5"/>
      <c r="J1" s="3" t="s">
        <v>33</v>
      </c>
      <c r="K1" s="41" t="s">
        <v>35</v>
      </c>
      <c r="L1" s="42"/>
      <c r="M1" s="46"/>
    </row>
    <row r="2" spans="1:13" s="50" customFormat="1" ht="19.5" customHeight="1">
      <c r="A2" s="3" t="s">
        <v>1</v>
      </c>
      <c r="B2" s="18" t="s">
        <v>23</v>
      </c>
      <c r="C2" s="29"/>
      <c r="D2" s="29"/>
      <c r="E2" s="29"/>
      <c r="F2" s="29"/>
      <c r="G2" s="29"/>
      <c r="H2" s="5"/>
      <c r="I2" s="5"/>
      <c r="J2" s="3" t="s">
        <v>34</v>
      </c>
      <c r="K2" s="41" t="s">
        <v>36</v>
      </c>
      <c r="L2" s="42"/>
      <c r="M2" s="46"/>
    </row>
    <row r="3" spans="1:13" ht="36.6" customHeight="1">
      <c r="A3" s="4" t="s">
        <v>2</v>
      </c>
      <c r="B3" s="19"/>
      <c r="C3" s="19"/>
      <c r="D3" s="19"/>
      <c r="E3" s="19"/>
      <c r="F3" s="19"/>
      <c r="G3" s="19"/>
      <c r="H3" s="19"/>
      <c r="I3" s="19"/>
      <c r="J3" s="19"/>
      <c r="K3" s="19"/>
      <c r="L3" s="19"/>
      <c r="M3" s="19"/>
    </row>
    <row r="4" spans="1:13" ht="18" customHeight="1">
      <c r="A4" s="5"/>
      <c r="C4" s="29"/>
      <c r="D4" s="29"/>
      <c r="E4" s="37" t="s">
        <v>29</v>
      </c>
      <c r="F4" s="29"/>
      <c r="G4" s="29"/>
      <c r="H4" s="29"/>
      <c r="I4" s="29"/>
      <c r="J4" s="29"/>
      <c r="K4" s="29"/>
      <c r="L4" s="43" t="s">
        <v>37</v>
      </c>
      <c r="M4" s="47"/>
    </row>
    <row r="5" spans="1:13" ht="24.95" customHeight="1">
      <c r="A5" s="6" t="s">
        <v>3</v>
      </c>
      <c r="B5" s="20" t="s">
        <v>24</v>
      </c>
      <c r="C5" s="30"/>
      <c r="D5" s="36"/>
      <c r="E5" s="20" t="s">
        <v>30</v>
      </c>
      <c r="F5" s="39"/>
      <c r="G5" s="39"/>
      <c r="H5" s="39"/>
      <c r="I5" s="39"/>
      <c r="J5" s="39"/>
      <c r="K5" s="39"/>
      <c r="L5" s="39"/>
      <c r="M5" s="39"/>
    </row>
    <row r="6" spans="1:13" ht="35.25" customHeight="1">
      <c r="A6" s="7"/>
      <c r="B6" s="21" t="s">
        <v>25</v>
      </c>
      <c r="C6" s="31" t="s">
        <v>26</v>
      </c>
      <c r="D6" s="31" t="s">
        <v>28</v>
      </c>
      <c r="E6" s="20" t="s">
        <v>25</v>
      </c>
      <c r="F6" s="39"/>
      <c r="G6" s="40"/>
      <c r="H6" s="20" t="s">
        <v>26</v>
      </c>
      <c r="I6" s="39"/>
      <c r="J6" s="40"/>
      <c r="K6" s="20" t="s">
        <v>28</v>
      </c>
      <c r="L6" s="39"/>
      <c r="M6" s="39"/>
    </row>
    <row r="7" spans="1:13" ht="24.95" customHeight="1">
      <c r="A7" s="8"/>
      <c r="B7" s="22"/>
      <c r="C7" s="32"/>
      <c r="D7" s="32"/>
      <c r="E7" s="38" t="s">
        <v>25</v>
      </c>
      <c r="F7" s="38" t="s">
        <v>31</v>
      </c>
      <c r="G7" s="38" t="s">
        <v>32</v>
      </c>
      <c r="H7" s="38" t="s">
        <v>25</v>
      </c>
      <c r="I7" s="38" t="s">
        <v>31</v>
      </c>
      <c r="J7" s="38" t="s">
        <v>32</v>
      </c>
      <c r="K7" s="38" t="s">
        <v>25</v>
      </c>
      <c r="L7" s="38" t="s">
        <v>31</v>
      </c>
      <c r="M7" s="48" t="s">
        <v>32</v>
      </c>
    </row>
    <row r="8" spans="1:13" ht="27" customHeight="1">
      <c r="A8" s="9" t="s">
        <v>4</v>
      </c>
      <c r="B8" s="23">
        <f>SUM(B9:B21)</f>
        <v>1526</v>
      </c>
      <c r="C8" s="33">
        <f>SUM(C9:C21)</f>
        <v>0</v>
      </c>
      <c r="D8" s="33">
        <f>SUM(D9:D21)</f>
        <v>0</v>
      </c>
      <c r="E8" s="33">
        <f>SUM(E9:E21)</f>
        <v>5089</v>
      </c>
      <c r="F8" s="33">
        <f>SUM(F9:F21)</f>
        <v>2524</v>
      </c>
      <c r="G8" s="33">
        <f>SUM(G9:G21)</f>
        <v>2565</v>
      </c>
      <c r="H8" s="33">
        <f>SUM(H9:H21)</f>
        <v>0</v>
      </c>
      <c r="I8" s="33">
        <f>SUM(I9:I21)</f>
        <v>0</v>
      </c>
      <c r="J8" s="33">
        <f>SUM(J9:J21)</f>
        <v>0</v>
      </c>
      <c r="K8" s="33">
        <f>SUM(K9:K21)</f>
        <v>0</v>
      </c>
      <c r="L8" s="33">
        <f>SUM(L9:L21)</f>
        <v>0</v>
      </c>
      <c r="M8" s="33">
        <f>SUM(M9:M21)</f>
        <v>0</v>
      </c>
    </row>
    <row r="9" spans="1:13" ht="27" customHeight="1">
      <c r="A9" s="10" t="s">
        <v>5</v>
      </c>
      <c r="B9" s="24">
        <v>155</v>
      </c>
      <c r="C9" s="34" t="s">
        <v>27</v>
      </c>
      <c r="D9" s="34" t="s">
        <v>27</v>
      </c>
      <c r="E9" s="34">
        <f>SUM(F9:G9)</f>
        <v>605</v>
      </c>
      <c r="F9" s="34">
        <v>288</v>
      </c>
      <c r="G9" s="34">
        <v>317</v>
      </c>
      <c r="H9" s="34">
        <f>SUM(I9:J9)</f>
        <v>0</v>
      </c>
      <c r="I9" s="34" t="s">
        <v>27</v>
      </c>
      <c r="J9" s="34" t="s">
        <v>27</v>
      </c>
      <c r="K9" s="34">
        <f>SUM(L9:M9)</f>
        <v>0</v>
      </c>
      <c r="L9" s="44" t="s">
        <v>27</v>
      </c>
      <c r="M9" s="44" t="s">
        <v>27</v>
      </c>
    </row>
    <row r="10" spans="1:13" ht="27" customHeight="1">
      <c r="A10" s="10" t="s">
        <v>6</v>
      </c>
      <c r="B10" s="24">
        <v>159</v>
      </c>
      <c r="C10" s="34" t="s">
        <v>27</v>
      </c>
      <c r="D10" s="34" t="s">
        <v>27</v>
      </c>
      <c r="E10" s="34">
        <f>SUM(F10:G10)</f>
        <v>671</v>
      </c>
      <c r="F10" s="34">
        <v>349</v>
      </c>
      <c r="G10" s="34">
        <v>322</v>
      </c>
      <c r="H10" s="34">
        <f>SUM(I10:J10)</f>
        <v>0</v>
      </c>
      <c r="I10" s="34" t="s">
        <v>27</v>
      </c>
      <c r="J10" s="34" t="s">
        <v>27</v>
      </c>
      <c r="K10" s="34">
        <f>SUM(L10:M10)</f>
        <v>0</v>
      </c>
      <c r="L10" s="44" t="s">
        <v>27</v>
      </c>
      <c r="M10" s="44" t="s">
        <v>27</v>
      </c>
    </row>
    <row r="11" spans="1:13" ht="27" customHeight="1">
      <c r="A11" s="10" t="s">
        <v>7</v>
      </c>
      <c r="B11" s="24">
        <v>152</v>
      </c>
      <c r="C11" s="34" t="s">
        <v>27</v>
      </c>
      <c r="D11" s="34" t="s">
        <v>27</v>
      </c>
      <c r="E11" s="34">
        <f>SUM(F11:G11)</f>
        <v>612</v>
      </c>
      <c r="F11" s="34">
        <v>302</v>
      </c>
      <c r="G11" s="34">
        <v>310</v>
      </c>
      <c r="H11" s="34">
        <f>SUM(I11:J11)</f>
        <v>0</v>
      </c>
      <c r="I11" s="34" t="s">
        <v>27</v>
      </c>
      <c r="J11" s="34" t="s">
        <v>27</v>
      </c>
      <c r="K11" s="34">
        <f>SUM(L11:M11)</f>
        <v>0</v>
      </c>
      <c r="L11" s="44" t="s">
        <v>27</v>
      </c>
      <c r="M11" s="44" t="s">
        <v>27</v>
      </c>
    </row>
    <row r="12" spans="1:13" ht="27" customHeight="1">
      <c r="A12" s="10" t="s">
        <v>8</v>
      </c>
      <c r="B12" s="24">
        <v>112</v>
      </c>
      <c r="C12" s="34" t="s">
        <v>27</v>
      </c>
      <c r="D12" s="34" t="s">
        <v>27</v>
      </c>
      <c r="E12" s="34">
        <f>SUM(F12:G12)</f>
        <v>484</v>
      </c>
      <c r="F12" s="34">
        <v>241</v>
      </c>
      <c r="G12" s="34">
        <v>243</v>
      </c>
      <c r="H12" s="34">
        <f>SUM(I12:J12)</f>
        <v>0</v>
      </c>
      <c r="I12" s="34" t="s">
        <v>27</v>
      </c>
      <c r="J12" s="34" t="s">
        <v>27</v>
      </c>
      <c r="K12" s="34">
        <f>SUM(L12:M12)</f>
        <v>0</v>
      </c>
      <c r="L12" s="44" t="s">
        <v>27</v>
      </c>
      <c r="M12" s="44" t="s">
        <v>27</v>
      </c>
    </row>
    <row r="13" spans="1:13" ht="27" customHeight="1">
      <c r="A13" s="10" t="s">
        <v>9</v>
      </c>
      <c r="B13" s="24">
        <v>69</v>
      </c>
      <c r="C13" s="34" t="s">
        <v>27</v>
      </c>
      <c r="D13" s="34" t="s">
        <v>27</v>
      </c>
      <c r="E13" s="34">
        <f>SUM(F13:G13)</f>
        <v>290</v>
      </c>
      <c r="F13" s="34">
        <v>140</v>
      </c>
      <c r="G13" s="34">
        <v>150</v>
      </c>
      <c r="H13" s="34">
        <f>SUM(I13:J13)</f>
        <v>0</v>
      </c>
      <c r="I13" s="34" t="s">
        <v>27</v>
      </c>
      <c r="J13" s="34" t="s">
        <v>27</v>
      </c>
      <c r="K13" s="34">
        <f>SUM(L13:M13)</f>
        <v>0</v>
      </c>
      <c r="L13" s="44" t="s">
        <v>27</v>
      </c>
      <c r="M13" s="44" t="s">
        <v>27</v>
      </c>
    </row>
    <row r="14" spans="1:13" ht="27" customHeight="1">
      <c r="A14" s="10" t="s">
        <v>10</v>
      </c>
      <c r="B14" s="24">
        <v>42</v>
      </c>
      <c r="C14" s="34" t="s">
        <v>27</v>
      </c>
      <c r="D14" s="34" t="s">
        <v>27</v>
      </c>
      <c r="E14" s="34">
        <f>SUM(F14:G14)</f>
        <v>245</v>
      </c>
      <c r="F14" s="34">
        <v>111</v>
      </c>
      <c r="G14" s="34">
        <v>134</v>
      </c>
      <c r="H14" s="34">
        <f>SUM(I14:J14)</f>
        <v>0</v>
      </c>
      <c r="I14" s="34" t="s">
        <v>27</v>
      </c>
      <c r="J14" s="34" t="s">
        <v>27</v>
      </c>
      <c r="K14" s="34">
        <f>SUM(L14:M14)</f>
        <v>0</v>
      </c>
      <c r="L14" s="44" t="s">
        <v>27</v>
      </c>
      <c r="M14" s="44" t="s">
        <v>27</v>
      </c>
    </row>
    <row r="15" spans="1:13" ht="27" customHeight="1">
      <c r="A15" s="10" t="s">
        <v>11</v>
      </c>
      <c r="B15" s="24">
        <v>100</v>
      </c>
      <c r="C15" s="34" t="s">
        <v>27</v>
      </c>
      <c r="D15" s="34" t="s">
        <v>27</v>
      </c>
      <c r="E15" s="34">
        <f>SUM(F15:G15)</f>
        <v>518</v>
      </c>
      <c r="F15" s="34">
        <v>267</v>
      </c>
      <c r="G15" s="34">
        <v>251</v>
      </c>
      <c r="H15" s="34">
        <f>SUM(I15:J15)</f>
        <v>0</v>
      </c>
      <c r="I15" s="34" t="s">
        <v>27</v>
      </c>
      <c r="J15" s="34" t="s">
        <v>27</v>
      </c>
      <c r="K15" s="34">
        <f>SUM(L15:M15)</f>
        <v>0</v>
      </c>
      <c r="L15" s="44" t="s">
        <v>27</v>
      </c>
      <c r="M15" s="44" t="s">
        <v>27</v>
      </c>
    </row>
    <row r="16" spans="1:13" ht="27" customHeight="1">
      <c r="A16" s="10" t="s">
        <v>12</v>
      </c>
      <c r="B16" s="24">
        <v>165</v>
      </c>
      <c r="C16" s="34" t="s">
        <v>27</v>
      </c>
      <c r="D16" s="34" t="s">
        <v>27</v>
      </c>
      <c r="E16" s="34">
        <f>SUM(F16:G16)</f>
        <v>755</v>
      </c>
      <c r="F16" s="34">
        <v>370</v>
      </c>
      <c r="G16" s="34">
        <v>385</v>
      </c>
      <c r="H16" s="34">
        <f>SUM(I16:J16)</f>
        <v>0</v>
      </c>
      <c r="I16" s="34" t="s">
        <v>27</v>
      </c>
      <c r="J16" s="34" t="s">
        <v>27</v>
      </c>
      <c r="K16" s="34">
        <f>SUM(L16:M16)</f>
        <v>0</v>
      </c>
      <c r="L16" s="44" t="s">
        <v>27</v>
      </c>
      <c r="M16" s="44" t="s">
        <v>27</v>
      </c>
    </row>
    <row r="17" spans="1:13" ht="27" customHeight="1">
      <c r="A17" s="10" t="s">
        <v>13</v>
      </c>
      <c r="B17" s="24">
        <v>86</v>
      </c>
      <c r="C17" s="34" t="s">
        <v>27</v>
      </c>
      <c r="D17" s="34" t="s">
        <v>27</v>
      </c>
      <c r="E17" s="34">
        <f>SUM(F17:G17)</f>
        <v>363</v>
      </c>
      <c r="F17" s="34">
        <v>183</v>
      </c>
      <c r="G17" s="34">
        <v>180</v>
      </c>
      <c r="H17" s="34">
        <f>SUM(I17:J17)</f>
        <v>0</v>
      </c>
      <c r="I17" s="34" t="s">
        <v>27</v>
      </c>
      <c r="J17" s="34" t="s">
        <v>27</v>
      </c>
      <c r="K17" s="34">
        <f>SUM(L17:M17)</f>
        <v>0</v>
      </c>
      <c r="L17" s="44" t="s">
        <v>27</v>
      </c>
      <c r="M17" s="44" t="s">
        <v>27</v>
      </c>
    </row>
    <row r="18" spans="1:13" ht="27" customHeight="1">
      <c r="A18" s="10" t="s">
        <v>14</v>
      </c>
      <c r="B18" s="24">
        <v>73</v>
      </c>
      <c r="C18" s="34" t="s">
        <v>27</v>
      </c>
      <c r="D18" s="34" t="s">
        <v>27</v>
      </c>
      <c r="E18" s="34">
        <f>SUM(F18:G18)</f>
        <v>383</v>
      </c>
      <c r="F18" s="34">
        <v>183</v>
      </c>
      <c r="G18" s="34">
        <v>200</v>
      </c>
      <c r="H18" s="34">
        <f>SUM(I18:J18)</f>
        <v>0</v>
      </c>
      <c r="I18" s="34" t="s">
        <v>27</v>
      </c>
      <c r="J18" s="34" t="s">
        <v>27</v>
      </c>
      <c r="K18" s="34">
        <f>SUM(L18:M18)</f>
        <v>0</v>
      </c>
      <c r="L18" s="44" t="s">
        <v>27</v>
      </c>
      <c r="M18" s="44" t="s">
        <v>27</v>
      </c>
    </row>
    <row r="19" spans="1:13" ht="27" customHeight="1">
      <c r="A19" s="10" t="s">
        <v>15</v>
      </c>
      <c r="B19" s="24">
        <v>17</v>
      </c>
      <c r="C19" s="34" t="s">
        <v>27</v>
      </c>
      <c r="D19" s="34" t="s">
        <v>27</v>
      </c>
      <c r="E19" s="34">
        <f>SUM(F19:G19)</f>
        <v>63</v>
      </c>
      <c r="F19" s="34">
        <v>35</v>
      </c>
      <c r="G19" s="34">
        <v>28</v>
      </c>
      <c r="H19" s="34">
        <f>SUM(I19:J19)</f>
        <v>0</v>
      </c>
      <c r="I19" s="34" t="s">
        <v>27</v>
      </c>
      <c r="J19" s="34" t="s">
        <v>27</v>
      </c>
      <c r="K19" s="34">
        <f>SUM(L19:M19)</f>
        <v>0</v>
      </c>
      <c r="L19" s="44" t="s">
        <v>27</v>
      </c>
      <c r="M19" s="44" t="s">
        <v>27</v>
      </c>
    </row>
    <row r="20" spans="1:13" ht="27" customHeight="1">
      <c r="A20" s="10" t="s">
        <v>16</v>
      </c>
      <c r="B20" s="24">
        <v>51</v>
      </c>
      <c r="C20" s="34" t="s">
        <v>27</v>
      </c>
      <c r="D20" s="34" t="s">
        <v>27</v>
      </c>
      <c r="E20" s="34">
        <f>SUM(F20:G20)</f>
        <v>69</v>
      </c>
      <c r="F20" s="34">
        <v>40</v>
      </c>
      <c r="G20" s="34">
        <v>29</v>
      </c>
      <c r="H20" s="34">
        <f>SUM(I20:J20)</f>
        <v>0</v>
      </c>
      <c r="I20" s="34" t="s">
        <v>27</v>
      </c>
      <c r="J20" s="34" t="s">
        <v>27</v>
      </c>
      <c r="K20" s="34">
        <f>SUM(L20:M20)</f>
        <v>0</v>
      </c>
      <c r="L20" s="44" t="s">
        <v>27</v>
      </c>
      <c r="M20" s="44" t="s">
        <v>27</v>
      </c>
    </row>
    <row r="21" spans="1:13" ht="27" customHeight="1">
      <c r="A21" s="11" t="s">
        <v>17</v>
      </c>
      <c r="B21" s="25">
        <v>345</v>
      </c>
      <c r="C21" s="35" t="s">
        <v>27</v>
      </c>
      <c r="D21" s="35" t="s">
        <v>27</v>
      </c>
      <c r="E21" s="35">
        <f>SUM(F21:G21)</f>
        <v>31</v>
      </c>
      <c r="F21" s="35">
        <v>15</v>
      </c>
      <c r="G21" s="35">
        <v>16</v>
      </c>
      <c r="H21" s="35">
        <f>SUM(I21:J21)</f>
        <v>0</v>
      </c>
      <c r="I21" s="35" t="s">
        <v>27</v>
      </c>
      <c r="J21" s="35" t="s">
        <v>27</v>
      </c>
      <c r="K21" s="35">
        <f>SUM(L21:M21)</f>
        <v>0</v>
      </c>
      <c r="L21" s="45" t="s">
        <v>27</v>
      </c>
      <c r="M21" s="45" t="s">
        <v>27</v>
      </c>
    </row>
    <row r="22" spans="1:13" ht="20.1" customHeight="1">
      <c r="A22" s="12"/>
      <c r="B22" s="26"/>
      <c r="C22" s="26"/>
      <c r="D22" s="26"/>
      <c r="E22" s="5"/>
      <c r="F22" s="5"/>
      <c r="G22" s="5"/>
      <c r="H22" s="5"/>
      <c r="I22" s="5"/>
      <c r="J22" s="5"/>
      <c r="K22" s="5"/>
      <c r="L22" s="5"/>
      <c r="M22" s="49" t="s">
        <v>38</v>
      </c>
    </row>
    <row r="23" spans="1:13" ht="20.1" customHeight="1">
      <c r="A23" s="13"/>
      <c r="B23" s="27"/>
      <c r="C23" s="27"/>
      <c r="D23" s="27"/>
      <c r="E23" s="27"/>
      <c r="F23" s="27"/>
      <c r="G23" s="27"/>
      <c r="H23" s="27"/>
      <c r="I23" s="27"/>
      <c r="J23" s="27"/>
      <c r="K23" s="27"/>
      <c r="L23" s="27"/>
      <c r="M23" s="27"/>
    </row>
    <row r="24" spans="1:13" ht="20.1" customHeight="1">
      <c r="A24" s="14" t="s">
        <v>18</v>
      </c>
      <c r="B24" s="28"/>
      <c r="C24" s="28"/>
      <c r="D24" s="28"/>
      <c r="E24" s="28"/>
      <c r="F24" s="28"/>
      <c r="G24" s="28"/>
      <c r="H24" s="28"/>
      <c r="I24" s="28"/>
      <c r="J24" s="28"/>
      <c r="K24" s="28"/>
      <c r="L24" s="28"/>
      <c r="M24" s="27"/>
    </row>
    <row r="25" spans="1:13" ht="20.1" customHeight="1">
      <c r="A25" s="14" t="s">
        <v>19</v>
      </c>
      <c r="B25" s="28"/>
      <c r="C25" s="28"/>
      <c r="D25" s="28"/>
      <c r="E25" s="28"/>
      <c r="F25" s="28"/>
      <c r="G25" s="28"/>
      <c r="H25" s="28"/>
      <c r="I25" s="28"/>
      <c r="J25" s="28"/>
      <c r="K25" s="28"/>
      <c r="L25" s="28"/>
      <c r="M25" s="27"/>
    </row>
    <row r="26" spans="1:13" ht="20.1" customHeight="1">
      <c r="A26" s="15" t="s">
        <v>20</v>
      </c>
      <c r="B26" s="28"/>
      <c r="C26" s="28"/>
      <c r="D26" s="28"/>
      <c r="E26" s="28"/>
      <c r="F26" s="28"/>
      <c r="G26" s="28"/>
      <c r="H26" s="28"/>
      <c r="I26" s="28"/>
      <c r="J26" s="28"/>
      <c r="K26" s="28"/>
      <c r="L26" s="28"/>
      <c r="M26" s="27"/>
    </row>
    <row r="27" spans="1:13" ht="20.1" customHeight="1">
      <c r="A27" s="16" t="s">
        <v>21</v>
      </c>
      <c r="B27" s="5"/>
      <c r="C27" s="5"/>
      <c r="D27" s="5"/>
      <c r="E27" s="5"/>
      <c r="F27" s="5"/>
      <c r="G27" s="5"/>
      <c r="H27" s="5"/>
      <c r="I27" s="5"/>
      <c r="J27" s="5"/>
      <c r="K27" s="5"/>
      <c r="L27" s="5"/>
      <c r="M27" s="5"/>
    </row>
    <row r="28" spans="1:13" ht="20.1" customHeight="1">
      <c r="A28" s="16" t="s">
        <v>22</v>
      </c>
      <c r="B28" s="5"/>
      <c r="C28" s="5"/>
      <c r="D28" s="5"/>
      <c r="E28" s="5"/>
      <c r="F28" s="5"/>
      <c r="G28" s="5"/>
      <c r="H28" s="5"/>
      <c r="I28" s="5"/>
      <c r="J28" s="5"/>
      <c r="K28" s="5"/>
      <c r="L28" s="5"/>
      <c r="M28" s="5"/>
    </row>
  </sheetData>
  <mergeCells count="15">
    <mergeCell ref="K1:M1"/>
    <mergeCell ref="K2:M2"/>
    <mergeCell ref="A3:M3"/>
    <mergeCell ref="L4:M4"/>
    <mergeCell ref="A24:L24"/>
    <mergeCell ref="A25:L25"/>
    <mergeCell ref="A5:A7"/>
    <mergeCell ref="B5:D5"/>
    <mergeCell ref="E5:M5"/>
    <mergeCell ref="B6:B7"/>
    <mergeCell ref="C6:C7"/>
    <mergeCell ref="D6:D7"/>
    <mergeCell ref="E6:G6"/>
    <mergeCell ref="H6:J6"/>
    <mergeCell ref="K6:M6"/>
  </mergeCells>
  <printOptions horizontalCentered="1"/>
  <pageMargins left="0.393700787401575" right="0.393700787401575" top="0.393700787401575" bottom="0.393700787401575" header="0.393700787401575" footer="0.393700787401575"/>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