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16" i="1" l="1"/>
  <c r="F16" i="1"/>
  <c r="E15" i="1" l="1"/>
  <c r="F15" i="1"/>
  <c r="F5" i="1"/>
  <c r="F6" i="1"/>
  <c r="F7" i="1"/>
  <c r="F8" i="1"/>
  <c r="F9" i="1"/>
  <c r="F10" i="1"/>
  <c r="F11" i="1"/>
  <c r="F12" i="1"/>
  <c r="F13" i="1"/>
  <c r="F14" i="1"/>
  <c r="E5" i="1"/>
  <c r="E6" i="1"/>
  <c r="E7" i="1"/>
  <c r="E8" i="1"/>
  <c r="E9" i="1"/>
  <c r="E10" i="1"/>
  <c r="E11" i="1"/>
  <c r="E12" i="1"/>
  <c r="E13" i="1"/>
  <c r="E14" i="1"/>
  <c r="F4" i="1"/>
  <c r="E4" i="1"/>
</calcChain>
</file>

<file path=xl/sharedStrings.xml><?xml version="1.0" encoding="utf-8"?>
<sst xmlns="http://schemas.openxmlformats.org/spreadsheetml/2006/main" count="14" uniqueCount="14">
  <si>
    <t>百分比(男)</t>
    <phoneticPr fontId="5" type="noConversion"/>
  </si>
  <si>
    <t>女</t>
    <phoneticPr fontId="5" type="noConversion"/>
  </si>
  <si>
    <t>百分比(女)</t>
    <phoneticPr fontId="5" type="noConversion"/>
  </si>
  <si>
    <t>桃園市辦理借書證人數</t>
  </si>
  <si>
    <t>年別</t>
  </si>
  <si>
    <t>合計</t>
  </si>
  <si>
    <t>男</t>
  </si>
  <si>
    <r>
      <rPr>
        <b/>
        <sz val="12"/>
        <rFont val="標楷體"/>
        <family val="4"/>
        <charset val="136"/>
      </rPr>
      <t>資料來源：</t>
    </r>
    <r>
      <rPr>
        <sz val="12"/>
        <rFont val="標楷體"/>
        <family val="4"/>
        <charset val="136"/>
      </rPr>
      <t>桃園市政府文化局</t>
    </r>
    <phoneticPr fontId="5" type="noConversion"/>
  </si>
  <si>
    <t>備註</t>
    <phoneticPr fontId="5" type="noConversion"/>
  </si>
  <si>
    <t>註2</t>
    <phoneticPr fontId="5" type="noConversion"/>
  </si>
  <si>
    <t>註3</t>
    <phoneticPr fontId="5" type="noConversion"/>
  </si>
  <si>
    <t>註1</t>
    <phoneticPr fontId="5" type="noConversion"/>
  </si>
  <si>
    <r>
      <rPr>
        <b/>
        <sz val="10"/>
        <rFont val="標楷體"/>
        <family val="4"/>
        <charset val="136"/>
      </rPr>
      <t>註1：</t>
    </r>
    <r>
      <rPr>
        <sz val="10"/>
        <rFont val="標楷體"/>
        <family val="4"/>
        <charset val="136"/>
      </rPr>
      <t xml:space="preserve">103年12月25日桃園市升格為直轄市，圖書館各分館之借書證於104年度統一換證為總圖借書證，故104年度辦理借書證人數遽增。
</t>
    </r>
    <r>
      <rPr>
        <b/>
        <sz val="10"/>
        <rFont val="標楷體"/>
        <family val="4"/>
        <charset val="136"/>
      </rPr>
      <t>註2：</t>
    </r>
    <r>
      <rPr>
        <sz val="10"/>
        <rFont val="標楷體"/>
        <family val="4"/>
        <charset val="136"/>
      </rPr>
      <t xml:space="preserve">109年未知性別者共計1547人次。
</t>
    </r>
    <r>
      <rPr>
        <b/>
        <sz val="10"/>
        <rFont val="標楷體"/>
        <family val="4"/>
        <charset val="136"/>
      </rPr>
      <t>註3：</t>
    </r>
    <r>
      <rPr>
        <sz val="10"/>
        <rFont val="標楷體"/>
        <family val="4"/>
        <charset val="136"/>
      </rPr>
      <t>110年為之性別者共計1177人次。</t>
    </r>
    <phoneticPr fontId="5" type="noConversion"/>
  </si>
  <si>
    <t>單位：人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</si>
</sst>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0"/>
      <color rgb="FF000000"/>
      <name val="Times New Roman"/>
      <family val="1"/>
    </font>
    <font>
      <sz val="9"/>
      <name val="細明體"/>
      <family val="3"/>
      <charset val="136"/>
    </font>
    <font>
      <sz val="13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28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shrinkToFit="1"/>
    </xf>
    <xf numFmtId="9" fontId="6" fillId="0" borderId="0" xfId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9" fontId="6" fillId="0" borderId="1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shrinkToFit="1"/>
    </xf>
    <xf numFmtId="3" fontId="6" fillId="0" borderId="6" xfId="0" applyNumberFormat="1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1" fontId="6" fillId="0" borderId="8" xfId="0" applyNumberFormat="1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L3" sqref="L3"/>
    </sheetView>
  </sheetViews>
  <sheetFormatPr defaultRowHeight="12.75" x14ac:dyDescent="0.2"/>
  <cols>
    <col min="1" max="6" width="16.1640625" customWidth="1"/>
  </cols>
  <sheetData>
    <row r="1" spans="1:7" ht="24" customHeight="1" x14ac:dyDescent="0.2">
      <c r="A1" s="24" t="s">
        <v>3</v>
      </c>
      <c r="B1" s="24"/>
      <c r="C1" s="24"/>
      <c r="D1" s="24"/>
      <c r="E1" s="24"/>
      <c r="F1" s="24"/>
    </row>
    <row r="2" spans="1:7" ht="24.6" customHeight="1" x14ac:dyDescent="0.2">
      <c r="A2" s="11"/>
      <c r="B2" s="11"/>
      <c r="C2" s="11"/>
      <c r="D2" s="1"/>
      <c r="E2" s="10"/>
      <c r="F2" s="27" t="s">
        <v>13</v>
      </c>
      <c r="G2" s="27"/>
    </row>
    <row r="3" spans="1:7" ht="24.95" customHeight="1" x14ac:dyDescent="0.2">
      <c r="A3" s="19" t="s">
        <v>4</v>
      </c>
      <c r="B3" s="2" t="s">
        <v>5</v>
      </c>
      <c r="C3" s="2" t="s">
        <v>6</v>
      </c>
      <c r="D3" s="12" t="s">
        <v>1</v>
      </c>
      <c r="E3" s="3" t="s">
        <v>0</v>
      </c>
      <c r="F3" s="4" t="s">
        <v>2</v>
      </c>
      <c r="G3" s="4" t="s">
        <v>8</v>
      </c>
    </row>
    <row r="4" spans="1:7" ht="24.95" customHeight="1" x14ac:dyDescent="0.2">
      <c r="A4" s="13">
        <v>98</v>
      </c>
      <c r="B4" s="14">
        <v>53476</v>
      </c>
      <c r="C4" s="15">
        <v>22179</v>
      </c>
      <c r="D4" s="5">
        <v>31297</v>
      </c>
      <c r="E4" s="6">
        <f>C4/B4</f>
        <v>0.41474680230383726</v>
      </c>
      <c r="F4" s="6">
        <f>D4/B4</f>
        <v>0.5852531976961628</v>
      </c>
    </row>
    <row r="5" spans="1:7" ht="24.95" customHeight="1" x14ac:dyDescent="0.2">
      <c r="A5" s="16">
        <v>99</v>
      </c>
      <c r="B5" s="17">
        <v>61342</v>
      </c>
      <c r="C5" s="8">
        <v>26076</v>
      </c>
      <c r="D5" s="7">
        <v>35266</v>
      </c>
      <c r="E5" s="6">
        <f t="shared" ref="E5:E14" si="0">C5/B5</f>
        <v>0.42509210655016139</v>
      </c>
      <c r="F5" s="6">
        <f t="shared" ref="F5:F14" si="1">D5/B5</f>
        <v>0.57490789344983861</v>
      </c>
    </row>
    <row r="6" spans="1:7" ht="24.95" customHeight="1" x14ac:dyDescent="0.2">
      <c r="A6" s="16">
        <v>100</v>
      </c>
      <c r="B6" s="17">
        <v>54398</v>
      </c>
      <c r="C6" s="8">
        <v>23231</v>
      </c>
      <c r="D6" s="7">
        <v>31167</v>
      </c>
      <c r="E6" s="6">
        <f t="shared" si="0"/>
        <v>0.42705614176991802</v>
      </c>
      <c r="F6" s="6">
        <f t="shared" si="1"/>
        <v>0.57294385823008198</v>
      </c>
    </row>
    <row r="7" spans="1:7" ht="24.95" customHeight="1" x14ac:dyDescent="0.2">
      <c r="A7" s="16">
        <v>101</v>
      </c>
      <c r="B7" s="17">
        <v>55317</v>
      </c>
      <c r="C7" s="8">
        <v>23737</v>
      </c>
      <c r="D7" s="7">
        <v>31580</v>
      </c>
      <c r="E7" s="6">
        <f t="shared" si="0"/>
        <v>0.42910859229531606</v>
      </c>
      <c r="F7" s="6">
        <f t="shared" si="1"/>
        <v>0.57089140770468394</v>
      </c>
    </row>
    <row r="8" spans="1:7" ht="24.95" customHeight="1" x14ac:dyDescent="0.2">
      <c r="A8" s="16">
        <v>102</v>
      </c>
      <c r="B8" s="17">
        <v>54667</v>
      </c>
      <c r="C8" s="8">
        <v>23001</v>
      </c>
      <c r="D8" s="7">
        <v>31666</v>
      </c>
      <c r="E8" s="6">
        <f t="shared" si="0"/>
        <v>0.42074743446686302</v>
      </c>
      <c r="F8" s="6">
        <f t="shared" si="1"/>
        <v>0.57925256553313698</v>
      </c>
    </row>
    <row r="9" spans="1:7" ht="24.95" customHeight="1" x14ac:dyDescent="0.2">
      <c r="A9" s="16">
        <v>103</v>
      </c>
      <c r="B9" s="17">
        <v>52663</v>
      </c>
      <c r="C9" s="8">
        <v>23720</v>
      </c>
      <c r="D9" s="7">
        <v>28943</v>
      </c>
      <c r="E9" s="6">
        <f t="shared" si="0"/>
        <v>0.45041110457057137</v>
      </c>
      <c r="F9" s="6">
        <f t="shared" si="1"/>
        <v>0.54958889542942868</v>
      </c>
    </row>
    <row r="10" spans="1:7" ht="24.95" customHeight="1" x14ac:dyDescent="0.2">
      <c r="A10" s="16">
        <v>104</v>
      </c>
      <c r="B10" s="17">
        <v>356809</v>
      </c>
      <c r="C10" s="8">
        <v>173826</v>
      </c>
      <c r="D10" s="7">
        <v>182983</v>
      </c>
      <c r="E10" s="6">
        <f t="shared" si="0"/>
        <v>0.48716820483788248</v>
      </c>
      <c r="F10" s="6">
        <f t="shared" si="1"/>
        <v>0.51283179516211752</v>
      </c>
      <c r="G10" s="23" t="s">
        <v>11</v>
      </c>
    </row>
    <row r="11" spans="1:7" ht="24.95" customHeight="1" x14ac:dyDescent="0.2">
      <c r="A11" s="16">
        <v>105</v>
      </c>
      <c r="B11" s="17">
        <v>133759</v>
      </c>
      <c r="C11" s="8">
        <v>60985</v>
      </c>
      <c r="D11" s="7">
        <v>72774</v>
      </c>
      <c r="E11" s="6">
        <f t="shared" si="0"/>
        <v>0.45593193729020104</v>
      </c>
      <c r="F11" s="6">
        <f t="shared" si="1"/>
        <v>0.54406806270979902</v>
      </c>
    </row>
    <row r="12" spans="1:7" ht="24.95" customHeight="1" x14ac:dyDescent="0.2">
      <c r="A12" s="16">
        <v>106</v>
      </c>
      <c r="B12" s="17">
        <v>144846</v>
      </c>
      <c r="C12" s="8">
        <v>66361</v>
      </c>
      <c r="D12" s="7">
        <v>78485</v>
      </c>
      <c r="E12" s="6">
        <f t="shared" si="0"/>
        <v>0.45814865443298397</v>
      </c>
      <c r="F12" s="6">
        <f t="shared" si="1"/>
        <v>0.54185134556701597</v>
      </c>
    </row>
    <row r="13" spans="1:7" ht="24.95" customHeight="1" x14ac:dyDescent="0.2">
      <c r="A13" s="20">
        <v>107</v>
      </c>
      <c r="B13" s="8">
        <v>155229</v>
      </c>
      <c r="C13" s="8">
        <v>72067</v>
      </c>
      <c r="D13" s="7">
        <v>83162</v>
      </c>
      <c r="E13" s="6">
        <f t="shared" si="0"/>
        <v>0.46426247672793097</v>
      </c>
      <c r="F13" s="6">
        <f t="shared" si="1"/>
        <v>0.53573752327206903</v>
      </c>
    </row>
    <row r="14" spans="1:7" ht="24.95" customHeight="1" x14ac:dyDescent="0.2">
      <c r="A14" s="20">
        <v>108</v>
      </c>
      <c r="B14" s="8">
        <v>129207</v>
      </c>
      <c r="C14" s="8">
        <v>60128</v>
      </c>
      <c r="D14" s="7">
        <v>69079</v>
      </c>
      <c r="E14" s="6">
        <f t="shared" si="0"/>
        <v>0.46536178380428306</v>
      </c>
      <c r="F14" s="6">
        <f t="shared" si="1"/>
        <v>0.53463821619571694</v>
      </c>
    </row>
    <row r="15" spans="1:7" ht="24.95" customHeight="1" x14ac:dyDescent="0.2">
      <c r="A15" s="20">
        <v>109</v>
      </c>
      <c r="B15" s="8">
        <v>151384</v>
      </c>
      <c r="C15" s="8">
        <v>71010</v>
      </c>
      <c r="D15" s="8">
        <v>78827</v>
      </c>
      <c r="E15" s="6">
        <f>C15/B15</f>
        <v>0.46907202874808435</v>
      </c>
      <c r="F15" s="6">
        <f>D15/B15</f>
        <v>0.52070892564603921</v>
      </c>
      <c r="G15" s="23" t="s">
        <v>9</v>
      </c>
    </row>
    <row r="16" spans="1:7" ht="24.95" customHeight="1" x14ac:dyDescent="0.2">
      <c r="A16" s="21">
        <v>110</v>
      </c>
      <c r="B16" s="18">
        <v>157505</v>
      </c>
      <c r="C16" s="18">
        <v>74098</v>
      </c>
      <c r="D16" s="18">
        <v>82230</v>
      </c>
      <c r="E16" s="9">
        <f>C16/B16</f>
        <v>0.47044855718866069</v>
      </c>
      <c r="F16" s="9">
        <f>D16/B16</f>
        <v>0.52207866416939142</v>
      </c>
      <c r="G16" s="22" t="s">
        <v>10</v>
      </c>
    </row>
    <row r="17" spans="1:7" ht="20.25" customHeight="1" x14ac:dyDescent="0.2">
      <c r="A17" s="25" t="s">
        <v>7</v>
      </c>
      <c r="B17" s="25"/>
      <c r="C17" s="25"/>
      <c r="D17" s="25"/>
      <c r="E17" s="25"/>
      <c r="F17" s="25"/>
    </row>
    <row r="18" spans="1:7" ht="31.7" customHeight="1" x14ac:dyDescent="0.2">
      <c r="A18" s="26" t="s">
        <v>12</v>
      </c>
      <c r="B18" s="26"/>
      <c r="C18" s="26"/>
      <c r="D18" s="26"/>
      <c r="E18" s="26"/>
      <c r="F18" s="26"/>
      <c r="G18" s="26"/>
    </row>
    <row r="19" spans="1:7" ht="26.25" customHeight="1" x14ac:dyDescent="0.2">
      <c r="A19" s="26"/>
      <c r="B19" s="26"/>
      <c r="C19" s="26"/>
      <c r="D19" s="26"/>
      <c r="E19" s="26"/>
      <c r="F19" s="26"/>
      <c r="G19" s="26"/>
    </row>
  </sheetData>
  <mergeCells count="4">
    <mergeCell ref="A1:F1"/>
    <mergeCell ref="A17:F17"/>
    <mergeCell ref="A18:G19"/>
    <mergeCell ref="F2:G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朱俞瑾</cp:lastModifiedBy>
  <cp:lastPrinted>2021-06-24T14:04:00Z</cp:lastPrinted>
  <dcterms:created xsi:type="dcterms:W3CDTF">2021-05-31T11:14:29Z</dcterms:created>
  <dcterms:modified xsi:type="dcterms:W3CDTF">2022-05-25T11:55:47Z</dcterms:modified>
</cp:coreProperties>
</file>