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5F15FD35-421E-40A4-93A2-C14C5829711E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3" i="1" l="1"/>
  <c r="F23" i="1" s="1"/>
  <c r="B11" i="1"/>
  <c r="F11" i="1" s="1"/>
  <c r="D11" i="1" l="1"/>
  <c r="D23" i="1"/>
</calcChain>
</file>

<file path=xl/sharedStrings.xml><?xml version="1.0" encoding="utf-8"?>
<sst xmlns="http://schemas.openxmlformats.org/spreadsheetml/2006/main" count="34" uniqueCount="19">
  <si>
    <t>桃園市地政士登記助理員性別人數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</si>
  <si>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</si>
  <si>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</si>
  <si>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</si>
  <si>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</si>
  <si>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</si>
  <si>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</si>
  <si>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單位:人；%</t>
  </si>
  <si>
    <t>107年</t>
  </si>
  <si>
    <t>108年</t>
  </si>
  <si>
    <t>109年</t>
  </si>
  <si>
    <t>110年</t>
  </si>
  <si>
    <t>111年</t>
  </si>
  <si>
    <t>表1</t>
    <phoneticPr fontId="2" type="noConversion"/>
  </si>
  <si>
    <t>表1-1：備查核可登記助理員</t>
    <phoneticPr fontId="2" type="noConversion"/>
  </si>
  <si>
    <t>112年</t>
  </si>
  <si>
    <t>資料來源：地政局地籍科(依據內政部不動產服務業管理作業系統編製)</t>
    <phoneticPr fontId="2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</si>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</sst>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#,##0;[Red]#,##0"/>
  </numFmts>
  <fonts count="9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7" xfId="0" applyFont="1" applyBorder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176" fontId="7" fillId="0" borderId="0" xfId="0" applyNumberFormat="1" applyFont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0" fontId="8" fillId="0" borderId="0" xfId="0" applyFont="1" applyBorder="1" applyAlignment="1">
      <alignment horizontal="right" vertical="center" wrapText="1"/>
    </xf>
    <xf numFmtId="176" fontId="8" fillId="0" borderId="0" xfId="0" applyNumberFormat="1" applyFont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177" fontId="4" fillId="0" borderId="9" xfId="0" applyNumberFormat="1" applyFont="1" applyBorder="1" applyAlignment="1">
      <alignment horizontal="right" vertical="center" wrapText="1"/>
    </xf>
    <xf numFmtId="177" fontId="4" fillId="0" borderId="10" xfId="0" applyNumberFormat="1" applyFont="1" applyBorder="1" applyAlignment="1">
      <alignment horizontal="right" vertical="center" wrapText="1"/>
    </xf>
    <xf numFmtId="2" fontId="4" fillId="0" borderId="10" xfId="0" applyNumberFormat="1" applyFont="1" applyBorder="1" applyAlignment="1">
      <alignment horizontal="right" vertical="center" wrapText="1"/>
    </xf>
    <xf numFmtId="178" fontId="4" fillId="0" borderId="10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J28" sqref="J28"/>
    </sheetView>
  </sheetViews>
  <sheetFormatPr defaultColWidth="8.875" defaultRowHeight="16.5" customHeight="1"/>
  <cols>
    <col min="1" max="1" width="10.625" style="1" customWidth="1"/>
    <col min="2" max="6" width="8.625" style="1" customWidth="1"/>
    <col min="7" max="16" width="8.75" style="1" customWidth="1"/>
    <col min="17" max="16384" width="8.875" style="1"/>
  </cols>
  <sheetData>
    <row r="1" spans="1:8" ht="16.5" customHeight="1">
      <c r="A1" s="20" t="s">
        <v>0</v>
      </c>
      <c r="B1" s="20"/>
      <c r="C1" s="20"/>
      <c r="D1" s="20"/>
      <c r="E1" s="20"/>
      <c r="F1" s="20"/>
    </row>
    <row r="2" spans="1:8" ht="16.5" customHeight="1" thickBot="1">
      <c r="A2" s="2" t="s">
        <v>13</v>
      </c>
      <c r="B2" s="3"/>
      <c r="C2" s="3"/>
      <c r="D2" s="3"/>
      <c r="E2" s="21" t="s">
        <v>1</v>
      </c>
      <c r="F2" s="21"/>
      <c r="G2" s="4"/>
      <c r="H2" s="4"/>
    </row>
    <row r="3" spans="1:8" ht="16.5" customHeight="1" thickBot="1">
      <c r="A3" s="22" t="s">
        <v>2</v>
      </c>
      <c r="B3" s="24" t="s">
        <v>3</v>
      </c>
      <c r="C3" s="24" t="s">
        <v>4</v>
      </c>
      <c r="D3" s="5"/>
      <c r="E3" s="24" t="s">
        <v>5</v>
      </c>
      <c r="F3" s="6"/>
    </row>
    <row r="4" spans="1:8" ht="16.5" customHeight="1" thickBot="1">
      <c r="A4" s="23"/>
      <c r="B4" s="25"/>
      <c r="C4" s="25"/>
      <c r="D4" s="19" t="s">
        <v>6</v>
      </c>
      <c r="E4" s="25"/>
      <c r="F4" s="19" t="s">
        <v>6</v>
      </c>
    </row>
    <row r="5" spans="1:8" ht="16.5" customHeight="1">
      <c r="A5" s="10" t="s">
        <v>8</v>
      </c>
      <c r="B5" s="11">
        <v>735</v>
      </c>
      <c r="C5" s="11">
        <v>267</v>
      </c>
      <c r="D5" s="11">
        <v>36.33</v>
      </c>
      <c r="E5" s="11">
        <v>468</v>
      </c>
      <c r="F5" s="11">
        <v>63.67</v>
      </c>
    </row>
    <row r="6" spans="1:8" ht="16.5" customHeight="1">
      <c r="A6" s="10" t="s">
        <v>9</v>
      </c>
      <c r="B6" s="11">
        <v>798</v>
      </c>
      <c r="C6" s="11">
        <v>292</v>
      </c>
      <c r="D6" s="11">
        <v>36.590000000000003</v>
      </c>
      <c r="E6" s="11">
        <v>506</v>
      </c>
      <c r="F6" s="11">
        <v>63.41</v>
      </c>
    </row>
    <row r="7" spans="1:8" ht="16.5" customHeight="1">
      <c r="A7" s="10" t="s">
        <v>10</v>
      </c>
      <c r="B7" s="11">
        <v>817</v>
      </c>
      <c r="C7" s="11">
        <v>312</v>
      </c>
      <c r="D7" s="11">
        <v>38.19</v>
      </c>
      <c r="E7" s="11">
        <v>505</v>
      </c>
      <c r="F7" s="11">
        <v>61.81</v>
      </c>
    </row>
    <row r="8" spans="1:8" ht="16.5" customHeight="1">
      <c r="A8" s="10" t="s">
        <v>11</v>
      </c>
      <c r="B8" s="11">
        <v>895</v>
      </c>
      <c r="C8" s="11">
        <v>340</v>
      </c>
      <c r="D8" s="11">
        <v>37.99</v>
      </c>
      <c r="E8" s="11">
        <v>555</v>
      </c>
      <c r="F8" s="11">
        <v>62.01</v>
      </c>
    </row>
    <row r="9" spans="1:8" ht="16.5" customHeight="1">
      <c r="A9" s="12" t="s">
        <v>12</v>
      </c>
      <c r="B9" s="13">
        <v>1014</v>
      </c>
      <c r="C9" s="14">
        <v>383</v>
      </c>
      <c r="D9" s="14">
        <v>37.770000000000003</v>
      </c>
      <c r="E9" s="14">
        <v>631</v>
      </c>
      <c r="F9" s="14">
        <v>62.23</v>
      </c>
    </row>
    <row r="10" spans="1:8" ht="16.5" customHeight="1">
      <c r="A10" s="12" t="s">
        <v>15</v>
      </c>
      <c r="B10" s="17">
        <v>843</v>
      </c>
      <c r="C10" s="17">
        <v>301</v>
      </c>
      <c r="D10" s="17">
        <v>35.71</v>
      </c>
      <c r="E10" s="17">
        <v>542</v>
      </c>
      <c r="F10" s="17">
        <v>64.290000000000006</v>
      </c>
    </row>
    <row r="11" spans="1:8" ht="16.5" customHeight="1">
      <c r="A11" s="12" t="s">
        <v>17</v>
      </c>
      <c r="B11" s="29">
        <f>C11+E11</f>
        <v>1205</v>
      </c>
      <c r="C11" s="30">
        <v>458</v>
      </c>
      <c r="D11" s="31">
        <f>C11/B11*100</f>
        <v>38.008298755186722</v>
      </c>
      <c r="E11" s="32">
        <v>747</v>
      </c>
      <c r="F11" s="31">
        <f>E11/B11*100</f>
        <v>61.991701244813278</v>
      </c>
    </row>
    <row r="12" spans="1:8" ht="16.5" customHeight="1" thickBot="1">
      <c r="A12" s="27" t="s">
        <v>18</v>
      </c>
      <c r="B12" s="28">
        <v>843</v>
      </c>
      <c r="C12" s="28">
        <v>314</v>
      </c>
      <c r="D12" s="28">
        <v>37.25</v>
      </c>
      <c r="E12" s="28">
        <v>529</v>
      </c>
      <c r="F12" s="28">
        <v>62.75</v>
      </c>
    </row>
    <row r="13" spans="1:8" s="8" customFormat="1" ht="16.5" customHeight="1">
      <c r="A13" s="7" t="s">
        <v>16</v>
      </c>
    </row>
    <row r="14" spans="1:8" ht="16.5" customHeight="1">
      <c r="A14" s="8"/>
      <c r="B14" s="8"/>
      <c r="C14" s="8"/>
      <c r="D14" s="8"/>
      <c r="E14" s="8"/>
      <c r="F14" s="8"/>
    </row>
    <row r="15" spans="1:8" ht="16.5" customHeight="1" thickBot="1">
      <c r="A15" s="9" t="s">
        <v>14</v>
      </c>
      <c r="B15" s="9"/>
      <c r="C15" s="9"/>
      <c r="D15" s="9"/>
      <c r="E15" s="26" t="s">
        <v>7</v>
      </c>
      <c r="F15" s="26"/>
    </row>
    <row r="16" spans="1:8" ht="16.5" customHeight="1" thickBot="1">
      <c r="A16" s="22" t="s">
        <v>2</v>
      </c>
      <c r="B16" s="24" t="s">
        <v>3</v>
      </c>
      <c r="C16" s="24" t="s">
        <v>4</v>
      </c>
      <c r="D16" s="5"/>
      <c r="E16" s="24" t="s">
        <v>5</v>
      </c>
      <c r="F16" s="6"/>
    </row>
    <row r="17" spans="1:6" ht="16.5" customHeight="1" thickBot="1">
      <c r="A17" s="23"/>
      <c r="B17" s="25"/>
      <c r="C17" s="25"/>
      <c r="D17" s="19" t="s">
        <v>6</v>
      </c>
      <c r="E17" s="25"/>
      <c r="F17" s="19" t="s">
        <v>6</v>
      </c>
    </row>
    <row r="18" spans="1:6" ht="16.5" customHeight="1">
      <c r="A18" s="10" t="s">
        <v>9</v>
      </c>
      <c r="B18" s="11">
        <v>86</v>
      </c>
      <c r="C18" s="11">
        <v>31</v>
      </c>
      <c r="D18" s="15">
        <v>36.049999999999997</v>
      </c>
      <c r="E18" s="11">
        <v>55</v>
      </c>
      <c r="F18" s="15">
        <v>63.95</v>
      </c>
    </row>
    <row r="19" spans="1:6" ht="16.5" customHeight="1">
      <c r="A19" s="10" t="s">
        <v>10</v>
      </c>
      <c r="B19" s="11">
        <v>100</v>
      </c>
      <c r="C19" s="11">
        <v>42</v>
      </c>
      <c r="D19" s="15">
        <v>42</v>
      </c>
      <c r="E19" s="11">
        <v>58</v>
      </c>
      <c r="F19" s="15">
        <v>58</v>
      </c>
    </row>
    <row r="20" spans="1:6" ht="16.5" customHeight="1">
      <c r="A20" s="10" t="s">
        <v>11</v>
      </c>
      <c r="B20" s="11">
        <v>78</v>
      </c>
      <c r="C20" s="11">
        <v>28</v>
      </c>
      <c r="D20" s="15">
        <v>35.9</v>
      </c>
      <c r="E20" s="11">
        <v>50</v>
      </c>
      <c r="F20" s="15">
        <v>64.099999999999994</v>
      </c>
    </row>
    <row r="21" spans="1:6" ht="16.5" customHeight="1">
      <c r="A21" s="12" t="s">
        <v>12</v>
      </c>
      <c r="B21" s="14">
        <v>119</v>
      </c>
      <c r="C21" s="14">
        <v>43</v>
      </c>
      <c r="D21" s="16">
        <v>36.130000000000003</v>
      </c>
      <c r="E21" s="14">
        <v>76</v>
      </c>
      <c r="F21" s="16">
        <v>63.87</v>
      </c>
    </row>
    <row r="22" spans="1:6" ht="16.5" customHeight="1">
      <c r="A22" s="12" t="s">
        <v>15</v>
      </c>
      <c r="B22" s="17">
        <v>96</v>
      </c>
      <c r="C22" s="17">
        <v>40</v>
      </c>
      <c r="D22" s="18">
        <v>41.67</v>
      </c>
      <c r="E22" s="17">
        <v>56</v>
      </c>
      <c r="F22" s="18">
        <v>58.33</v>
      </c>
    </row>
    <row r="23" spans="1:6" ht="16.5" customHeight="1">
      <c r="A23" s="12" t="s">
        <v>17</v>
      </c>
      <c r="B23" s="29">
        <f>C23+E23</f>
        <v>95</v>
      </c>
      <c r="C23" s="30">
        <v>35</v>
      </c>
      <c r="D23" s="31">
        <f>C23/B23*100</f>
        <v>36.84210526315789</v>
      </c>
      <c r="E23" s="32">
        <v>60</v>
      </c>
      <c r="F23" s="31">
        <f>E23/B23*100</f>
        <v>63.157894736842103</v>
      </c>
    </row>
    <row r="24" spans="1:6" ht="16.5" customHeight="1" thickBot="1">
      <c r="A24" s="27" t="s">
        <v>18</v>
      </c>
      <c r="B24" s="28">
        <v>93</v>
      </c>
      <c r="C24" s="28">
        <v>31</v>
      </c>
      <c r="D24" s="28">
        <v>33.33</v>
      </c>
      <c r="E24" s="28">
        <v>62</v>
      </c>
      <c r="F24" s="28">
        <v>66.67</v>
      </c>
    </row>
    <row r="25" spans="1:6" s="8" customFormat="1" ht="16.5" customHeight="1">
      <c r="A25" s="7" t="s">
        <v>16</v>
      </c>
    </row>
  </sheetData>
  <mergeCells count="11">
    <mergeCell ref="E15:F15"/>
    <mergeCell ref="A16:A17"/>
    <mergeCell ref="B16:B17"/>
    <mergeCell ref="C16:C17"/>
    <mergeCell ref="E16:E17"/>
    <mergeCell ref="A1:F1"/>
    <mergeCell ref="E2:F2"/>
    <mergeCell ref="A3:A4"/>
    <mergeCell ref="B3:B4"/>
    <mergeCell ref="C3:C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2023-02-04T03:27:48Z</dcterms:created>
  <dcterms:modified xsi:type="dcterms:W3CDTF">2026-04-15T01:06:39Z</dcterms:modified>
</cp:coreProperties>
</file>