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D:\41.淑美\100★●生活扶助\●上傳公務統計報表及寄給會計、簽\115年\11504安家費\"/>
    </mc:Choice>
  </mc:AlternateContent>
  <xr:revisionPtr revIDLastSave="0" documentId="13_ncr:1_{34F896E0-D36F-43DD-BA9F-34A2F7F57E0D}" xr6:coauthVersionLast="47" xr6:coauthVersionMax="47" xr10:uidLastSave="{00000000-0000-0000-0000-000000000000}"/>
  <bookViews>
    <workbookView xWindow="-120" yWindow="-120" windowWidth="29040" windowHeight="15720" activeTab="5" xr2:uid="{71AD1741-610A-4ADB-8C6E-C9B6234EE5E0}"/>
  </bookViews>
  <sheets>
    <sheet name="10720-06-03-1" sheetId="1" r:id="rId1"/>
    <sheet name="10720-06-03-2" sheetId="2" r:id="rId2"/>
    <sheet name="10720-06-03-3" sheetId="3" r:id="rId3"/>
    <sheet name="10720-06-03-4" sheetId="5" r:id="rId4"/>
    <sheet name="10720-06-03-5" sheetId="4" r:id="rId5"/>
    <sheet name="10720-06-03-6" sheetId="6" r:id="rId6"/>
  </sheets>
  <definedNames>
    <definedName name="pp" localSheetId="1">'10720-06-03-2'!$A$3:$AB$37</definedName>
    <definedName name="pp" localSheetId="2">'10720-06-03-3'!$A$3:$AB$37</definedName>
    <definedName name="pp" localSheetId="3">'10720-06-03-4'!$A$3:$M$36</definedName>
    <definedName name="pp" localSheetId="4">'10720-06-03-5'!$A$3:$AB$37</definedName>
    <definedName name="pp" localSheetId="5">'10720-06-03-6'!$A$3:$AB$37</definedName>
    <definedName name="pp">'10720-06-03-1'!$A$3:$AB$37</definedName>
    <definedName name="_xlnm.Print_Area" localSheetId="0">'10720-06-03-1'!$A$3:$AB$36</definedName>
    <definedName name="_xlnm.Print_Area" localSheetId="1">'10720-06-03-2'!$A$3:$AB$36</definedName>
    <definedName name="_xlnm.Print_Area" localSheetId="2">'10720-06-03-3'!$A$3:$AB$36</definedName>
    <definedName name="_xlnm.Print_Area" localSheetId="3">'10720-06-03-4'!$A$3:$M$36</definedName>
    <definedName name="_xlnm.Print_Area" localSheetId="4">'10720-06-03-5'!$A$3:$AB$36</definedName>
    <definedName name="_xlnm.Print_Area" localSheetId="5">'10720-06-03-6'!$A$3:$AB$36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6" i="4" l="1"/>
  <c r="A36" i="5"/>
  <c r="Y4" i="6"/>
  <c r="B4" i="6"/>
  <c r="Y3" i="6"/>
  <c r="Y4" i="4"/>
  <c r="B4" i="4"/>
  <c r="Y3" i="4"/>
  <c r="L3" i="5"/>
  <c r="B4" i="5"/>
  <c r="L4" i="5"/>
  <c r="Y4" i="3"/>
  <c r="B4" i="3"/>
  <c r="Y3" i="3"/>
  <c r="Y4" i="2"/>
  <c r="B4" i="2"/>
  <c r="Y3" i="2"/>
  <c r="W35" i="6"/>
  <c r="C6" i="5"/>
  <c r="D6" i="6"/>
  <c r="D6" i="4"/>
  <c r="D6" i="3"/>
  <c r="D6" i="2"/>
  <c r="Y4" i="1"/>
  <c r="Y3" i="1"/>
  <c r="D6" i="1"/>
  <c r="A4" i="5"/>
  <c r="A3" i="5"/>
  <c r="A4" i="6"/>
  <c r="A3" i="6"/>
  <c r="A4" i="4"/>
  <c r="A3" i="4"/>
  <c r="A4" i="3"/>
  <c r="A3" i="3"/>
  <c r="A4" i="2"/>
  <c r="A3" i="2"/>
  <c r="B4" i="1"/>
  <c r="A4" i="1"/>
  <c r="A3" i="1"/>
  <c r="A5" i="6"/>
  <c r="A5" i="4"/>
  <c r="A5" i="5"/>
  <c r="A5" i="3"/>
  <c r="A5" i="2"/>
  <c r="A5" i="1"/>
  <c r="A36" i="6"/>
  <c r="A35" i="6"/>
  <c r="A34" i="6"/>
  <c r="A35" i="5"/>
  <c r="A34" i="5"/>
  <c r="A34" i="3"/>
  <c r="A35" i="3"/>
  <c r="A36" i="3"/>
  <c r="A34" i="2"/>
  <c r="A35" i="2"/>
  <c r="A36" i="2"/>
  <c r="A36" i="1"/>
  <c r="A35" i="1"/>
  <c r="A34" i="1"/>
</calcChain>
</file>

<file path=xl/sharedStrings.xml><?xml version="1.0" encoding="utf-8"?>
<sst xmlns="http://schemas.openxmlformats.org/spreadsheetml/2006/main" count="367" uniqueCount="71">
  <si>
    <t>鄉鎮市區別</t>
    <phoneticPr fontId="2" type="noConversion"/>
  </si>
  <si>
    <t>發給戶數</t>
    <phoneticPr fontId="2" type="noConversion"/>
  </si>
  <si>
    <t>發給戶數</t>
    <phoneticPr fontId="2" type="noConversion"/>
  </si>
  <si>
    <t>發給口數</t>
    <phoneticPr fontId="2" type="noConversion"/>
  </si>
  <si>
    <t>發給口數</t>
    <phoneticPr fontId="2" type="noConversion"/>
  </si>
  <si>
    <t>金額</t>
    <phoneticPr fontId="2" type="noConversion"/>
  </si>
  <si>
    <t>金額</t>
    <phoneticPr fontId="2" type="noConversion"/>
  </si>
  <si>
    <t>甲級</t>
    <phoneticPr fontId="2" type="noConversion"/>
  </si>
  <si>
    <t>乙級</t>
    <phoneticPr fontId="2" type="noConversion"/>
  </si>
  <si>
    <t>丙級</t>
    <phoneticPr fontId="2" type="noConversion"/>
  </si>
  <si>
    <t>一次安家費</t>
    <phoneticPr fontId="2" type="noConversion"/>
  </si>
  <si>
    <t>三節生活扶助金</t>
    <phoneticPr fontId="2" type="noConversion"/>
  </si>
  <si>
    <t>鄉鎮市區別</t>
    <phoneticPr fontId="2" type="noConversion"/>
  </si>
  <si>
    <t>一次安家費</t>
    <phoneticPr fontId="2" type="noConversion"/>
  </si>
  <si>
    <t>三節生活扶助金</t>
    <phoneticPr fontId="2" type="noConversion"/>
  </si>
  <si>
    <t>發給戶數</t>
    <phoneticPr fontId="2" type="noConversion"/>
  </si>
  <si>
    <t>發給口數</t>
    <phoneticPr fontId="2" type="noConversion"/>
  </si>
  <si>
    <t>金額</t>
    <phoneticPr fontId="2" type="noConversion"/>
  </si>
  <si>
    <t>甲級</t>
    <phoneticPr fontId="2" type="noConversion"/>
  </si>
  <si>
    <t>乙級</t>
    <phoneticPr fontId="2" type="noConversion"/>
  </si>
  <si>
    <t>丙級</t>
    <phoneticPr fontId="2" type="noConversion"/>
  </si>
  <si>
    <t>#pt1</t>
    <phoneticPr fontId="2" type="noConversion"/>
  </si>
  <si>
    <t>鄉鎮市區別</t>
    <phoneticPr fontId="2" type="noConversion"/>
  </si>
  <si>
    <t>發給戶數</t>
    <phoneticPr fontId="2" type="noConversion"/>
  </si>
  <si>
    <t>發給口數</t>
    <phoneticPr fontId="2" type="noConversion"/>
  </si>
  <si>
    <t>金額</t>
    <phoneticPr fontId="2" type="noConversion"/>
  </si>
  <si>
    <t>甲級</t>
    <phoneticPr fontId="2" type="noConversion"/>
  </si>
  <si>
    <t>乙級</t>
    <phoneticPr fontId="2" type="noConversion"/>
  </si>
  <si>
    <t>丙級</t>
    <phoneticPr fontId="2" type="noConversion"/>
  </si>
  <si>
    <t>合計</t>
    <phoneticPr fontId="2" type="noConversion"/>
  </si>
  <si>
    <t>小計</t>
    <phoneticPr fontId="2" type="noConversion"/>
  </si>
  <si>
    <t>合計</t>
    <phoneticPr fontId="2" type="noConversion"/>
  </si>
  <si>
    <t>總                 計</t>
    <phoneticPr fontId="2" type="noConversion"/>
  </si>
  <si>
    <t>一次安家費(役期4個月)</t>
    <phoneticPr fontId="2" type="noConversion"/>
  </si>
  <si>
    <t>一次安家費(役期6個月)</t>
    <phoneticPr fontId="2" type="noConversion"/>
  </si>
  <si>
    <t>一次安家費(役期10個月)</t>
    <phoneticPr fontId="5" type="noConversion"/>
  </si>
  <si>
    <t>一般替代役役男(94年次以後出生)</t>
    <phoneticPr fontId="5" type="noConversion"/>
  </si>
  <si>
    <t>一般替代役役男(83年次至93年次出生)</t>
    <phoneticPr fontId="2" type="noConversion"/>
  </si>
  <si>
    <t>一般替代役役男(83年次至93年次出生)</t>
    <phoneticPr fontId="2" type="noConversion"/>
  </si>
  <si>
    <t>一 般替代役役男 (82年次以前出生)</t>
    <phoneticPr fontId="2" type="noConversion"/>
  </si>
  <si>
    <t>研發及產業訓儲替代役役男</t>
    <phoneticPr fontId="2" type="noConversion"/>
  </si>
  <si>
    <t>編製機關</t>
    <phoneticPr fontId="5" type="noConversion"/>
  </si>
  <si>
    <t>表　　號</t>
    <phoneticPr fontId="5" type="noConversion"/>
  </si>
  <si>
    <t>單位：戶；口；新臺幣元</t>
    <phoneticPr fontId="2" type="noConversion"/>
  </si>
  <si>
    <t>編製機關</t>
  </si>
  <si>
    <t>表　　號</t>
  </si>
  <si>
    <t>單位：戶；口；新臺幣元</t>
    <phoneticPr fontId="5" type="noConversion"/>
  </si>
  <si>
    <t>總    計</t>
    <phoneticPr fontId="2" type="noConversion"/>
  </si>
  <si>
    <t xml:space="preserve">  桃園區</t>
    <phoneticPr fontId="2" type="noConversion"/>
  </si>
  <si>
    <t xml:space="preserve">  中壢區</t>
    <phoneticPr fontId="2" type="noConversion"/>
  </si>
  <si>
    <t xml:space="preserve">  平鎮區</t>
    <phoneticPr fontId="2" type="noConversion"/>
  </si>
  <si>
    <t xml:space="preserve">  八德區</t>
    <phoneticPr fontId="2" type="noConversion"/>
  </si>
  <si>
    <t xml:space="preserve">  楊梅區</t>
    <phoneticPr fontId="2" type="noConversion"/>
  </si>
  <si>
    <t xml:space="preserve">  大溪區</t>
    <phoneticPr fontId="2" type="noConversion"/>
  </si>
  <si>
    <t xml:space="preserve">  蘆竹區</t>
    <phoneticPr fontId="2" type="noConversion"/>
  </si>
  <si>
    <t xml:space="preserve">  大園區</t>
    <phoneticPr fontId="2" type="noConversion"/>
  </si>
  <si>
    <t xml:space="preserve">  龜山區</t>
    <phoneticPr fontId="2" type="noConversion"/>
  </si>
  <si>
    <t xml:space="preserve">  龍潭區</t>
    <phoneticPr fontId="2" type="noConversion"/>
  </si>
  <si>
    <t xml:space="preserve">  新屋區</t>
    <phoneticPr fontId="2" type="noConversion"/>
  </si>
  <si>
    <t xml:space="preserve">  觀音區</t>
    <phoneticPr fontId="2" type="noConversion"/>
  </si>
  <si>
    <t xml:space="preserve">  復興區</t>
    <phoneticPr fontId="2" type="noConversion"/>
  </si>
  <si>
    <t>公　開　類</t>
    <phoneticPr fontId="2" type="noConversion"/>
  </si>
  <si>
    <t>桃園市政府民政局</t>
  </si>
  <si>
    <t>月　　　報</t>
  </si>
  <si>
    <t>於每月結束後5日內編報</t>
  </si>
  <si>
    <t>10720-06-03-2</t>
  </si>
  <si>
    <t>桃園市替代役役男家屬安家費及三節生活扶助金統計</t>
  </si>
  <si>
    <t>中華民國115年 4月</t>
  </si>
  <si>
    <t>根據本府及鄉(鎮、市、區)公所所報資料彙編。</t>
    <phoneticPr fontId="2" type="noConversion"/>
  </si>
  <si>
    <t>民國115年 4月29日 15:32:43 印製</t>
  </si>
  <si>
    <t>本表編製2份，於完成會核程序並經機關長官核章後，1份送主計處(室)，1份自存外，應由網際網路線上傳送至內政部統計資料庫。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</si>
</sst>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000;\-#,##0.0000;&quot;－&quot;"/>
    <numFmt numFmtId="177" formatCode="#,##0.000000_);[Red]\(#,##0.000000\)"/>
    <numFmt numFmtId="178" formatCode="#,##0_);[Red]\(#,##0\)"/>
    <numFmt numFmtId="179" formatCode="###,##0;\-###,##0;&quot;－&quot;"/>
    <numFmt numFmtId="180" formatCode="###,###,##0;\-###,###,##0;&quot;－&quot;"/>
  </numFmts>
  <fonts count="9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justify" wrapText="1"/>
    </xf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177" fontId="3" fillId="0" borderId="1" xfId="0" applyNumberFormat="1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1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78" fontId="3" fillId="0" borderId="17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9" xfId="0" applyFont="1" applyBorder="1" applyAlignment="1">
      <alignment wrapText="1"/>
    </xf>
    <xf numFmtId="179" fontId="7" fillId="0" borderId="5" xfId="0" applyNumberFormat="1" applyFont="1" applyBorder="1" applyAlignment="1">
      <alignment horizontal="right" vertical="center"/>
    </xf>
    <xf numFmtId="179" fontId="7" fillId="0" borderId="6" xfId="0" applyNumberFormat="1" applyFont="1" applyBorder="1" applyAlignment="1">
      <alignment horizontal="right" vertical="center"/>
    </xf>
    <xf numFmtId="179" fontId="7" fillId="0" borderId="2" xfId="0" applyNumberFormat="1" applyFont="1" applyBorder="1" applyAlignment="1">
      <alignment horizontal="right" vertical="center"/>
    </xf>
    <xf numFmtId="179" fontId="7" fillId="0" borderId="1" xfId="0" applyNumberFormat="1" applyFont="1" applyBorder="1" applyAlignment="1">
      <alignment horizontal="right" vertical="center"/>
    </xf>
    <xf numFmtId="179" fontId="7" fillId="0" borderId="14" xfId="0" applyNumberFormat="1" applyFont="1" applyBorder="1" applyAlignment="1">
      <alignment horizontal="right" vertical="center"/>
    </xf>
    <xf numFmtId="180" fontId="7" fillId="0" borderId="2" xfId="0" applyNumberFormat="1" applyFont="1" applyBorder="1" applyAlignment="1">
      <alignment horizontal="right" vertical="center"/>
    </xf>
    <xf numFmtId="180" fontId="7" fillId="0" borderId="1" xfId="0" applyNumberFormat="1" applyFont="1" applyBorder="1" applyAlignment="1">
      <alignment horizontal="right" vertical="center"/>
    </xf>
    <xf numFmtId="180" fontId="7" fillId="0" borderId="14" xfId="0" applyNumberFormat="1" applyFont="1" applyBorder="1" applyAlignment="1">
      <alignment horizontal="right" vertical="center"/>
    </xf>
    <xf numFmtId="0" fontId="8" fillId="0" borderId="0" xfId="0" applyFont="1"/>
    <xf numFmtId="0" fontId="4" fillId="0" borderId="0" xfId="0" applyFont="1"/>
    <xf numFmtId="179" fontId="7" fillId="0" borderId="16" xfId="0" applyNumberFormat="1" applyFont="1" applyBorder="1" applyAlignment="1">
      <alignment horizontal="right" vertical="center"/>
    </xf>
    <xf numFmtId="179" fontId="7" fillId="0" borderId="17" xfId="0" applyNumberFormat="1" applyFont="1" applyBorder="1" applyAlignment="1">
      <alignment horizontal="right" vertical="center"/>
    </xf>
    <xf numFmtId="180" fontId="7" fillId="0" borderId="5" xfId="0" applyNumberFormat="1" applyFont="1" applyBorder="1" applyAlignment="1">
      <alignment horizontal="right" vertical="center"/>
    </xf>
    <xf numFmtId="180" fontId="7" fillId="0" borderId="6" xfId="0" applyNumberFormat="1" applyFont="1" applyBorder="1" applyAlignment="1">
      <alignment horizontal="right" vertical="center"/>
    </xf>
    <xf numFmtId="180" fontId="7" fillId="0" borderId="8" xfId="0" applyNumberFormat="1" applyFont="1" applyBorder="1" applyAlignment="1">
      <alignment horizontal="right" vertical="center"/>
    </xf>
    <xf numFmtId="180" fontId="7" fillId="0" borderId="9" xfId="0" applyNumberFormat="1" applyFont="1" applyBorder="1" applyAlignment="1">
      <alignment horizontal="right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2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1" fillId="0" borderId="31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right" wrapText="1"/>
    </xf>
    <xf numFmtId="0" fontId="1" fillId="0" borderId="19" xfId="0" applyFont="1" applyBorder="1" applyAlignment="1">
      <alignment horizont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left" wrapText="1"/>
    </xf>
    <xf numFmtId="0" fontId="1" fillId="0" borderId="19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33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2CB7B627-382F-ACC1-A430-52A6CC37F6B1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2050" name="Text Box 2">
          <a:extLst>
            <a:ext uri="{FF2B5EF4-FFF2-40B4-BE49-F238E27FC236}">
              <a16:creationId xmlns:a16="http://schemas.microsoft.com/office/drawing/2014/main" id="{45502EAF-197F-6F35-1F47-0769F3477531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8A9F73EA-840A-B866-CEC0-70E27626EF55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34</xdr:row>
      <xdr:rowOff>126781</xdr:rowOff>
    </xdr:from>
    <xdr:to>
      <xdr:col>18</xdr:col>
      <xdr:colOff>49186</xdr:colOff>
      <xdr:row>35</xdr:row>
      <xdr:rowOff>180976</xdr:rowOff>
    </xdr:to>
    <xdr:sp macro="" textlink="#REF!">
      <xdr:nvSpPr>
        <xdr:cNvPr id="13" name="報表類別">
          <a:extLst>
            <a:ext uri="{FF2B5EF4-FFF2-40B4-BE49-F238E27FC236}">
              <a16:creationId xmlns:a16="http://schemas.microsoft.com/office/drawing/2014/main" id="{D3279CB1-2BB8-1964-0E61-888A4B3110DF}"/>
            </a:ext>
          </a:extLst>
        </xdr:cNvPr>
        <xdr:cNvSpPr>
          <a:spLocks noChangeArrowheads="1" noTextEdit="1"/>
        </xdr:cNvSpPr>
      </xdr:nvSpPr>
      <xdr:spPr bwMode="auto">
        <a:xfrm>
          <a:off x="10266268" y="8994556"/>
          <a:ext cx="2735237" cy="282794"/>
        </a:xfrm>
        <a:prstGeom prst="rect">
          <a:avLst/>
        </a:prstGeom>
        <a:noFill/>
        <a:ln w="19050">
          <a:noFill/>
          <a:miter lim="800000"/>
          <a:headEnd/>
          <a:tailEnd/>
        </a:ln>
      </xdr:spPr>
      <xdr:txBody>
        <a:bodyPr/>
        <a:lstStyle/>
        <a:p>
          <a:fld id="{110E01F2-92BF-4BBC-BE90-D850191AAE93}" type="TxLink">
            <a:rPr lang="zh-TW" altLang="en-US" sz="1200" b="0" i="0" u="none" strike="noStrike">
              <a:solidFill>
                <a:srgbClr val="000000"/>
              </a:solidFill>
              <a:latin typeface="Times New Roman"/>
              <a:cs typeface="Times New Roman"/>
            </a:rPr>
            <a:pPr/>
            <a:t>​</a:t>
          </a:fld>
          <a:endParaRPr lang="zh-TW" alt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EC5A0DBE-82DA-33AB-040A-0D2342DAC673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0</xdr:colOff>
      <xdr:row>11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9A6D783-1A94-63F9-6A0A-01C2C1EF3AA7}"/>
            </a:ext>
          </a:extLst>
        </xdr:cNvPr>
        <xdr:cNvSpPr txBox="1">
          <a:spLocks noChangeArrowheads="1"/>
        </xdr:cNvSpPr>
      </xdr:nvSpPr>
      <xdr:spPr bwMode="auto">
        <a:xfrm>
          <a:off x="2333625" y="2543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F3F3C-D6AA-48FE-8C90-DECA19CC56FD}">
  <sheetPr codeName="Sheet1"/>
  <dimension ref="A1:AB37"/>
  <sheetViews>
    <sheetView tabSelected="1" topLeftCell="A13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35" t="s">
        <v>62</v>
      </c>
      <c r="C1" s="5" t="s">
        <v>63</v>
      </c>
      <c r="D1" s="5" t="s">
        <v>64</v>
      </c>
      <c r="E1" s="6" t="s">
        <v>65</v>
      </c>
      <c r="F1" s="36" t="s">
        <v>66</v>
      </c>
      <c r="G1" s="5" t="s">
        <v>67</v>
      </c>
    </row>
    <row r="2" spans="1:28" s="5" customFormat="1" ht="28.5" hidden="1" customHeight="1" x14ac:dyDescent="0.25">
      <c r="A2" s="6"/>
      <c r="B2" s="6"/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67" t="s">
        <v>44</v>
      </c>
      <c r="X3" s="67"/>
      <c r="Y3" s="67" t="str">
        <f>B1</f>
        <v>桃園市政府民政局</v>
      </c>
      <c r="Z3" s="67"/>
      <c r="AA3" s="67"/>
      <c r="AB3" s="67"/>
    </row>
    <row r="4" spans="1:28" ht="18" customHeight="1" thickBot="1" x14ac:dyDescent="0.25">
      <c r="A4" s="24" t="str">
        <f>C1</f>
        <v>月　　　報</v>
      </c>
      <c r="B4" s="68" t="str">
        <f>D1</f>
        <v>於每月結束後5日內編報</v>
      </c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7" t="s">
        <v>45</v>
      </c>
      <c r="X4" s="67"/>
      <c r="Y4" s="67" t="str">
        <f>E1</f>
        <v>10720-06-03-2</v>
      </c>
      <c r="Z4" s="67"/>
      <c r="AA4" s="67"/>
      <c r="AB4" s="67"/>
    </row>
    <row r="5" spans="1:28" ht="36" customHeight="1" x14ac:dyDescent="0.2">
      <c r="A5" s="46" t="str">
        <f>F1</f>
        <v>桃園市替代役役男家屬安家費及三節生活扶助金統計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</row>
    <row r="6" spans="1:28" ht="24" customHeight="1" thickBot="1" x14ac:dyDescent="0.3">
      <c r="A6" s="25"/>
      <c r="B6" s="25"/>
      <c r="C6" s="26"/>
      <c r="D6" s="71" t="str">
        <f>G1</f>
        <v>中華民國115年 4月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0" t="s">
        <v>43</v>
      </c>
      <c r="Z6" s="70"/>
      <c r="AA6" s="70"/>
      <c r="AB6" s="70"/>
    </row>
    <row r="7" spans="1:28" s="1" customFormat="1" ht="18" customHeight="1" x14ac:dyDescent="0.2">
      <c r="A7" s="55" t="s">
        <v>0</v>
      </c>
      <c r="B7" s="47" t="s">
        <v>32</v>
      </c>
      <c r="C7" s="48"/>
      <c r="D7" s="48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50"/>
    </row>
    <row r="8" spans="1:28" s="1" customFormat="1" ht="18" customHeight="1" x14ac:dyDescent="0.2">
      <c r="A8" s="56"/>
      <c r="B8" s="51" t="s">
        <v>31</v>
      </c>
      <c r="C8" s="44"/>
      <c r="D8" s="45"/>
      <c r="E8" s="43" t="s">
        <v>10</v>
      </c>
      <c r="F8" s="44"/>
      <c r="G8" s="44"/>
      <c r="H8" s="44"/>
      <c r="I8" s="44"/>
      <c r="J8" s="44"/>
      <c r="K8" s="44"/>
      <c r="L8" s="44"/>
      <c r="M8" s="44"/>
      <c r="N8" s="44"/>
      <c r="O8" s="44"/>
      <c r="P8" s="45"/>
      <c r="Q8" s="52" t="s">
        <v>11</v>
      </c>
      <c r="R8" s="53"/>
      <c r="S8" s="53"/>
      <c r="T8" s="53"/>
      <c r="U8" s="53"/>
      <c r="V8" s="53"/>
      <c r="W8" s="53"/>
      <c r="X8" s="53"/>
      <c r="Y8" s="53"/>
      <c r="Z8" s="53"/>
      <c r="AA8" s="53"/>
      <c r="AB8" s="54"/>
    </row>
    <row r="9" spans="1:28" s="1" customFormat="1" ht="18" customHeight="1" x14ac:dyDescent="0.2">
      <c r="A9" s="56"/>
      <c r="B9" s="61" t="s">
        <v>1</v>
      </c>
      <c r="C9" s="63" t="s">
        <v>3</v>
      </c>
      <c r="D9" s="58" t="s">
        <v>5</v>
      </c>
      <c r="E9" s="52" t="s">
        <v>30</v>
      </c>
      <c r="F9" s="53"/>
      <c r="G9" s="54"/>
      <c r="H9" s="52" t="s">
        <v>7</v>
      </c>
      <c r="I9" s="53"/>
      <c r="J9" s="54"/>
      <c r="K9" s="52" t="s">
        <v>8</v>
      </c>
      <c r="L9" s="53"/>
      <c r="M9" s="54"/>
      <c r="N9" s="52" t="s">
        <v>9</v>
      </c>
      <c r="O9" s="53"/>
      <c r="P9" s="54"/>
      <c r="Q9" s="52" t="s">
        <v>30</v>
      </c>
      <c r="R9" s="53"/>
      <c r="S9" s="54"/>
      <c r="T9" s="52" t="s">
        <v>7</v>
      </c>
      <c r="U9" s="53"/>
      <c r="V9" s="54"/>
      <c r="W9" s="52" t="s">
        <v>8</v>
      </c>
      <c r="X9" s="53"/>
      <c r="Y9" s="54"/>
      <c r="Z9" s="52" t="s">
        <v>9</v>
      </c>
      <c r="AA9" s="53"/>
      <c r="AB9" s="54"/>
    </row>
    <row r="10" spans="1:28" s="1" customFormat="1" ht="33.950000000000003" customHeight="1" thickBot="1" x14ac:dyDescent="0.25">
      <c r="A10" s="57"/>
      <c r="B10" s="62"/>
      <c r="C10" s="64"/>
      <c r="D10" s="59"/>
      <c r="E10" s="17" t="s">
        <v>2</v>
      </c>
      <c r="F10" s="15" t="s">
        <v>4</v>
      </c>
      <c r="G10" s="15" t="s">
        <v>6</v>
      </c>
      <c r="H10" s="17" t="s">
        <v>2</v>
      </c>
      <c r="I10" s="15" t="s">
        <v>4</v>
      </c>
      <c r="J10" s="15" t="s">
        <v>6</v>
      </c>
      <c r="K10" s="17" t="s">
        <v>2</v>
      </c>
      <c r="L10" s="15" t="s">
        <v>4</v>
      </c>
      <c r="M10" s="15" t="s">
        <v>6</v>
      </c>
      <c r="N10" s="17" t="s">
        <v>2</v>
      </c>
      <c r="O10" s="15" t="s">
        <v>4</v>
      </c>
      <c r="P10" s="15" t="s">
        <v>6</v>
      </c>
      <c r="Q10" s="17" t="s">
        <v>2</v>
      </c>
      <c r="R10" s="15" t="s">
        <v>4</v>
      </c>
      <c r="S10" s="15" t="s">
        <v>6</v>
      </c>
      <c r="T10" s="17" t="s">
        <v>2</v>
      </c>
      <c r="U10" s="15" t="s">
        <v>4</v>
      </c>
      <c r="V10" s="15" t="s">
        <v>6</v>
      </c>
      <c r="W10" s="17" t="s">
        <v>2</v>
      </c>
      <c r="X10" s="15" t="s">
        <v>4</v>
      </c>
      <c r="Y10" s="15" t="s">
        <v>6</v>
      </c>
      <c r="Z10" s="17" t="s">
        <v>2</v>
      </c>
      <c r="AA10" s="15" t="s">
        <v>4</v>
      </c>
      <c r="AB10" s="19" t="s">
        <v>6</v>
      </c>
    </row>
    <row r="11" spans="1:28" s="2" customFormat="1" ht="17.100000000000001" customHeight="1" x14ac:dyDescent="0.2">
      <c r="A11" s="13" t="s">
        <v>47</v>
      </c>
      <c r="B11" s="27">
        <v>0</v>
      </c>
      <c r="C11" s="29">
        <v>0</v>
      </c>
      <c r="D11" s="32">
        <v>0</v>
      </c>
      <c r="E11" s="29">
        <v>0</v>
      </c>
      <c r="F11" s="29">
        <v>0</v>
      </c>
      <c r="G11" s="32">
        <v>0</v>
      </c>
      <c r="H11" s="29">
        <v>0</v>
      </c>
      <c r="I11" s="29">
        <v>0</v>
      </c>
      <c r="J11" s="32">
        <v>0</v>
      </c>
      <c r="K11" s="29">
        <v>0</v>
      </c>
      <c r="L11" s="31">
        <v>0</v>
      </c>
      <c r="M11" s="34">
        <v>0</v>
      </c>
      <c r="N11" s="31">
        <v>0</v>
      </c>
      <c r="O11" s="31">
        <v>0</v>
      </c>
      <c r="P11" s="34">
        <v>0</v>
      </c>
      <c r="Q11" s="31">
        <v>0</v>
      </c>
      <c r="R11" s="31">
        <v>0</v>
      </c>
      <c r="S11" s="34">
        <v>0</v>
      </c>
      <c r="T11" s="31">
        <v>0</v>
      </c>
      <c r="U11" s="31">
        <v>0</v>
      </c>
      <c r="V11" s="34">
        <v>0</v>
      </c>
      <c r="W11" s="31">
        <v>0</v>
      </c>
      <c r="X11" s="31">
        <v>0</v>
      </c>
      <c r="Y11" s="34">
        <v>0</v>
      </c>
      <c r="Z11" s="31">
        <v>0</v>
      </c>
      <c r="AA11" s="31">
        <v>0</v>
      </c>
      <c r="AB11" s="32">
        <v>0</v>
      </c>
    </row>
    <row r="12" spans="1:28" ht="17.100000000000001" customHeight="1" x14ac:dyDescent="0.2">
      <c r="A12" s="10" t="s">
        <v>48</v>
      </c>
      <c r="B12" s="28">
        <v>0</v>
      </c>
      <c r="C12" s="30">
        <v>0</v>
      </c>
      <c r="D12" s="33">
        <v>0</v>
      </c>
      <c r="E12" s="30">
        <v>0</v>
      </c>
      <c r="F12" s="30">
        <v>0</v>
      </c>
      <c r="G12" s="33">
        <v>0</v>
      </c>
      <c r="H12" s="30">
        <v>0</v>
      </c>
      <c r="I12" s="30">
        <v>0</v>
      </c>
      <c r="J12" s="33">
        <v>0</v>
      </c>
      <c r="K12" s="30">
        <v>0</v>
      </c>
      <c r="L12" s="30">
        <v>0</v>
      </c>
      <c r="M12" s="33">
        <v>0</v>
      </c>
      <c r="N12" s="30">
        <v>0</v>
      </c>
      <c r="O12" s="30">
        <v>0</v>
      </c>
      <c r="P12" s="33">
        <v>0</v>
      </c>
      <c r="Q12" s="30">
        <v>0</v>
      </c>
      <c r="R12" s="30">
        <v>0</v>
      </c>
      <c r="S12" s="33">
        <v>0</v>
      </c>
      <c r="T12" s="30">
        <v>0</v>
      </c>
      <c r="U12" s="30">
        <v>0</v>
      </c>
      <c r="V12" s="33">
        <v>0</v>
      </c>
      <c r="W12" s="30">
        <v>0</v>
      </c>
      <c r="X12" s="30">
        <v>0</v>
      </c>
      <c r="Y12" s="33">
        <v>0</v>
      </c>
      <c r="Z12" s="30">
        <v>0</v>
      </c>
      <c r="AA12" s="30">
        <v>0</v>
      </c>
      <c r="AB12" s="33">
        <v>0</v>
      </c>
    </row>
    <row r="13" spans="1:28" ht="17.100000000000001" customHeight="1" x14ac:dyDescent="0.2">
      <c r="A13" s="10" t="s">
        <v>49</v>
      </c>
      <c r="B13" s="28">
        <v>0</v>
      </c>
      <c r="C13" s="30">
        <v>0</v>
      </c>
      <c r="D13" s="33">
        <v>0</v>
      </c>
      <c r="E13" s="30">
        <v>0</v>
      </c>
      <c r="F13" s="30">
        <v>0</v>
      </c>
      <c r="G13" s="33">
        <v>0</v>
      </c>
      <c r="H13" s="30">
        <v>0</v>
      </c>
      <c r="I13" s="30">
        <v>0</v>
      </c>
      <c r="J13" s="33">
        <v>0</v>
      </c>
      <c r="K13" s="30">
        <v>0</v>
      </c>
      <c r="L13" s="30">
        <v>0</v>
      </c>
      <c r="M13" s="33">
        <v>0</v>
      </c>
      <c r="N13" s="30">
        <v>0</v>
      </c>
      <c r="O13" s="30">
        <v>0</v>
      </c>
      <c r="P13" s="33">
        <v>0</v>
      </c>
      <c r="Q13" s="30">
        <v>0</v>
      </c>
      <c r="R13" s="30">
        <v>0</v>
      </c>
      <c r="S13" s="33">
        <v>0</v>
      </c>
      <c r="T13" s="30">
        <v>0</v>
      </c>
      <c r="U13" s="30">
        <v>0</v>
      </c>
      <c r="V13" s="33">
        <v>0</v>
      </c>
      <c r="W13" s="30">
        <v>0</v>
      </c>
      <c r="X13" s="30">
        <v>0</v>
      </c>
      <c r="Y13" s="33">
        <v>0</v>
      </c>
      <c r="Z13" s="30">
        <v>0</v>
      </c>
      <c r="AA13" s="30">
        <v>0</v>
      </c>
      <c r="AB13" s="33">
        <v>0</v>
      </c>
    </row>
    <row r="14" spans="1:28" ht="17.100000000000001" customHeight="1" x14ac:dyDescent="0.2">
      <c r="A14" s="10" t="s">
        <v>50</v>
      </c>
      <c r="B14" s="28">
        <v>0</v>
      </c>
      <c r="C14" s="30">
        <v>0</v>
      </c>
      <c r="D14" s="33">
        <v>0</v>
      </c>
      <c r="E14" s="30">
        <v>0</v>
      </c>
      <c r="F14" s="30">
        <v>0</v>
      </c>
      <c r="G14" s="33">
        <v>0</v>
      </c>
      <c r="H14" s="30">
        <v>0</v>
      </c>
      <c r="I14" s="30">
        <v>0</v>
      </c>
      <c r="J14" s="33">
        <v>0</v>
      </c>
      <c r="K14" s="30">
        <v>0</v>
      </c>
      <c r="L14" s="30">
        <v>0</v>
      </c>
      <c r="M14" s="33">
        <v>0</v>
      </c>
      <c r="N14" s="30">
        <v>0</v>
      </c>
      <c r="O14" s="30">
        <v>0</v>
      </c>
      <c r="P14" s="33">
        <v>0</v>
      </c>
      <c r="Q14" s="30">
        <v>0</v>
      </c>
      <c r="R14" s="30">
        <v>0</v>
      </c>
      <c r="S14" s="33">
        <v>0</v>
      </c>
      <c r="T14" s="30">
        <v>0</v>
      </c>
      <c r="U14" s="30">
        <v>0</v>
      </c>
      <c r="V14" s="33">
        <v>0</v>
      </c>
      <c r="W14" s="30">
        <v>0</v>
      </c>
      <c r="X14" s="30">
        <v>0</v>
      </c>
      <c r="Y14" s="33">
        <v>0</v>
      </c>
      <c r="Z14" s="30">
        <v>0</v>
      </c>
      <c r="AA14" s="30">
        <v>0</v>
      </c>
      <c r="AB14" s="33">
        <v>0</v>
      </c>
    </row>
    <row r="15" spans="1:28" ht="17.100000000000001" customHeight="1" x14ac:dyDescent="0.2">
      <c r="A15" s="10" t="s">
        <v>51</v>
      </c>
      <c r="B15" s="28">
        <v>0</v>
      </c>
      <c r="C15" s="30">
        <v>0</v>
      </c>
      <c r="D15" s="33">
        <v>0</v>
      </c>
      <c r="E15" s="30">
        <v>0</v>
      </c>
      <c r="F15" s="30">
        <v>0</v>
      </c>
      <c r="G15" s="33">
        <v>0</v>
      </c>
      <c r="H15" s="30">
        <v>0</v>
      </c>
      <c r="I15" s="30">
        <v>0</v>
      </c>
      <c r="J15" s="33">
        <v>0</v>
      </c>
      <c r="K15" s="30">
        <v>0</v>
      </c>
      <c r="L15" s="30">
        <v>0</v>
      </c>
      <c r="M15" s="33">
        <v>0</v>
      </c>
      <c r="N15" s="30">
        <v>0</v>
      </c>
      <c r="O15" s="30">
        <v>0</v>
      </c>
      <c r="P15" s="33">
        <v>0</v>
      </c>
      <c r="Q15" s="30">
        <v>0</v>
      </c>
      <c r="R15" s="30">
        <v>0</v>
      </c>
      <c r="S15" s="33">
        <v>0</v>
      </c>
      <c r="T15" s="30">
        <v>0</v>
      </c>
      <c r="U15" s="30">
        <v>0</v>
      </c>
      <c r="V15" s="33">
        <v>0</v>
      </c>
      <c r="W15" s="30">
        <v>0</v>
      </c>
      <c r="X15" s="30">
        <v>0</v>
      </c>
      <c r="Y15" s="33">
        <v>0</v>
      </c>
      <c r="Z15" s="30">
        <v>0</v>
      </c>
      <c r="AA15" s="30">
        <v>0</v>
      </c>
      <c r="AB15" s="33">
        <v>0</v>
      </c>
    </row>
    <row r="16" spans="1:28" ht="17.100000000000001" customHeight="1" x14ac:dyDescent="0.2">
      <c r="A16" s="10" t="s">
        <v>52</v>
      </c>
      <c r="B16" s="28">
        <v>0</v>
      </c>
      <c r="C16" s="30">
        <v>0</v>
      </c>
      <c r="D16" s="33">
        <v>0</v>
      </c>
      <c r="E16" s="30">
        <v>0</v>
      </c>
      <c r="F16" s="30">
        <v>0</v>
      </c>
      <c r="G16" s="33">
        <v>0</v>
      </c>
      <c r="H16" s="30">
        <v>0</v>
      </c>
      <c r="I16" s="30">
        <v>0</v>
      </c>
      <c r="J16" s="33">
        <v>0</v>
      </c>
      <c r="K16" s="30">
        <v>0</v>
      </c>
      <c r="L16" s="30">
        <v>0</v>
      </c>
      <c r="M16" s="33">
        <v>0</v>
      </c>
      <c r="N16" s="30">
        <v>0</v>
      </c>
      <c r="O16" s="30">
        <v>0</v>
      </c>
      <c r="P16" s="33">
        <v>0</v>
      </c>
      <c r="Q16" s="30">
        <v>0</v>
      </c>
      <c r="R16" s="30">
        <v>0</v>
      </c>
      <c r="S16" s="33">
        <v>0</v>
      </c>
      <c r="T16" s="30">
        <v>0</v>
      </c>
      <c r="U16" s="30">
        <v>0</v>
      </c>
      <c r="V16" s="33">
        <v>0</v>
      </c>
      <c r="W16" s="30">
        <v>0</v>
      </c>
      <c r="X16" s="30">
        <v>0</v>
      </c>
      <c r="Y16" s="33">
        <v>0</v>
      </c>
      <c r="Z16" s="30">
        <v>0</v>
      </c>
      <c r="AA16" s="30">
        <v>0</v>
      </c>
      <c r="AB16" s="33">
        <v>0</v>
      </c>
    </row>
    <row r="17" spans="1:28" ht="17.100000000000001" customHeight="1" x14ac:dyDescent="0.2">
      <c r="A17" s="10" t="s">
        <v>53</v>
      </c>
      <c r="B17" s="28">
        <v>0</v>
      </c>
      <c r="C17" s="30">
        <v>0</v>
      </c>
      <c r="D17" s="33">
        <v>0</v>
      </c>
      <c r="E17" s="30">
        <v>0</v>
      </c>
      <c r="F17" s="30">
        <v>0</v>
      </c>
      <c r="G17" s="33">
        <v>0</v>
      </c>
      <c r="H17" s="30">
        <v>0</v>
      </c>
      <c r="I17" s="30">
        <v>0</v>
      </c>
      <c r="J17" s="33">
        <v>0</v>
      </c>
      <c r="K17" s="30">
        <v>0</v>
      </c>
      <c r="L17" s="30">
        <v>0</v>
      </c>
      <c r="M17" s="33">
        <v>0</v>
      </c>
      <c r="N17" s="30">
        <v>0</v>
      </c>
      <c r="O17" s="30">
        <v>0</v>
      </c>
      <c r="P17" s="33">
        <v>0</v>
      </c>
      <c r="Q17" s="30">
        <v>0</v>
      </c>
      <c r="R17" s="30">
        <v>0</v>
      </c>
      <c r="S17" s="33">
        <v>0</v>
      </c>
      <c r="T17" s="30">
        <v>0</v>
      </c>
      <c r="U17" s="30">
        <v>0</v>
      </c>
      <c r="V17" s="33">
        <v>0</v>
      </c>
      <c r="W17" s="30">
        <v>0</v>
      </c>
      <c r="X17" s="30">
        <v>0</v>
      </c>
      <c r="Y17" s="33">
        <v>0</v>
      </c>
      <c r="Z17" s="30">
        <v>0</v>
      </c>
      <c r="AA17" s="30">
        <v>0</v>
      </c>
      <c r="AB17" s="33">
        <v>0</v>
      </c>
    </row>
    <row r="18" spans="1:28" ht="17.100000000000001" customHeight="1" x14ac:dyDescent="0.2">
      <c r="A18" s="10" t="s">
        <v>54</v>
      </c>
      <c r="B18" s="28">
        <v>0</v>
      </c>
      <c r="C18" s="30">
        <v>0</v>
      </c>
      <c r="D18" s="33">
        <v>0</v>
      </c>
      <c r="E18" s="30">
        <v>0</v>
      </c>
      <c r="F18" s="30">
        <v>0</v>
      </c>
      <c r="G18" s="33">
        <v>0</v>
      </c>
      <c r="H18" s="30">
        <v>0</v>
      </c>
      <c r="I18" s="30">
        <v>0</v>
      </c>
      <c r="J18" s="33">
        <v>0</v>
      </c>
      <c r="K18" s="30">
        <v>0</v>
      </c>
      <c r="L18" s="30">
        <v>0</v>
      </c>
      <c r="M18" s="33">
        <v>0</v>
      </c>
      <c r="N18" s="30">
        <v>0</v>
      </c>
      <c r="O18" s="30">
        <v>0</v>
      </c>
      <c r="P18" s="33">
        <v>0</v>
      </c>
      <c r="Q18" s="30">
        <v>0</v>
      </c>
      <c r="R18" s="30">
        <v>0</v>
      </c>
      <c r="S18" s="33">
        <v>0</v>
      </c>
      <c r="T18" s="30">
        <v>0</v>
      </c>
      <c r="U18" s="30">
        <v>0</v>
      </c>
      <c r="V18" s="33">
        <v>0</v>
      </c>
      <c r="W18" s="30">
        <v>0</v>
      </c>
      <c r="X18" s="30">
        <v>0</v>
      </c>
      <c r="Y18" s="33">
        <v>0</v>
      </c>
      <c r="Z18" s="30">
        <v>0</v>
      </c>
      <c r="AA18" s="30">
        <v>0</v>
      </c>
      <c r="AB18" s="33">
        <v>0</v>
      </c>
    </row>
    <row r="19" spans="1:28" ht="17.100000000000001" customHeight="1" x14ac:dyDescent="0.2">
      <c r="A19" s="10" t="s">
        <v>55</v>
      </c>
      <c r="B19" s="28">
        <v>0</v>
      </c>
      <c r="C19" s="30">
        <v>0</v>
      </c>
      <c r="D19" s="33">
        <v>0</v>
      </c>
      <c r="E19" s="30">
        <v>0</v>
      </c>
      <c r="F19" s="30">
        <v>0</v>
      </c>
      <c r="G19" s="33">
        <v>0</v>
      </c>
      <c r="H19" s="30">
        <v>0</v>
      </c>
      <c r="I19" s="30">
        <v>0</v>
      </c>
      <c r="J19" s="33">
        <v>0</v>
      </c>
      <c r="K19" s="30">
        <v>0</v>
      </c>
      <c r="L19" s="30">
        <v>0</v>
      </c>
      <c r="M19" s="33">
        <v>0</v>
      </c>
      <c r="N19" s="30">
        <v>0</v>
      </c>
      <c r="O19" s="30">
        <v>0</v>
      </c>
      <c r="P19" s="33">
        <v>0</v>
      </c>
      <c r="Q19" s="30">
        <v>0</v>
      </c>
      <c r="R19" s="30">
        <v>0</v>
      </c>
      <c r="S19" s="33">
        <v>0</v>
      </c>
      <c r="T19" s="30">
        <v>0</v>
      </c>
      <c r="U19" s="30">
        <v>0</v>
      </c>
      <c r="V19" s="33">
        <v>0</v>
      </c>
      <c r="W19" s="30">
        <v>0</v>
      </c>
      <c r="X19" s="30">
        <v>0</v>
      </c>
      <c r="Y19" s="33">
        <v>0</v>
      </c>
      <c r="Z19" s="30">
        <v>0</v>
      </c>
      <c r="AA19" s="30">
        <v>0</v>
      </c>
      <c r="AB19" s="33">
        <v>0</v>
      </c>
    </row>
    <row r="20" spans="1:28" ht="17.100000000000001" customHeight="1" x14ac:dyDescent="0.2">
      <c r="A20" s="10" t="s">
        <v>56</v>
      </c>
      <c r="B20" s="28">
        <v>0</v>
      </c>
      <c r="C20" s="30">
        <v>0</v>
      </c>
      <c r="D20" s="33">
        <v>0</v>
      </c>
      <c r="E20" s="30">
        <v>0</v>
      </c>
      <c r="F20" s="30">
        <v>0</v>
      </c>
      <c r="G20" s="33">
        <v>0</v>
      </c>
      <c r="H20" s="30">
        <v>0</v>
      </c>
      <c r="I20" s="30">
        <v>0</v>
      </c>
      <c r="J20" s="33">
        <v>0</v>
      </c>
      <c r="K20" s="30">
        <v>0</v>
      </c>
      <c r="L20" s="30">
        <v>0</v>
      </c>
      <c r="M20" s="33">
        <v>0</v>
      </c>
      <c r="N20" s="30">
        <v>0</v>
      </c>
      <c r="O20" s="30">
        <v>0</v>
      </c>
      <c r="P20" s="33">
        <v>0</v>
      </c>
      <c r="Q20" s="30">
        <v>0</v>
      </c>
      <c r="R20" s="30">
        <v>0</v>
      </c>
      <c r="S20" s="33">
        <v>0</v>
      </c>
      <c r="T20" s="30">
        <v>0</v>
      </c>
      <c r="U20" s="30">
        <v>0</v>
      </c>
      <c r="V20" s="33">
        <v>0</v>
      </c>
      <c r="W20" s="30">
        <v>0</v>
      </c>
      <c r="X20" s="30">
        <v>0</v>
      </c>
      <c r="Y20" s="33">
        <v>0</v>
      </c>
      <c r="Z20" s="30">
        <v>0</v>
      </c>
      <c r="AA20" s="30">
        <v>0</v>
      </c>
      <c r="AB20" s="33">
        <v>0</v>
      </c>
    </row>
    <row r="21" spans="1:28" ht="17.100000000000001" customHeight="1" x14ac:dyDescent="0.2">
      <c r="A21" s="10" t="s">
        <v>57</v>
      </c>
      <c r="B21" s="28">
        <v>0</v>
      </c>
      <c r="C21" s="30">
        <v>0</v>
      </c>
      <c r="D21" s="33">
        <v>0</v>
      </c>
      <c r="E21" s="30">
        <v>0</v>
      </c>
      <c r="F21" s="30">
        <v>0</v>
      </c>
      <c r="G21" s="33">
        <v>0</v>
      </c>
      <c r="H21" s="30">
        <v>0</v>
      </c>
      <c r="I21" s="30">
        <v>0</v>
      </c>
      <c r="J21" s="33">
        <v>0</v>
      </c>
      <c r="K21" s="30">
        <v>0</v>
      </c>
      <c r="L21" s="30">
        <v>0</v>
      </c>
      <c r="M21" s="33">
        <v>0</v>
      </c>
      <c r="N21" s="30">
        <v>0</v>
      </c>
      <c r="O21" s="30">
        <v>0</v>
      </c>
      <c r="P21" s="33">
        <v>0</v>
      </c>
      <c r="Q21" s="30">
        <v>0</v>
      </c>
      <c r="R21" s="30">
        <v>0</v>
      </c>
      <c r="S21" s="33">
        <v>0</v>
      </c>
      <c r="T21" s="30">
        <v>0</v>
      </c>
      <c r="U21" s="30">
        <v>0</v>
      </c>
      <c r="V21" s="33">
        <v>0</v>
      </c>
      <c r="W21" s="30">
        <v>0</v>
      </c>
      <c r="X21" s="30">
        <v>0</v>
      </c>
      <c r="Y21" s="33">
        <v>0</v>
      </c>
      <c r="Z21" s="30">
        <v>0</v>
      </c>
      <c r="AA21" s="30">
        <v>0</v>
      </c>
      <c r="AB21" s="33">
        <v>0</v>
      </c>
    </row>
    <row r="22" spans="1:28" ht="17.100000000000001" customHeight="1" x14ac:dyDescent="0.2">
      <c r="A22" s="10" t="s">
        <v>58</v>
      </c>
      <c r="B22" s="28">
        <v>0</v>
      </c>
      <c r="C22" s="30">
        <v>0</v>
      </c>
      <c r="D22" s="33">
        <v>0</v>
      </c>
      <c r="E22" s="30">
        <v>0</v>
      </c>
      <c r="F22" s="30">
        <v>0</v>
      </c>
      <c r="G22" s="33">
        <v>0</v>
      </c>
      <c r="H22" s="30">
        <v>0</v>
      </c>
      <c r="I22" s="30">
        <v>0</v>
      </c>
      <c r="J22" s="33">
        <v>0</v>
      </c>
      <c r="K22" s="30">
        <v>0</v>
      </c>
      <c r="L22" s="30">
        <v>0</v>
      </c>
      <c r="M22" s="33">
        <v>0</v>
      </c>
      <c r="N22" s="30">
        <v>0</v>
      </c>
      <c r="O22" s="30">
        <v>0</v>
      </c>
      <c r="P22" s="33">
        <v>0</v>
      </c>
      <c r="Q22" s="30">
        <v>0</v>
      </c>
      <c r="R22" s="30">
        <v>0</v>
      </c>
      <c r="S22" s="33">
        <v>0</v>
      </c>
      <c r="T22" s="30">
        <v>0</v>
      </c>
      <c r="U22" s="30">
        <v>0</v>
      </c>
      <c r="V22" s="33">
        <v>0</v>
      </c>
      <c r="W22" s="30">
        <v>0</v>
      </c>
      <c r="X22" s="30">
        <v>0</v>
      </c>
      <c r="Y22" s="33">
        <v>0</v>
      </c>
      <c r="Z22" s="30">
        <v>0</v>
      </c>
      <c r="AA22" s="30">
        <v>0</v>
      </c>
      <c r="AB22" s="33">
        <v>0</v>
      </c>
    </row>
    <row r="23" spans="1:28" ht="17.100000000000001" customHeight="1" x14ac:dyDescent="0.2">
      <c r="A23" s="10" t="s">
        <v>59</v>
      </c>
      <c r="B23" s="28">
        <v>0</v>
      </c>
      <c r="C23" s="30">
        <v>0</v>
      </c>
      <c r="D23" s="33">
        <v>0</v>
      </c>
      <c r="E23" s="30">
        <v>0</v>
      </c>
      <c r="F23" s="30">
        <v>0</v>
      </c>
      <c r="G23" s="33">
        <v>0</v>
      </c>
      <c r="H23" s="30">
        <v>0</v>
      </c>
      <c r="I23" s="30">
        <v>0</v>
      </c>
      <c r="J23" s="33">
        <v>0</v>
      </c>
      <c r="K23" s="30">
        <v>0</v>
      </c>
      <c r="L23" s="30">
        <v>0</v>
      </c>
      <c r="M23" s="33">
        <v>0</v>
      </c>
      <c r="N23" s="30">
        <v>0</v>
      </c>
      <c r="O23" s="30">
        <v>0</v>
      </c>
      <c r="P23" s="33">
        <v>0</v>
      </c>
      <c r="Q23" s="30">
        <v>0</v>
      </c>
      <c r="R23" s="30">
        <v>0</v>
      </c>
      <c r="S23" s="33">
        <v>0</v>
      </c>
      <c r="T23" s="30">
        <v>0</v>
      </c>
      <c r="U23" s="30">
        <v>0</v>
      </c>
      <c r="V23" s="33">
        <v>0</v>
      </c>
      <c r="W23" s="30">
        <v>0</v>
      </c>
      <c r="X23" s="30">
        <v>0</v>
      </c>
      <c r="Y23" s="33">
        <v>0</v>
      </c>
      <c r="Z23" s="30">
        <v>0</v>
      </c>
      <c r="AA23" s="30">
        <v>0</v>
      </c>
      <c r="AB23" s="33">
        <v>0</v>
      </c>
    </row>
    <row r="24" spans="1:28" ht="17.100000000000001" customHeight="1" x14ac:dyDescent="0.2">
      <c r="A24" s="10" t="s">
        <v>60</v>
      </c>
      <c r="B24" s="28">
        <v>0</v>
      </c>
      <c r="C24" s="30">
        <v>0</v>
      </c>
      <c r="D24" s="33">
        <v>0</v>
      </c>
      <c r="E24" s="30">
        <v>0</v>
      </c>
      <c r="F24" s="30">
        <v>0</v>
      </c>
      <c r="G24" s="33">
        <v>0</v>
      </c>
      <c r="H24" s="30">
        <v>0</v>
      </c>
      <c r="I24" s="30">
        <v>0</v>
      </c>
      <c r="J24" s="33">
        <v>0</v>
      </c>
      <c r="K24" s="30">
        <v>0</v>
      </c>
      <c r="L24" s="30">
        <v>0</v>
      </c>
      <c r="M24" s="33">
        <v>0</v>
      </c>
      <c r="N24" s="30">
        <v>0</v>
      </c>
      <c r="O24" s="30">
        <v>0</v>
      </c>
      <c r="P24" s="33">
        <v>0</v>
      </c>
      <c r="Q24" s="30">
        <v>0</v>
      </c>
      <c r="R24" s="30">
        <v>0</v>
      </c>
      <c r="S24" s="33">
        <v>0</v>
      </c>
      <c r="T24" s="30">
        <v>0</v>
      </c>
      <c r="U24" s="30">
        <v>0</v>
      </c>
      <c r="V24" s="33">
        <v>0</v>
      </c>
      <c r="W24" s="30">
        <v>0</v>
      </c>
      <c r="X24" s="30">
        <v>0</v>
      </c>
      <c r="Y24" s="33">
        <v>0</v>
      </c>
      <c r="Z24" s="30">
        <v>0</v>
      </c>
      <c r="AA24" s="30">
        <v>0</v>
      </c>
      <c r="AB24" s="33">
        <v>0</v>
      </c>
    </row>
    <row r="25" spans="1:28" ht="17.100000000000001" customHeight="1" x14ac:dyDescent="0.2">
      <c r="A25" s="10"/>
      <c r="B25" s="11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</row>
    <row r="26" spans="1:28" ht="17.100000000000001" customHeight="1" x14ac:dyDescent="0.2">
      <c r="A26" s="10"/>
      <c r="B26" s="11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</row>
    <row r="27" spans="1:28" ht="17.100000000000001" customHeight="1" x14ac:dyDescent="0.2">
      <c r="A27" s="10"/>
      <c r="B27" s="11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</row>
    <row r="28" spans="1:28" ht="17.100000000000001" customHeight="1" x14ac:dyDescent="0.2">
      <c r="A28" s="10"/>
      <c r="B28" s="11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</row>
    <row r="29" spans="1:28" ht="17.100000000000001" customHeight="1" x14ac:dyDescent="0.2">
      <c r="A29" s="10"/>
      <c r="B29" s="11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</row>
    <row r="30" spans="1:28" ht="17.100000000000001" customHeight="1" x14ac:dyDescent="0.2">
      <c r="A30" s="10"/>
      <c r="B30" s="11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</row>
    <row r="31" spans="1:28" ht="17.100000000000001" customHeight="1" x14ac:dyDescent="0.2">
      <c r="A31" s="10"/>
      <c r="B31" s="11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</row>
    <row r="32" spans="1:28" ht="17.100000000000001" customHeight="1" x14ac:dyDescent="0.2">
      <c r="A32" s="10"/>
      <c r="B32" s="11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</row>
    <row r="33" spans="1:28" ht="17.100000000000001" customHeight="1" thickBot="1" x14ac:dyDescent="0.25">
      <c r="A33" s="10"/>
      <c r="B33" s="11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</row>
    <row r="34" spans="1:28" s="3" customFormat="1" ht="111" customHeight="1" x14ac:dyDescent="0.2">
      <c r="A34" s="66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</row>
    <row r="35" spans="1:28" ht="18" customHeight="1" x14ac:dyDescent="0.25">
      <c r="A35" s="60" t="str">
        <f>IF(LEN(A2)&gt;0,"資料來源："&amp;A2,"")</f>
        <v/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</row>
    <row r="36" spans="1:28" ht="18" customHeight="1" x14ac:dyDescent="0.2">
      <c r="A36" s="65" t="str">
        <f>IF(LEN(A2)&gt;0,"填表說明："&amp;C2,"")</f>
        <v/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7">
    <mergeCell ref="W3:X3"/>
    <mergeCell ref="Y3:AB3"/>
    <mergeCell ref="W4:X4"/>
    <mergeCell ref="Y4:AB4"/>
    <mergeCell ref="B4:V4"/>
    <mergeCell ref="A35:AB35"/>
    <mergeCell ref="B9:B10"/>
    <mergeCell ref="C9:C10"/>
    <mergeCell ref="A36:AB36"/>
    <mergeCell ref="A34:AB34"/>
    <mergeCell ref="E9:G9"/>
    <mergeCell ref="H9:J9"/>
    <mergeCell ref="K9:M9"/>
    <mergeCell ref="W9:Y9"/>
    <mergeCell ref="N9:P9"/>
    <mergeCell ref="E8:P8"/>
    <mergeCell ref="A5:AB5"/>
    <mergeCell ref="B7:AB7"/>
    <mergeCell ref="B8:D8"/>
    <mergeCell ref="Z9:AB9"/>
    <mergeCell ref="Q9:S9"/>
    <mergeCell ref="T9:V9"/>
    <mergeCell ref="A7:A10"/>
    <mergeCell ref="Q8:AB8"/>
    <mergeCell ref="D9:D10"/>
    <mergeCell ref="Y6:AB6"/>
    <mergeCell ref="D6:X6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06B27-287B-4227-A268-B3C7C4523057}">
  <sheetPr codeName="Sheet2"/>
  <dimension ref="A1:AB37"/>
  <sheetViews>
    <sheetView tabSelected="1" topLeftCell="A10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35" t="s">
        <v>62</v>
      </c>
      <c r="C1" s="5" t="s">
        <v>63</v>
      </c>
      <c r="D1" s="5" t="s">
        <v>64</v>
      </c>
      <c r="E1" s="6" t="s">
        <v>65</v>
      </c>
      <c r="F1" s="36" t="s">
        <v>66</v>
      </c>
      <c r="G1" s="5" t="s">
        <v>67</v>
      </c>
    </row>
    <row r="2" spans="1:28" s="5" customFormat="1" ht="28.5" hidden="1" customHeight="1" x14ac:dyDescent="0.25">
      <c r="A2" s="6"/>
      <c r="B2" s="6"/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67" t="s">
        <v>44</v>
      </c>
      <c r="X3" s="67"/>
      <c r="Y3" s="67" t="str">
        <f>B1</f>
        <v>桃園市政府民政局</v>
      </c>
      <c r="Z3" s="67"/>
      <c r="AA3" s="67"/>
      <c r="AB3" s="67"/>
    </row>
    <row r="4" spans="1:28" ht="18" customHeight="1" thickBot="1" x14ac:dyDescent="0.25">
      <c r="A4" s="24" t="str">
        <f>C1</f>
        <v>月　　　報</v>
      </c>
      <c r="B4" s="68" t="str">
        <f>D1</f>
        <v>於每月結束後5日內編報</v>
      </c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7" t="s">
        <v>45</v>
      </c>
      <c r="X4" s="67"/>
      <c r="Y4" s="67" t="str">
        <f>E1</f>
        <v>10720-06-03-2</v>
      </c>
      <c r="Z4" s="67"/>
      <c r="AA4" s="67"/>
      <c r="AB4" s="67"/>
    </row>
    <row r="5" spans="1:28" ht="36" customHeight="1" x14ac:dyDescent="0.2">
      <c r="A5" s="46" t="str">
        <f>F1</f>
        <v>桃園市替代役役男家屬安家費及三節生活扶助金統計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</row>
    <row r="6" spans="1:28" ht="24" customHeight="1" thickBot="1" x14ac:dyDescent="0.3">
      <c r="A6" s="25"/>
      <c r="B6" s="25"/>
      <c r="C6" s="26"/>
      <c r="D6" s="71" t="str">
        <f>G1</f>
        <v>中華民國115年 4月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0" t="s">
        <v>43</v>
      </c>
      <c r="Z6" s="70"/>
      <c r="AA6" s="70"/>
      <c r="AB6" s="70"/>
    </row>
    <row r="7" spans="1:28" s="1" customFormat="1" ht="18" customHeight="1" x14ac:dyDescent="0.2">
      <c r="A7" s="55" t="s">
        <v>12</v>
      </c>
      <c r="B7" s="72" t="s">
        <v>39</v>
      </c>
      <c r="C7" s="48"/>
      <c r="D7" s="48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50"/>
    </row>
    <row r="8" spans="1:28" s="1" customFormat="1" ht="18" customHeight="1" x14ac:dyDescent="0.2">
      <c r="A8" s="56"/>
      <c r="B8" s="51" t="s">
        <v>31</v>
      </c>
      <c r="C8" s="44"/>
      <c r="D8" s="45"/>
      <c r="E8" s="43" t="s">
        <v>13</v>
      </c>
      <c r="F8" s="44"/>
      <c r="G8" s="44"/>
      <c r="H8" s="44"/>
      <c r="I8" s="44"/>
      <c r="J8" s="44"/>
      <c r="K8" s="44"/>
      <c r="L8" s="44"/>
      <c r="M8" s="44"/>
      <c r="N8" s="44"/>
      <c r="O8" s="44"/>
      <c r="P8" s="45"/>
      <c r="Q8" s="43" t="s">
        <v>14</v>
      </c>
      <c r="R8" s="44"/>
      <c r="S8" s="44"/>
      <c r="T8" s="44"/>
      <c r="U8" s="44"/>
      <c r="V8" s="44"/>
      <c r="W8" s="44"/>
      <c r="X8" s="44"/>
      <c r="Y8" s="44"/>
      <c r="Z8" s="44"/>
      <c r="AA8" s="44"/>
      <c r="AB8" s="45"/>
    </row>
    <row r="9" spans="1:28" s="1" customFormat="1" ht="18" customHeight="1" x14ac:dyDescent="0.2">
      <c r="A9" s="56"/>
      <c r="B9" s="61" t="s">
        <v>15</v>
      </c>
      <c r="C9" s="63" t="s">
        <v>16</v>
      </c>
      <c r="D9" s="58" t="s">
        <v>17</v>
      </c>
      <c r="E9" s="52" t="s">
        <v>30</v>
      </c>
      <c r="F9" s="53"/>
      <c r="G9" s="54"/>
      <c r="H9" s="52" t="s">
        <v>18</v>
      </c>
      <c r="I9" s="53"/>
      <c r="J9" s="54"/>
      <c r="K9" s="52" t="s">
        <v>19</v>
      </c>
      <c r="L9" s="53"/>
      <c r="M9" s="54"/>
      <c r="N9" s="52" t="s">
        <v>20</v>
      </c>
      <c r="O9" s="53"/>
      <c r="P9" s="54"/>
      <c r="Q9" s="52" t="s">
        <v>30</v>
      </c>
      <c r="R9" s="53"/>
      <c r="S9" s="54"/>
      <c r="T9" s="52" t="s">
        <v>18</v>
      </c>
      <c r="U9" s="53"/>
      <c r="V9" s="54"/>
      <c r="W9" s="52" t="s">
        <v>19</v>
      </c>
      <c r="X9" s="53"/>
      <c r="Y9" s="54"/>
      <c r="Z9" s="52" t="s">
        <v>20</v>
      </c>
      <c r="AA9" s="53"/>
      <c r="AB9" s="54"/>
    </row>
    <row r="10" spans="1:28" s="1" customFormat="1" ht="33.950000000000003" customHeight="1" thickBot="1" x14ac:dyDescent="0.25">
      <c r="A10" s="57"/>
      <c r="B10" s="62"/>
      <c r="C10" s="64"/>
      <c r="D10" s="59"/>
      <c r="E10" s="17" t="s">
        <v>15</v>
      </c>
      <c r="F10" s="15" t="s">
        <v>16</v>
      </c>
      <c r="G10" s="15" t="s">
        <v>17</v>
      </c>
      <c r="H10" s="17" t="s">
        <v>15</v>
      </c>
      <c r="I10" s="15" t="s">
        <v>16</v>
      </c>
      <c r="J10" s="15" t="s">
        <v>17</v>
      </c>
      <c r="K10" s="17" t="s">
        <v>15</v>
      </c>
      <c r="L10" s="15" t="s">
        <v>16</v>
      </c>
      <c r="M10" s="15" t="s">
        <v>17</v>
      </c>
      <c r="N10" s="17" t="s">
        <v>15</v>
      </c>
      <c r="O10" s="15" t="s">
        <v>16</v>
      </c>
      <c r="P10" s="15" t="s">
        <v>17</v>
      </c>
      <c r="Q10" s="17" t="s">
        <v>15</v>
      </c>
      <c r="R10" s="15" t="s">
        <v>16</v>
      </c>
      <c r="S10" s="15" t="s">
        <v>17</v>
      </c>
      <c r="T10" s="17" t="s">
        <v>15</v>
      </c>
      <c r="U10" s="15" t="s">
        <v>16</v>
      </c>
      <c r="V10" s="15" t="s">
        <v>17</v>
      </c>
      <c r="W10" s="17" t="s">
        <v>15</v>
      </c>
      <c r="X10" s="15" t="s">
        <v>16</v>
      </c>
      <c r="Y10" s="15" t="s">
        <v>17</v>
      </c>
      <c r="Z10" s="17" t="s">
        <v>15</v>
      </c>
      <c r="AA10" s="15" t="s">
        <v>16</v>
      </c>
      <c r="AB10" s="15" t="s">
        <v>17</v>
      </c>
    </row>
    <row r="11" spans="1:28" s="2" customFormat="1" ht="17.100000000000001" customHeight="1" x14ac:dyDescent="0.2">
      <c r="A11" s="13" t="s">
        <v>47</v>
      </c>
      <c r="B11" s="37">
        <v>0</v>
      </c>
      <c r="C11" s="29">
        <v>0</v>
      </c>
      <c r="D11" s="32">
        <v>0</v>
      </c>
      <c r="E11" s="29">
        <v>0</v>
      </c>
      <c r="F11" s="29">
        <v>0</v>
      </c>
      <c r="G11" s="32">
        <v>0</v>
      </c>
      <c r="H11" s="29">
        <v>0</v>
      </c>
      <c r="I11" s="29">
        <v>0</v>
      </c>
      <c r="J11" s="32">
        <v>0</v>
      </c>
      <c r="K11" s="29">
        <v>0</v>
      </c>
      <c r="L11" s="31">
        <v>0</v>
      </c>
      <c r="M11" s="34">
        <v>0</v>
      </c>
      <c r="N11" s="31">
        <v>0</v>
      </c>
      <c r="O11" s="31">
        <v>0</v>
      </c>
      <c r="P11" s="34">
        <v>0</v>
      </c>
      <c r="Q11" s="31">
        <v>0</v>
      </c>
      <c r="R11" s="31">
        <v>0</v>
      </c>
      <c r="S11" s="34">
        <v>0</v>
      </c>
      <c r="T11" s="31">
        <v>0</v>
      </c>
      <c r="U11" s="31">
        <v>0</v>
      </c>
      <c r="V11" s="34">
        <v>0</v>
      </c>
      <c r="W11" s="31">
        <v>0</v>
      </c>
      <c r="X11" s="31">
        <v>0</v>
      </c>
      <c r="Y11" s="34">
        <v>0</v>
      </c>
      <c r="Z11" s="31">
        <v>0</v>
      </c>
      <c r="AA11" s="31">
        <v>0</v>
      </c>
      <c r="AB11" s="39">
        <v>0</v>
      </c>
    </row>
    <row r="12" spans="1:28" ht="17.100000000000001" customHeight="1" x14ac:dyDescent="0.2">
      <c r="A12" s="10" t="s">
        <v>48</v>
      </c>
      <c r="B12" s="38">
        <v>0</v>
      </c>
      <c r="C12" s="30">
        <v>0</v>
      </c>
      <c r="D12" s="33">
        <v>0</v>
      </c>
      <c r="E12" s="30">
        <v>0</v>
      </c>
      <c r="F12" s="30">
        <v>0</v>
      </c>
      <c r="G12" s="33">
        <v>0</v>
      </c>
      <c r="H12" s="30">
        <v>0</v>
      </c>
      <c r="I12" s="30">
        <v>0</v>
      </c>
      <c r="J12" s="33">
        <v>0</v>
      </c>
      <c r="K12" s="30">
        <v>0</v>
      </c>
      <c r="L12" s="30">
        <v>0</v>
      </c>
      <c r="M12" s="33">
        <v>0</v>
      </c>
      <c r="N12" s="30">
        <v>0</v>
      </c>
      <c r="O12" s="30">
        <v>0</v>
      </c>
      <c r="P12" s="33">
        <v>0</v>
      </c>
      <c r="Q12" s="30">
        <v>0</v>
      </c>
      <c r="R12" s="30">
        <v>0</v>
      </c>
      <c r="S12" s="33">
        <v>0</v>
      </c>
      <c r="T12" s="30">
        <v>0</v>
      </c>
      <c r="U12" s="30">
        <v>0</v>
      </c>
      <c r="V12" s="33">
        <v>0</v>
      </c>
      <c r="W12" s="30">
        <v>0</v>
      </c>
      <c r="X12" s="30">
        <v>0</v>
      </c>
      <c r="Y12" s="33">
        <v>0</v>
      </c>
      <c r="Z12" s="30">
        <v>0</v>
      </c>
      <c r="AA12" s="30">
        <v>0</v>
      </c>
      <c r="AB12" s="40">
        <v>0</v>
      </c>
    </row>
    <row r="13" spans="1:28" ht="17.100000000000001" customHeight="1" x14ac:dyDescent="0.2">
      <c r="A13" s="10" t="s">
        <v>49</v>
      </c>
      <c r="B13" s="38">
        <v>0</v>
      </c>
      <c r="C13" s="30">
        <v>0</v>
      </c>
      <c r="D13" s="33">
        <v>0</v>
      </c>
      <c r="E13" s="30">
        <v>0</v>
      </c>
      <c r="F13" s="30">
        <v>0</v>
      </c>
      <c r="G13" s="33">
        <v>0</v>
      </c>
      <c r="H13" s="30">
        <v>0</v>
      </c>
      <c r="I13" s="30">
        <v>0</v>
      </c>
      <c r="J13" s="33">
        <v>0</v>
      </c>
      <c r="K13" s="30">
        <v>0</v>
      </c>
      <c r="L13" s="30">
        <v>0</v>
      </c>
      <c r="M13" s="33">
        <v>0</v>
      </c>
      <c r="N13" s="30">
        <v>0</v>
      </c>
      <c r="O13" s="30">
        <v>0</v>
      </c>
      <c r="P13" s="33">
        <v>0</v>
      </c>
      <c r="Q13" s="30">
        <v>0</v>
      </c>
      <c r="R13" s="30">
        <v>0</v>
      </c>
      <c r="S13" s="33">
        <v>0</v>
      </c>
      <c r="T13" s="30">
        <v>0</v>
      </c>
      <c r="U13" s="30">
        <v>0</v>
      </c>
      <c r="V13" s="33">
        <v>0</v>
      </c>
      <c r="W13" s="30">
        <v>0</v>
      </c>
      <c r="X13" s="30">
        <v>0</v>
      </c>
      <c r="Y13" s="33">
        <v>0</v>
      </c>
      <c r="Z13" s="30">
        <v>0</v>
      </c>
      <c r="AA13" s="30">
        <v>0</v>
      </c>
      <c r="AB13" s="40">
        <v>0</v>
      </c>
    </row>
    <row r="14" spans="1:28" ht="17.100000000000001" customHeight="1" x14ac:dyDescent="0.2">
      <c r="A14" s="10" t="s">
        <v>50</v>
      </c>
      <c r="B14" s="38">
        <v>0</v>
      </c>
      <c r="C14" s="30">
        <v>0</v>
      </c>
      <c r="D14" s="33">
        <v>0</v>
      </c>
      <c r="E14" s="30">
        <v>0</v>
      </c>
      <c r="F14" s="30">
        <v>0</v>
      </c>
      <c r="G14" s="33">
        <v>0</v>
      </c>
      <c r="H14" s="30">
        <v>0</v>
      </c>
      <c r="I14" s="30">
        <v>0</v>
      </c>
      <c r="J14" s="33">
        <v>0</v>
      </c>
      <c r="K14" s="30">
        <v>0</v>
      </c>
      <c r="L14" s="30">
        <v>0</v>
      </c>
      <c r="M14" s="33">
        <v>0</v>
      </c>
      <c r="N14" s="30">
        <v>0</v>
      </c>
      <c r="O14" s="30">
        <v>0</v>
      </c>
      <c r="P14" s="33">
        <v>0</v>
      </c>
      <c r="Q14" s="30">
        <v>0</v>
      </c>
      <c r="R14" s="30">
        <v>0</v>
      </c>
      <c r="S14" s="33">
        <v>0</v>
      </c>
      <c r="T14" s="30">
        <v>0</v>
      </c>
      <c r="U14" s="30">
        <v>0</v>
      </c>
      <c r="V14" s="33">
        <v>0</v>
      </c>
      <c r="W14" s="30">
        <v>0</v>
      </c>
      <c r="X14" s="30">
        <v>0</v>
      </c>
      <c r="Y14" s="33">
        <v>0</v>
      </c>
      <c r="Z14" s="30">
        <v>0</v>
      </c>
      <c r="AA14" s="30">
        <v>0</v>
      </c>
      <c r="AB14" s="40">
        <v>0</v>
      </c>
    </row>
    <row r="15" spans="1:28" ht="17.100000000000001" customHeight="1" x14ac:dyDescent="0.2">
      <c r="A15" s="10" t="s">
        <v>51</v>
      </c>
      <c r="B15" s="38">
        <v>0</v>
      </c>
      <c r="C15" s="30">
        <v>0</v>
      </c>
      <c r="D15" s="33">
        <v>0</v>
      </c>
      <c r="E15" s="30">
        <v>0</v>
      </c>
      <c r="F15" s="30">
        <v>0</v>
      </c>
      <c r="G15" s="33">
        <v>0</v>
      </c>
      <c r="H15" s="30">
        <v>0</v>
      </c>
      <c r="I15" s="30">
        <v>0</v>
      </c>
      <c r="J15" s="33">
        <v>0</v>
      </c>
      <c r="K15" s="30">
        <v>0</v>
      </c>
      <c r="L15" s="30">
        <v>0</v>
      </c>
      <c r="M15" s="33">
        <v>0</v>
      </c>
      <c r="N15" s="30">
        <v>0</v>
      </c>
      <c r="O15" s="30">
        <v>0</v>
      </c>
      <c r="P15" s="33">
        <v>0</v>
      </c>
      <c r="Q15" s="30">
        <v>0</v>
      </c>
      <c r="R15" s="30">
        <v>0</v>
      </c>
      <c r="S15" s="33">
        <v>0</v>
      </c>
      <c r="T15" s="30">
        <v>0</v>
      </c>
      <c r="U15" s="30">
        <v>0</v>
      </c>
      <c r="V15" s="33">
        <v>0</v>
      </c>
      <c r="W15" s="30">
        <v>0</v>
      </c>
      <c r="X15" s="30">
        <v>0</v>
      </c>
      <c r="Y15" s="33">
        <v>0</v>
      </c>
      <c r="Z15" s="30">
        <v>0</v>
      </c>
      <c r="AA15" s="30">
        <v>0</v>
      </c>
      <c r="AB15" s="40">
        <v>0</v>
      </c>
    </row>
    <row r="16" spans="1:28" ht="17.100000000000001" customHeight="1" x14ac:dyDescent="0.2">
      <c r="A16" s="10" t="s">
        <v>52</v>
      </c>
      <c r="B16" s="38">
        <v>0</v>
      </c>
      <c r="C16" s="30">
        <v>0</v>
      </c>
      <c r="D16" s="33">
        <v>0</v>
      </c>
      <c r="E16" s="30">
        <v>0</v>
      </c>
      <c r="F16" s="30">
        <v>0</v>
      </c>
      <c r="G16" s="33">
        <v>0</v>
      </c>
      <c r="H16" s="30">
        <v>0</v>
      </c>
      <c r="I16" s="30">
        <v>0</v>
      </c>
      <c r="J16" s="33">
        <v>0</v>
      </c>
      <c r="K16" s="30">
        <v>0</v>
      </c>
      <c r="L16" s="30">
        <v>0</v>
      </c>
      <c r="M16" s="33">
        <v>0</v>
      </c>
      <c r="N16" s="30">
        <v>0</v>
      </c>
      <c r="O16" s="30">
        <v>0</v>
      </c>
      <c r="P16" s="33">
        <v>0</v>
      </c>
      <c r="Q16" s="30">
        <v>0</v>
      </c>
      <c r="R16" s="30">
        <v>0</v>
      </c>
      <c r="S16" s="33">
        <v>0</v>
      </c>
      <c r="T16" s="30">
        <v>0</v>
      </c>
      <c r="U16" s="30">
        <v>0</v>
      </c>
      <c r="V16" s="33">
        <v>0</v>
      </c>
      <c r="W16" s="30">
        <v>0</v>
      </c>
      <c r="X16" s="30">
        <v>0</v>
      </c>
      <c r="Y16" s="33">
        <v>0</v>
      </c>
      <c r="Z16" s="30">
        <v>0</v>
      </c>
      <c r="AA16" s="30">
        <v>0</v>
      </c>
      <c r="AB16" s="40">
        <v>0</v>
      </c>
    </row>
    <row r="17" spans="1:28" ht="17.100000000000001" customHeight="1" x14ac:dyDescent="0.2">
      <c r="A17" s="10" t="s">
        <v>53</v>
      </c>
      <c r="B17" s="38">
        <v>0</v>
      </c>
      <c r="C17" s="30">
        <v>0</v>
      </c>
      <c r="D17" s="33">
        <v>0</v>
      </c>
      <c r="E17" s="30">
        <v>0</v>
      </c>
      <c r="F17" s="30">
        <v>0</v>
      </c>
      <c r="G17" s="33">
        <v>0</v>
      </c>
      <c r="H17" s="30">
        <v>0</v>
      </c>
      <c r="I17" s="30">
        <v>0</v>
      </c>
      <c r="J17" s="33">
        <v>0</v>
      </c>
      <c r="K17" s="30">
        <v>0</v>
      </c>
      <c r="L17" s="30">
        <v>0</v>
      </c>
      <c r="M17" s="33">
        <v>0</v>
      </c>
      <c r="N17" s="30">
        <v>0</v>
      </c>
      <c r="O17" s="30">
        <v>0</v>
      </c>
      <c r="P17" s="33">
        <v>0</v>
      </c>
      <c r="Q17" s="30">
        <v>0</v>
      </c>
      <c r="R17" s="30">
        <v>0</v>
      </c>
      <c r="S17" s="33">
        <v>0</v>
      </c>
      <c r="T17" s="30">
        <v>0</v>
      </c>
      <c r="U17" s="30">
        <v>0</v>
      </c>
      <c r="V17" s="33">
        <v>0</v>
      </c>
      <c r="W17" s="30">
        <v>0</v>
      </c>
      <c r="X17" s="30">
        <v>0</v>
      </c>
      <c r="Y17" s="33">
        <v>0</v>
      </c>
      <c r="Z17" s="30">
        <v>0</v>
      </c>
      <c r="AA17" s="30">
        <v>0</v>
      </c>
      <c r="AB17" s="40">
        <v>0</v>
      </c>
    </row>
    <row r="18" spans="1:28" ht="17.100000000000001" customHeight="1" x14ac:dyDescent="0.2">
      <c r="A18" s="10" t="s">
        <v>54</v>
      </c>
      <c r="B18" s="38">
        <v>0</v>
      </c>
      <c r="C18" s="30">
        <v>0</v>
      </c>
      <c r="D18" s="33">
        <v>0</v>
      </c>
      <c r="E18" s="30">
        <v>0</v>
      </c>
      <c r="F18" s="30">
        <v>0</v>
      </c>
      <c r="G18" s="33">
        <v>0</v>
      </c>
      <c r="H18" s="30">
        <v>0</v>
      </c>
      <c r="I18" s="30">
        <v>0</v>
      </c>
      <c r="J18" s="33">
        <v>0</v>
      </c>
      <c r="K18" s="30">
        <v>0</v>
      </c>
      <c r="L18" s="30">
        <v>0</v>
      </c>
      <c r="M18" s="33">
        <v>0</v>
      </c>
      <c r="N18" s="30">
        <v>0</v>
      </c>
      <c r="O18" s="30">
        <v>0</v>
      </c>
      <c r="P18" s="33">
        <v>0</v>
      </c>
      <c r="Q18" s="30">
        <v>0</v>
      </c>
      <c r="R18" s="30">
        <v>0</v>
      </c>
      <c r="S18" s="33">
        <v>0</v>
      </c>
      <c r="T18" s="30">
        <v>0</v>
      </c>
      <c r="U18" s="30">
        <v>0</v>
      </c>
      <c r="V18" s="33">
        <v>0</v>
      </c>
      <c r="W18" s="30">
        <v>0</v>
      </c>
      <c r="X18" s="30">
        <v>0</v>
      </c>
      <c r="Y18" s="33">
        <v>0</v>
      </c>
      <c r="Z18" s="30">
        <v>0</v>
      </c>
      <c r="AA18" s="30">
        <v>0</v>
      </c>
      <c r="AB18" s="40">
        <v>0</v>
      </c>
    </row>
    <row r="19" spans="1:28" ht="17.100000000000001" customHeight="1" x14ac:dyDescent="0.2">
      <c r="A19" s="10" t="s">
        <v>55</v>
      </c>
      <c r="B19" s="38">
        <v>0</v>
      </c>
      <c r="C19" s="30">
        <v>0</v>
      </c>
      <c r="D19" s="33">
        <v>0</v>
      </c>
      <c r="E19" s="30">
        <v>0</v>
      </c>
      <c r="F19" s="30">
        <v>0</v>
      </c>
      <c r="G19" s="33">
        <v>0</v>
      </c>
      <c r="H19" s="30">
        <v>0</v>
      </c>
      <c r="I19" s="30">
        <v>0</v>
      </c>
      <c r="J19" s="33">
        <v>0</v>
      </c>
      <c r="K19" s="30">
        <v>0</v>
      </c>
      <c r="L19" s="30">
        <v>0</v>
      </c>
      <c r="M19" s="33">
        <v>0</v>
      </c>
      <c r="N19" s="30">
        <v>0</v>
      </c>
      <c r="O19" s="30">
        <v>0</v>
      </c>
      <c r="P19" s="33">
        <v>0</v>
      </c>
      <c r="Q19" s="30">
        <v>0</v>
      </c>
      <c r="R19" s="30">
        <v>0</v>
      </c>
      <c r="S19" s="33">
        <v>0</v>
      </c>
      <c r="T19" s="30">
        <v>0</v>
      </c>
      <c r="U19" s="30">
        <v>0</v>
      </c>
      <c r="V19" s="33">
        <v>0</v>
      </c>
      <c r="W19" s="30">
        <v>0</v>
      </c>
      <c r="X19" s="30">
        <v>0</v>
      </c>
      <c r="Y19" s="33">
        <v>0</v>
      </c>
      <c r="Z19" s="30">
        <v>0</v>
      </c>
      <c r="AA19" s="30">
        <v>0</v>
      </c>
      <c r="AB19" s="40">
        <v>0</v>
      </c>
    </row>
    <row r="20" spans="1:28" ht="17.100000000000001" customHeight="1" x14ac:dyDescent="0.2">
      <c r="A20" s="10" t="s">
        <v>56</v>
      </c>
      <c r="B20" s="38">
        <v>0</v>
      </c>
      <c r="C20" s="30">
        <v>0</v>
      </c>
      <c r="D20" s="33">
        <v>0</v>
      </c>
      <c r="E20" s="30">
        <v>0</v>
      </c>
      <c r="F20" s="30">
        <v>0</v>
      </c>
      <c r="G20" s="33">
        <v>0</v>
      </c>
      <c r="H20" s="30">
        <v>0</v>
      </c>
      <c r="I20" s="30">
        <v>0</v>
      </c>
      <c r="J20" s="33">
        <v>0</v>
      </c>
      <c r="K20" s="30">
        <v>0</v>
      </c>
      <c r="L20" s="30">
        <v>0</v>
      </c>
      <c r="M20" s="33">
        <v>0</v>
      </c>
      <c r="N20" s="30">
        <v>0</v>
      </c>
      <c r="O20" s="30">
        <v>0</v>
      </c>
      <c r="P20" s="33">
        <v>0</v>
      </c>
      <c r="Q20" s="30">
        <v>0</v>
      </c>
      <c r="R20" s="30">
        <v>0</v>
      </c>
      <c r="S20" s="33">
        <v>0</v>
      </c>
      <c r="T20" s="30">
        <v>0</v>
      </c>
      <c r="U20" s="30">
        <v>0</v>
      </c>
      <c r="V20" s="33">
        <v>0</v>
      </c>
      <c r="W20" s="30">
        <v>0</v>
      </c>
      <c r="X20" s="30">
        <v>0</v>
      </c>
      <c r="Y20" s="33">
        <v>0</v>
      </c>
      <c r="Z20" s="30">
        <v>0</v>
      </c>
      <c r="AA20" s="30">
        <v>0</v>
      </c>
      <c r="AB20" s="40">
        <v>0</v>
      </c>
    </row>
    <row r="21" spans="1:28" ht="17.100000000000001" customHeight="1" x14ac:dyDescent="0.2">
      <c r="A21" s="10" t="s">
        <v>57</v>
      </c>
      <c r="B21" s="38">
        <v>0</v>
      </c>
      <c r="C21" s="30">
        <v>0</v>
      </c>
      <c r="D21" s="33">
        <v>0</v>
      </c>
      <c r="E21" s="30">
        <v>0</v>
      </c>
      <c r="F21" s="30">
        <v>0</v>
      </c>
      <c r="G21" s="33">
        <v>0</v>
      </c>
      <c r="H21" s="30">
        <v>0</v>
      </c>
      <c r="I21" s="30">
        <v>0</v>
      </c>
      <c r="J21" s="33">
        <v>0</v>
      </c>
      <c r="K21" s="30">
        <v>0</v>
      </c>
      <c r="L21" s="30">
        <v>0</v>
      </c>
      <c r="M21" s="33">
        <v>0</v>
      </c>
      <c r="N21" s="30">
        <v>0</v>
      </c>
      <c r="O21" s="30">
        <v>0</v>
      </c>
      <c r="P21" s="33">
        <v>0</v>
      </c>
      <c r="Q21" s="30">
        <v>0</v>
      </c>
      <c r="R21" s="30">
        <v>0</v>
      </c>
      <c r="S21" s="33">
        <v>0</v>
      </c>
      <c r="T21" s="30">
        <v>0</v>
      </c>
      <c r="U21" s="30">
        <v>0</v>
      </c>
      <c r="V21" s="33">
        <v>0</v>
      </c>
      <c r="W21" s="30">
        <v>0</v>
      </c>
      <c r="X21" s="30">
        <v>0</v>
      </c>
      <c r="Y21" s="33">
        <v>0</v>
      </c>
      <c r="Z21" s="30">
        <v>0</v>
      </c>
      <c r="AA21" s="30">
        <v>0</v>
      </c>
      <c r="AB21" s="40">
        <v>0</v>
      </c>
    </row>
    <row r="22" spans="1:28" ht="17.100000000000001" customHeight="1" x14ac:dyDescent="0.2">
      <c r="A22" s="10" t="s">
        <v>58</v>
      </c>
      <c r="B22" s="38">
        <v>0</v>
      </c>
      <c r="C22" s="30">
        <v>0</v>
      </c>
      <c r="D22" s="33">
        <v>0</v>
      </c>
      <c r="E22" s="30">
        <v>0</v>
      </c>
      <c r="F22" s="30">
        <v>0</v>
      </c>
      <c r="G22" s="33">
        <v>0</v>
      </c>
      <c r="H22" s="30">
        <v>0</v>
      </c>
      <c r="I22" s="30">
        <v>0</v>
      </c>
      <c r="J22" s="33">
        <v>0</v>
      </c>
      <c r="K22" s="30">
        <v>0</v>
      </c>
      <c r="L22" s="30">
        <v>0</v>
      </c>
      <c r="M22" s="33">
        <v>0</v>
      </c>
      <c r="N22" s="30">
        <v>0</v>
      </c>
      <c r="O22" s="30">
        <v>0</v>
      </c>
      <c r="P22" s="33">
        <v>0</v>
      </c>
      <c r="Q22" s="30">
        <v>0</v>
      </c>
      <c r="R22" s="30">
        <v>0</v>
      </c>
      <c r="S22" s="33">
        <v>0</v>
      </c>
      <c r="T22" s="30">
        <v>0</v>
      </c>
      <c r="U22" s="30">
        <v>0</v>
      </c>
      <c r="V22" s="33">
        <v>0</v>
      </c>
      <c r="W22" s="30">
        <v>0</v>
      </c>
      <c r="X22" s="30">
        <v>0</v>
      </c>
      <c r="Y22" s="33">
        <v>0</v>
      </c>
      <c r="Z22" s="30">
        <v>0</v>
      </c>
      <c r="AA22" s="30">
        <v>0</v>
      </c>
      <c r="AB22" s="40">
        <v>0</v>
      </c>
    </row>
    <row r="23" spans="1:28" ht="17.100000000000001" customHeight="1" x14ac:dyDescent="0.2">
      <c r="A23" s="10" t="s">
        <v>59</v>
      </c>
      <c r="B23" s="38">
        <v>0</v>
      </c>
      <c r="C23" s="30">
        <v>0</v>
      </c>
      <c r="D23" s="33">
        <v>0</v>
      </c>
      <c r="E23" s="30">
        <v>0</v>
      </c>
      <c r="F23" s="30">
        <v>0</v>
      </c>
      <c r="G23" s="33">
        <v>0</v>
      </c>
      <c r="H23" s="30">
        <v>0</v>
      </c>
      <c r="I23" s="30">
        <v>0</v>
      </c>
      <c r="J23" s="33">
        <v>0</v>
      </c>
      <c r="K23" s="30">
        <v>0</v>
      </c>
      <c r="L23" s="30">
        <v>0</v>
      </c>
      <c r="M23" s="33">
        <v>0</v>
      </c>
      <c r="N23" s="30">
        <v>0</v>
      </c>
      <c r="O23" s="30">
        <v>0</v>
      </c>
      <c r="P23" s="33">
        <v>0</v>
      </c>
      <c r="Q23" s="30">
        <v>0</v>
      </c>
      <c r="R23" s="30">
        <v>0</v>
      </c>
      <c r="S23" s="33">
        <v>0</v>
      </c>
      <c r="T23" s="30">
        <v>0</v>
      </c>
      <c r="U23" s="30">
        <v>0</v>
      </c>
      <c r="V23" s="33">
        <v>0</v>
      </c>
      <c r="W23" s="30">
        <v>0</v>
      </c>
      <c r="X23" s="30">
        <v>0</v>
      </c>
      <c r="Y23" s="33">
        <v>0</v>
      </c>
      <c r="Z23" s="30">
        <v>0</v>
      </c>
      <c r="AA23" s="30">
        <v>0</v>
      </c>
      <c r="AB23" s="40">
        <v>0</v>
      </c>
    </row>
    <row r="24" spans="1:28" ht="17.100000000000001" customHeight="1" x14ac:dyDescent="0.2">
      <c r="A24" s="10" t="s">
        <v>60</v>
      </c>
      <c r="B24" s="38">
        <v>0</v>
      </c>
      <c r="C24" s="30">
        <v>0</v>
      </c>
      <c r="D24" s="33">
        <v>0</v>
      </c>
      <c r="E24" s="30">
        <v>0</v>
      </c>
      <c r="F24" s="30">
        <v>0</v>
      </c>
      <c r="G24" s="33">
        <v>0</v>
      </c>
      <c r="H24" s="30">
        <v>0</v>
      </c>
      <c r="I24" s="30">
        <v>0</v>
      </c>
      <c r="J24" s="33">
        <v>0</v>
      </c>
      <c r="K24" s="30">
        <v>0</v>
      </c>
      <c r="L24" s="30">
        <v>0</v>
      </c>
      <c r="M24" s="33">
        <v>0</v>
      </c>
      <c r="N24" s="30">
        <v>0</v>
      </c>
      <c r="O24" s="30">
        <v>0</v>
      </c>
      <c r="P24" s="33">
        <v>0</v>
      </c>
      <c r="Q24" s="30">
        <v>0</v>
      </c>
      <c r="R24" s="30">
        <v>0</v>
      </c>
      <c r="S24" s="33">
        <v>0</v>
      </c>
      <c r="T24" s="30">
        <v>0</v>
      </c>
      <c r="U24" s="30">
        <v>0</v>
      </c>
      <c r="V24" s="33">
        <v>0</v>
      </c>
      <c r="W24" s="30">
        <v>0</v>
      </c>
      <c r="X24" s="30">
        <v>0</v>
      </c>
      <c r="Y24" s="33">
        <v>0</v>
      </c>
      <c r="Z24" s="30">
        <v>0</v>
      </c>
      <c r="AA24" s="30">
        <v>0</v>
      </c>
      <c r="AB24" s="40">
        <v>0</v>
      </c>
    </row>
    <row r="25" spans="1:28" ht="17.100000000000001" customHeight="1" x14ac:dyDescent="0.2">
      <c r="A25" s="10"/>
      <c r="B25" s="20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21"/>
    </row>
    <row r="26" spans="1:28" ht="17.100000000000001" customHeight="1" x14ac:dyDescent="0.2">
      <c r="A26" s="10"/>
      <c r="B26" s="20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21"/>
    </row>
    <row r="27" spans="1:28" ht="17.100000000000001" customHeight="1" x14ac:dyDescent="0.2">
      <c r="A27" s="10"/>
      <c r="B27" s="20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21"/>
    </row>
    <row r="28" spans="1:28" ht="17.100000000000001" customHeight="1" x14ac:dyDescent="0.2">
      <c r="A28" s="10"/>
      <c r="B28" s="20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21"/>
    </row>
    <row r="29" spans="1:28" ht="17.100000000000001" customHeight="1" x14ac:dyDescent="0.2">
      <c r="A29" s="10"/>
      <c r="B29" s="20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21"/>
    </row>
    <row r="30" spans="1:28" ht="17.100000000000001" customHeight="1" x14ac:dyDescent="0.2">
      <c r="A30" s="10"/>
      <c r="B30" s="20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21"/>
    </row>
    <row r="31" spans="1:28" ht="17.100000000000001" customHeight="1" x14ac:dyDescent="0.2">
      <c r="A31" s="10"/>
      <c r="B31" s="20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21"/>
    </row>
    <row r="32" spans="1:28" ht="17.100000000000001" customHeight="1" x14ac:dyDescent="0.2">
      <c r="A32" s="10"/>
      <c r="B32" s="20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21"/>
    </row>
    <row r="33" spans="1:28" ht="17.100000000000001" customHeight="1" thickBot="1" x14ac:dyDescent="0.25">
      <c r="A33" s="10"/>
      <c r="B33" s="20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21"/>
    </row>
    <row r="34" spans="1:28" s="3" customFormat="1" ht="111" customHeight="1" x14ac:dyDescent="0.2">
      <c r="A34" s="66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</row>
    <row r="35" spans="1:28" ht="18" customHeight="1" x14ac:dyDescent="0.25">
      <c r="A35" s="60" t="str">
        <f>IF(LEN(A2)&gt;0,"資料來源："&amp;A2,"")</f>
        <v/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</row>
    <row r="36" spans="1:28" ht="18" customHeight="1" x14ac:dyDescent="0.2">
      <c r="A36" s="65" t="str">
        <f>IF(LEN(A2)&gt;0,"填表說明："&amp;C2,"")</f>
        <v/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7">
    <mergeCell ref="W3:X3"/>
    <mergeCell ref="Y3:AB3"/>
    <mergeCell ref="C9:C10"/>
    <mergeCell ref="N9:P9"/>
    <mergeCell ref="D9:D10"/>
    <mergeCell ref="Q9:S9"/>
    <mergeCell ref="T9:V9"/>
    <mergeCell ref="B7:AB7"/>
    <mergeCell ref="B8:D8"/>
    <mergeCell ref="E8:P8"/>
    <mergeCell ref="B4:V4"/>
    <mergeCell ref="W4:X4"/>
    <mergeCell ref="Y4:AB4"/>
    <mergeCell ref="D6:X6"/>
    <mergeCell ref="Y6:AB6"/>
    <mergeCell ref="A5:AB5"/>
    <mergeCell ref="A36:AB36"/>
    <mergeCell ref="A34:AB34"/>
    <mergeCell ref="E9:G9"/>
    <mergeCell ref="H9:J9"/>
    <mergeCell ref="K9:M9"/>
    <mergeCell ref="W9:Y9"/>
    <mergeCell ref="B9:B10"/>
    <mergeCell ref="Q8:AB8"/>
    <mergeCell ref="A7:A10"/>
    <mergeCell ref="Z9:AB9"/>
    <mergeCell ref="A35:AB35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E4A91-D6F1-49D6-94CD-CAB6698CC808}">
  <sheetPr codeName="Sheet3"/>
  <dimension ref="A1:AB37"/>
  <sheetViews>
    <sheetView tabSelected="1" topLeftCell="A13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35" t="s">
        <v>62</v>
      </c>
      <c r="C1" s="5" t="s">
        <v>63</v>
      </c>
      <c r="D1" s="5" t="s">
        <v>64</v>
      </c>
      <c r="E1" s="6" t="s">
        <v>65</v>
      </c>
      <c r="F1" s="36" t="s">
        <v>66</v>
      </c>
      <c r="G1" s="5" t="s">
        <v>67</v>
      </c>
    </row>
    <row r="2" spans="1:28" s="5" customFormat="1" ht="28.5" hidden="1" customHeight="1" x14ac:dyDescent="0.25">
      <c r="A2" s="6"/>
      <c r="B2" s="6"/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67" t="s">
        <v>44</v>
      </c>
      <c r="X3" s="67"/>
      <c r="Y3" s="67" t="str">
        <f>B1</f>
        <v>桃園市政府民政局</v>
      </c>
      <c r="Z3" s="67"/>
      <c r="AA3" s="67"/>
      <c r="AB3" s="67"/>
    </row>
    <row r="4" spans="1:28" ht="18" customHeight="1" thickBot="1" x14ac:dyDescent="0.25">
      <c r="A4" s="24" t="str">
        <f>C1</f>
        <v>月　　　報</v>
      </c>
      <c r="B4" s="68" t="str">
        <f>D1</f>
        <v>於每月結束後5日內編報</v>
      </c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7" t="s">
        <v>45</v>
      </c>
      <c r="X4" s="67"/>
      <c r="Y4" s="67" t="str">
        <f>E1</f>
        <v>10720-06-03-2</v>
      </c>
      <c r="Z4" s="67"/>
      <c r="AA4" s="67"/>
      <c r="AB4" s="67"/>
    </row>
    <row r="5" spans="1:28" ht="36" customHeight="1" x14ac:dyDescent="0.2">
      <c r="A5" s="46" t="str">
        <f>F1</f>
        <v>桃園市替代役役男家屬安家費及三節生活扶助金統計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</row>
    <row r="6" spans="1:28" ht="24" customHeight="1" thickBot="1" x14ac:dyDescent="0.3">
      <c r="A6" s="25"/>
      <c r="B6" s="25"/>
      <c r="C6" s="26"/>
      <c r="D6" s="71" t="str">
        <f>G1</f>
        <v>中華民國115年 4月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0" t="s">
        <v>43</v>
      </c>
      <c r="Z6" s="70"/>
      <c r="AA6" s="70"/>
      <c r="AB6" s="70"/>
    </row>
    <row r="7" spans="1:28" s="1" customFormat="1" ht="18" customHeight="1" x14ac:dyDescent="0.2">
      <c r="A7" s="55" t="s">
        <v>22</v>
      </c>
      <c r="B7" s="72" t="s">
        <v>37</v>
      </c>
      <c r="C7" s="48"/>
      <c r="D7" s="48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</row>
    <row r="8" spans="1:28" s="1" customFormat="1" ht="18" customHeight="1" x14ac:dyDescent="0.2">
      <c r="A8" s="56"/>
      <c r="B8" s="51" t="s">
        <v>29</v>
      </c>
      <c r="C8" s="44"/>
      <c r="D8" s="45"/>
      <c r="E8" s="43" t="s">
        <v>33</v>
      </c>
      <c r="F8" s="44"/>
      <c r="G8" s="44"/>
      <c r="H8" s="44"/>
      <c r="I8" s="44"/>
      <c r="J8" s="44"/>
      <c r="K8" s="44"/>
      <c r="L8" s="44"/>
      <c r="M8" s="44"/>
      <c r="N8" s="44"/>
      <c r="O8" s="44"/>
      <c r="P8" s="45"/>
      <c r="Q8" s="43" t="s">
        <v>34</v>
      </c>
      <c r="R8" s="44"/>
      <c r="S8" s="44"/>
      <c r="T8" s="44"/>
      <c r="U8" s="44"/>
      <c r="V8" s="44"/>
      <c r="W8" s="44"/>
      <c r="X8" s="44"/>
      <c r="Y8" s="44"/>
      <c r="Z8" s="44"/>
      <c r="AA8" s="44"/>
      <c r="AB8" s="45"/>
    </row>
    <row r="9" spans="1:28" s="1" customFormat="1" ht="18" customHeight="1" x14ac:dyDescent="0.2">
      <c r="A9" s="56"/>
      <c r="B9" s="61" t="s">
        <v>23</v>
      </c>
      <c r="C9" s="63" t="s">
        <v>24</v>
      </c>
      <c r="D9" s="58" t="s">
        <v>25</v>
      </c>
      <c r="E9" s="52" t="s">
        <v>30</v>
      </c>
      <c r="F9" s="53"/>
      <c r="G9" s="54"/>
      <c r="H9" s="52" t="s">
        <v>26</v>
      </c>
      <c r="I9" s="53"/>
      <c r="J9" s="54"/>
      <c r="K9" s="52" t="s">
        <v>27</v>
      </c>
      <c r="L9" s="53"/>
      <c r="M9" s="54"/>
      <c r="N9" s="52" t="s">
        <v>28</v>
      </c>
      <c r="O9" s="53"/>
      <c r="P9" s="54"/>
      <c r="Q9" s="52" t="s">
        <v>30</v>
      </c>
      <c r="R9" s="53"/>
      <c r="S9" s="54"/>
      <c r="T9" s="52" t="s">
        <v>26</v>
      </c>
      <c r="U9" s="53"/>
      <c r="V9" s="54"/>
      <c r="W9" s="52" t="s">
        <v>27</v>
      </c>
      <c r="X9" s="53"/>
      <c r="Y9" s="54"/>
      <c r="Z9" s="52" t="s">
        <v>28</v>
      </c>
      <c r="AA9" s="53"/>
      <c r="AB9" s="54"/>
    </row>
    <row r="10" spans="1:28" s="1" customFormat="1" ht="33.950000000000003" customHeight="1" thickBot="1" x14ac:dyDescent="0.25">
      <c r="A10" s="57"/>
      <c r="B10" s="62"/>
      <c r="C10" s="64"/>
      <c r="D10" s="59"/>
      <c r="E10" s="17" t="s">
        <v>23</v>
      </c>
      <c r="F10" s="15" t="s">
        <v>24</v>
      </c>
      <c r="G10" s="15" t="s">
        <v>25</v>
      </c>
      <c r="H10" s="17" t="s">
        <v>23</v>
      </c>
      <c r="I10" s="15" t="s">
        <v>24</v>
      </c>
      <c r="J10" s="15" t="s">
        <v>25</v>
      </c>
      <c r="K10" s="17" t="s">
        <v>23</v>
      </c>
      <c r="L10" s="15" t="s">
        <v>24</v>
      </c>
      <c r="M10" s="15" t="s">
        <v>25</v>
      </c>
      <c r="N10" s="17" t="s">
        <v>23</v>
      </c>
      <c r="O10" s="15" t="s">
        <v>24</v>
      </c>
      <c r="P10" s="15" t="s">
        <v>25</v>
      </c>
      <c r="Q10" s="17" t="s">
        <v>23</v>
      </c>
      <c r="R10" s="15" t="s">
        <v>24</v>
      </c>
      <c r="S10" s="15" t="s">
        <v>25</v>
      </c>
      <c r="T10" s="17" t="s">
        <v>23</v>
      </c>
      <c r="U10" s="15" t="s">
        <v>24</v>
      </c>
      <c r="V10" s="15" t="s">
        <v>25</v>
      </c>
      <c r="W10" s="17" t="s">
        <v>23</v>
      </c>
      <c r="X10" s="15" t="s">
        <v>24</v>
      </c>
      <c r="Y10" s="15" t="s">
        <v>25</v>
      </c>
      <c r="Z10" s="17" t="s">
        <v>23</v>
      </c>
      <c r="AA10" s="15" t="s">
        <v>24</v>
      </c>
      <c r="AB10" s="15" t="s">
        <v>25</v>
      </c>
    </row>
    <row r="11" spans="1:28" s="2" customFormat="1" ht="17.100000000000001" customHeight="1" x14ac:dyDescent="0.2">
      <c r="A11" s="13" t="s">
        <v>47</v>
      </c>
      <c r="B11" s="37">
        <v>0</v>
      </c>
      <c r="C11" s="29">
        <v>0</v>
      </c>
      <c r="D11" s="32">
        <v>0</v>
      </c>
      <c r="E11" s="29">
        <v>0</v>
      </c>
      <c r="F11" s="29">
        <v>0</v>
      </c>
      <c r="G11" s="32">
        <v>0</v>
      </c>
      <c r="H11" s="29">
        <v>0</v>
      </c>
      <c r="I11" s="29">
        <v>0</v>
      </c>
      <c r="J11" s="32">
        <v>0</v>
      </c>
      <c r="K11" s="29">
        <v>0</v>
      </c>
      <c r="L11" s="31">
        <v>0</v>
      </c>
      <c r="M11" s="34">
        <v>0</v>
      </c>
      <c r="N11" s="31">
        <v>0</v>
      </c>
      <c r="O11" s="31">
        <v>0</v>
      </c>
      <c r="P11" s="34">
        <v>0</v>
      </c>
      <c r="Q11" s="31">
        <v>0</v>
      </c>
      <c r="R11" s="31">
        <v>0</v>
      </c>
      <c r="S11" s="34">
        <v>0</v>
      </c>
      <c r="T11" s="31">
        <v>0</v>
      </c>
      <c r="U11" s="31">
        <v>0</v>
      </c>
      <c r="V11" s="34">
        <v>0</v>
      </c>
      <c r="W11" s="31">
        <v>0</v>
      </c>
      <c r="X11" s="31">
        <v>0</v>
      </c>
      <c r="Y11" s="34">
        <v>0</v>
      </c>
      <c r="Z11" s="31">
        <v>0</v>
      </c>
      <c r="AA11" s="31">
        <v>0</v>
      </c>
      <c r="AB11" s="39">
        <v>0</v>
      </c>
    </row>
    <row r="12" spans="1:28" ht="17.100000000000001" customHeight="1" x14ac:dyDescent="0.2">
      <c r="A12" s="10" t="s">
        <v>48</v>
      </c>
      <c r="B12" s="38">
        <v>0</v>
      </c>
      <c r="C12" s="30">
        <v>0</v>
      </c>
      <c r="D12" s="33">
        <v>0</v>
      </c>
      <c r="E12" s="30">
        <v>0</v>
      </c>
      <c r="F12" s="30">
        <v>0</v>
      </c>
      <c r="G12" s="33">
        <v>0</v>
      </c>
      <c r="H12" s="30">
        <v>0</v>
      </c>
      <c r="I12" s="30">
        <v>0</v>
      </c>
      <c r="J12" s="33">
        <v>0</v>
      </c>
      <c r="K12" s="30">
        <v>0</v>
      </c>
      <c r="L12" s="30">
        <v>0</v>
      </c>
      <c r="M12" s="33">
        <v>0</v>
      </c>
      <c r="N12" s="30">
        <v>0</v>
      </c>
      <c r="O12" s="30">
        <v>0</v>
      </c>
      <c r="P12" s="33">
        <v>0</v>
      </c>
      <c r="Q12" s="30">
        <v>0</v>
      </c>
      <c r="R12" s="30">
        <v>0</v>
      </c>
      <c r="S12" s="33">
        <v>0</v>
      </c>
      <c r="T12" s="30">
        <v>0</v>
      </c>
      <c r="U12" s="30">
        <v>0</v>
      </c>
      <c r="V12" s="33">
        <v>0</v>
      </c>
      <c r="W12" s="30">
        <v>0</v>
      </c>
      <c r="X12" s="30">
        <v>0</v>
      </c>
      <c r="Y12" s="33">
        <v>0</v>
      </c>
      <c r="Z12" s="30">
        <v>0</v>
      </c>
      <c r="AA12" s="30">
        <v>0</v>
      </c>
      <c r="AB12" s="40">
        <v>0</v>
      </c>
    </row>
    <row r="13" spans="1:28" ht="17.100000000000001" customHeight="1" x14ac:dyDescent="0.2">
      <c r="A13" s="10" t="s">
        <v>49</v>
      </c>
      <c r="B13" s="38">
        <v>0</v>
      </c>
      <c r="C13" s="30">
        <v>0</v>
      </c>
      <c r="D13" s="33">
        <v>0</v>
      </c>
      <c r="E13" s="30">
        <v>0</v>
      </c>
      <c r="F13" s="30">
        <v>0</v>
      </c>
      <c r="G13" s="33">
        <v>0</v>
      </c>
      <c r="H13" s="30">
        <v>0</v>
      </c>
      <c r="I13" s="30">
        <v>0</v>
      </c>
      <c r="J13" s="33">
        <v>0</v>
      </c>
      <c r="K13" s="30">
        <v>0</v>
      </c>
      <c r="L13" s="30">
        <v>0</v>
      </c>
      <c r="M13" s="33">
        <v>0</v>
      </c>
      <c r="N13" s="30">
        <v>0</v>
      </c>
      <c r="O13" s="30">
        <v>0</v>
      </c>
      <c r="P13" s="33">
        <v>0</v>
      </c>
      <c r="Q13" s="30">
        <v>0</v>
      </c>
      <c r="R13" s="30">
        <v>0</v>
      </c>
      <c r="S13" s="33">
        <v>0</v>
      </c>
      <c r="T13" s="30">
        <v>0</v>
      </c>
      <c r="U13" s="30">
        <v>0</v>
      </c>
      <c r="V13" s="33">
        <v>0</v>
      </c>
      <c r="W13" s="30">
        <v>0</v>
      </c>
      <c r="X13" s="30">
        <v>0</v>
      </c>
      <c r="Y13" s="33">
        <v>0</v>
      </c>
      <c r="Z13" s="30">
        <v>0</v>
      </c>
      <c r="AA13" s="30">
        <v>0</v>
      </c>
      <c r="AB13" s="40">
        <v>0</v>
      </c>
    </row>
    <row r="14" spans="1:28" ht="17.100000000000001" customHeight="1" x14ac:dyDescent="0.2">
      <c r="A14" s="10" t="s">
        <v>50</v>
      </c>
      <c r="B14" s="38">
        <v>0</v>
      </c>
      <c r="C14" s="30">
        <v>0</v>
      </c>
      <c r="D14" s="33">
        <v>0</v>
      </c>
      <c r="E14" s="30">
        <v>0</v>
      </c>
      <c r="F14" s="30">
        <v>0</v>
      </c>
      <c r="G14" s="33">
        <v>0</v>
      </c>
      <c r="H14" s="30">
        <v>0</v>
      </c>
      <c r="I14" s="30">
        <v>0</v>
      </c>
      <c r="J14" s="33">
        <v>0</v>
      </c>
      <c r="K14" s="30">
        <v>0</v>
      </c>
      <c r="L14" s="30">
        <v>0</v>
      </c>
      <c r="M14" s="33">
        <v>0</v>
      </c>
      <c r="N14" s="30">
        <v>0</v>
      </c>
      <c r="O14" s="30">
        <v>0</v>
      </c>
      <c r="P14" s="33">
        <v>0</v>
      </c>
      <c r="Q14" s="30">
        <v>0</v>
      </c>
      <c r="R14" s="30">
        <v>0</v>
      </c>
      <c r="S14" s="33">
        <v>0</v>
      </c>
      <c r="T14" s="30">
        <v>0</v>
      </c>
      <c r="U14" s="30">
        <v>0</v>
      </c>
      <c r="V14" s="33">
        <v>0</v>
      </c>
      <c r="W14" s="30">
        <v>0</v>
      </c>
      <c r="X14" s="30">
        <v>0</v>
      </c>
      <c r="Y14" s="33">
        <v>0</v>
      </c>
      <c r="Z14" s="30">
        <v>0</v>
      </c>
      <c r="AA14" s="30">
        <v>0</v>
      </c>
      <c r="AB14" s="40">
        <v>0</v>
      </c>
    </row>
    <row r="15" spans="1:28" ht="17.100000000000001" customHeight="1" x14ac:dyDescent="0.2">
      <c r="A15" s="10" t="s">
        <v>51</v>
      </c>
      <c r="B15" s="38">
        <v>0</v>
      </c>
      <c r="C15" s="30">
        <v>0</v>
      </c>
      <c r="D15" s="33">
        <v>0</v>
      </c>
      <c r="E15" s="30">
        <v>0</v>
      </c>
      <c r="F15" s="30">
        <v>0</v>
      </c>
      <c r="G15" s="33">
        <v>0</v>
      </c>
      <c r="H15" s="30">
        <v>0</v>
      </c>
      <c r="I15" s="30">
        <v>0</v>
      </c>
      <c r="J15" s="33">
        <v>0</v>
      </c>
      <c r="K15" s="30">
        <v>0</v>
      </c>
      <c r="L15" s="30">
        <v>0</v>
      </c>
      <c r="M15" s="33">
        <v>0</v>
      </c>
      <c r="N15" s="30">
        <v>0</v>
      </c>
      <c r="O15" s="30">
        <v>0</v>
      </c>
      <c r="P15" s="33">
        <v>0</v>
      </c>
      <c r="Q15" s="30">
        <v>0</v>
      </c>
      <c r="R15" s="30">
        <v>0</v>
      </c>
      <c r="S15" s="33">
        <v>0</v>
      </c>
      <c r="T15" s="30">
        <v>0</v>
      </c>
      <c r="U15" s="30">
        <v>0</v>
      </c>
      <c r="V15" s="33">
        <v>0</v>
      </c>
      <c r="W15" s="30">
        <v>0</v>
      </c>
      <c r="X15" s="30">
        <v>0</v>
      </c>
      <c r="Y15" s="33">
        <v>0</v>
      </c>
      <c r="Z15" s="30">
        <v>0</v>
      </c>
      <c r="AA15" s="30">
        <v>0</v>
      </c>
      <c r="AB15" s="40">
        <v>0</v>
      </c>
    </row>
    <row r="16" spans="1:28" ht="17.100000000000001" customHeight="1" x14ac:dyDescent="0.2">
      <c r="A16" s="10" t="s">
        <v>52</v>
      </c>
      <c r="B16" s="38">
        <v>0</v>
      </c>
      <c r="C16" s="30">
        <v>0</v>
      </c>
      <c r="D16" s="33">
        <v>0</v>
      </c>
      <c r="E16" s="30">
        <v>0</v>
      </c>
      <c r="F16" s="30">
        <v>0</v>
      </c>
      <c r="G16" s="33">
        <v>0</v>
      </c>
      <c r="H16" s="30">
        <v>0</v>
      </c>
      <c r="I16" s="30">
        <v>0</v>
      </c>
      <c r="J16" s="33">
        <v>0</v>
      </c>
      <c r="K16" s="30">
        <v>0</v>
      </c>
      <c r="L16" s="30">
        <v>0</v>
      </c>
      <c r="M16" s="33">
        <v>0</v>
      </c>
      <c r="N16" s="30">
        <v>0</v>
      </c>
      <c r="O16" s="30">
        <v>0</v>
      </c>
      <c r="P16" s="33">
        <v>0</v>
      </c>
      <c r="Q16" s="30">
        <v>0</v>
      </c>
      <c r="R16" s="30">
        <v>0</v>
      </c>
      <c r="S16" s="33">
        <v>0</v>
      </c>
      <c r="T16" s="30">
        <v>0</v>
      </c>
      <c r="U16" s="30">
        <v>0</v>
      </c>
      <c r="V16" s="33">
        <v>0</v>
      </c>
      <c r="W16" s="30">
        <v>0</v>
      </c>
      <c r="X16" s="30">
        <v>0</v>
      </c>
      <c r="Y16" s="33">
        <v>0</v>
      </c>
      <c r="Z16" s="30">
        <v>0</v>
      </c>
      <c r="AA16" s="30">
        <v>0</v>
      </c>
      <c r="AB16" s="40">
        <v>0</v>
      </c>
    </row>
    <row r="17" spans="1:28" ht="17.100000000000001" customHeight="1" x14ac:dyDescent="0.2">
      <c r="A17" s="10" t="s">
        <v>53</v>
      </c>
      <c r="B17" s="38">
        <v>0</v>
      </c>
      <c r="C17" s="30">
        <v>0</v>
      </c>
      <c r="D17" s="33">
        <v>0</v>
      </c>
      <c r="E17" s="30">
        <v>0</v>
      </c>
      <c r="F17" s="30">
        <v>0</v>
      </c>
      <c r="G17" s="33">
        <v>0</v>
      </c>
      <c r="H17" s="30">
        <v>0</v>
      </c>
      <c r="I17" s="30">
        <v>0</v>
      </c>
      <c r="J17" s="33">
        <v>0</v>
      </c>
      <c r="K17" s="30">
        <v>0</v>
      </c>
      <c r="L17" s="30">
        <v>0</v>
      </c>
      <c r="M17" s="33">
        <v>0</v>
      </c>
      <c r="N17" s="30">
        <v>0</v>
      </c>
      <c r="O17" s="30">
        <v>0</v>
      </c>
      <c r="P17" s="33">
        <v>0</v>
      </c>
      <c r="Q17" s="30">
        <v>0</v>
      </c>
      <c r="R17" s="30">
        <v>0</v>
      </c>
      <c r="S17" s="33">
        <v>0</v>
      </c>
      <c r="T17" s="30">
        <v>0</v>
      </c>
      <c r="U17" s="30">
        <v>0</v>
      </c>
      <c r="V17" s="33">
        <v>0</v>
      </c>
      <c r="W17" s="30">
        <v>0</v>
      </c>
      <c r="X17" s="30">
        <v>0</v>
      </c>
      <c r="Y17" s="33">
        <v>0</v>
      </c>
      <c r="Z17" s="30">
        <v>0</v>
      </c>
      <c r="AA17" s="30">
        <v>0</v>
      </c>
      <c r="AB17" s="40">
        <v>0</v>
      </c>
    </row>
    <row r="18" spans="1:28" ht="17.100000000000001" customHeight="1" x14ac:dyDescent="0.2">
      <c r="A18" s="10" t="s">
        <v>54</v>
      </c>
      <c r="B18" s="38">
        <v>0</v>
      </c>
      <c r="C18" s="30">
        <v>0</v>
      </c>
      <c r="D18" s="33">
        <v>0</v>
      </c>
      <c r="E18" s="30">
        <v>0</v>
      </c>
      <c r="F18" s="30">
        <v>0</v>
      </c>
      <c r="G18" s="33">
        <v>0</v>
      </c>
      <c r="H18" s="30">
        <v>0</v>
      </c>
      <c r="I18" s="30">
        <v>0</v>
      </c>
      <c r="J18" s="33">
        <v>0</v>
      </c>
      <c r="K18" s="30">
        <v>0</v>
      </c>
      <c r="L18" s="30">
        <v>0</v>
      </c>
      <c r="M18" s="33">
        <v>0</v>
      </c>
      <c r="N18" s="30">
        <v>0</v>
      </c>
      <c r="O18" s="30">
        <v>0</v>
      </c>
      <c r="P18" s="33">
        <v>0</v>
      </c>
      <c r="Q18" s="30">
        <v>0</v>
      </c>
      <c r="R18" s="30">
        <v>0</v>
      </c>
      <c r="S18" s="33">
        <v>0</v>
      </c>
      <c r="T18" s="30">
        <v>0</v>
      </c>
      <c r="U18" s="30">
        <v>0</v>
      </c>
      <c r="V18" s="33">
        <v>0</v>
      </c>
      <c r="W18" s="30">
        <v>0</v>
      </c>
      <c r="X18" s="30">
        <v>0</v>
      </c>
      <c r="Y18" s="33">
        <v>0</v>
      </c>
      <c r="Z18" s="30">
        <v>0</v>
      </c>
      <c r="AA18" s="30">
        <v>0</v>
      </c>
      <c r="AB18" s="40">
        <v>0</v>
      </c>
    </row>
    <row r="19" spans="1:28" ht="17.100000000000001" customHeight="1" x14ac:dyDescent="0.2">
      <c r="A19" s="10" t="s">
        <v>55</v>
      </c>
      <c r="B19" s="38">
        <v>0</v>
      </c>
      <c r="C19" s="30">
        <v>0</v>
      </c>
      <c r="D19" s="33">
        <v>0</v>
      </c>
      <c r="E19" s="30">
        <v>0</v>
      </c>
      <c r="F19" s="30">
        <v>0</v>
      </c>
      <c r="G19" s="33">
        <v>0</v>
      </c>
      <c r="H19" s="30">
        <v>0</v>
      </c>
      <c r="I19" s="30">
        <v>0</v>
      </c>
      <c r="J19" s="33">
        <v>0</v>
      </c>
      <c r="K19" s="30">
        <v>0</v>
      </c>
      <c r="L19" s="30">
        <v>0</v>
      </c>
      <c r="M19" s="33">
        <v>0</v>
      </c>
      <c r="N19" s="30">
        <v>0</v>
      </c>
      <c r="O19" s="30">
        <v>0</v>
      </c>
      <c r="P19" s="33">
        <v>0</v>
      </c>
      <c r="Q19" s="30">
        <v>0</v>
      </c>
      <c r="R19" s="30">
        <v>0</v>
      </c>
      <c r="S19" s="33">
        <v>0</v>
      </c>
      <c r="T19" s="30">
        <v>0</v>
      </c>
      <c r="U19" s="30">
        <v>0</v>
      </c>
      <c r="V19" s="33">
        <v>0</v>
      </c>
      <c r="W19" s="30">
        <v>0</v>
      </c>
      <c r="X19" s="30">
        <v>0</v>
      </c>
      <c r="Y19" s="33">
        <v>0</v>
      </c>
      <c r="Z19" s="30">
        <v>0</v>
      </c>
      <c r="AA19" s="30">
        <v>0</v>
      </c>
      <c r="AB19" s="40">
        <v>0</v>
      </c>
    </row>
    <row r="20" spans="1:28" ht="17.100000000000001" customHeight="1" x14ac:dyDescent="0.2">
      <c r="A20" s="10" t="s">
        <v>56</v>
      </c>
      <c r="B20" s="38">
        <v>0</v>
      </c>
      <c r="C20" s="30">
        <v>0</v>
      </c>
      <c r="D20" s="33">
        <v>0</v>
      </c>
      <c r="E20" s="30">
        <v>0</v>
      </c>
      <c r="F20" s="30">
        <v>0</v>
      </c>
      <c r="G20" s="33">
        <v>0</v>
      </c>
      <c r="H20" s="30">
        <v>0</v>
      </c>
      <c r="I20" s="30">
        <v>0</v>
      </c>
      <c r="J20" s="33">
        <v>0</v>
      </c>
      <c r="K20" s="30">
        <v>0</v>
      </c>
      <c r="L20" s="30">
        <v>0</v>
      </c>
      <c r="M20" s="33">
        <v>0</v>
      </c>
      <c r="N20" s="30">
        <v>0</v>
      </c>
      <c r="O20" s="30">
        <v>0</v>
      </c>
      <c r="P20" s="33">
        <v>0</v>
      </c>
      <c r="Q20" s="30">
        <v>0</v>
      </c>
      <c r="R20" s="30">
        <v>0</v>
      </c>
      <c r="S20" s="33">
        <v>0</v>
      </c>
      <c r="T20" s="30">
        <v>0</v>
      </c>
      <c r="U20" s="30">
        <v>0</v>
      </c>
      <c r="V20" s="33">
        <v>0</v>
      </c>
      <c r="W20" s="30">
        <v>0</v>
      </c>
      <c r="X20" s="30">
        <v>0</v>
      </c>
      <c r="Y20" s="33">
        <v>0</v>
      </c>
      <c r="Z20" s="30">
        <v>0</v>
      </c>
      <c r="AA20" s="30">
        <v>0</v>
      </c>
      <c r="AB20" s="40">
        <v>0</v>
      </c>
    </row>
    <row r="21" spans="1:28" ht="17.100000000000001" customHeight="1" x14ac:dyDescent="0.2">
      <c r="A21" s="10" t="s">
        <v>57</v>
      </c>
      <c r="B21" s="38">
        <v>0</v>
      </c>
      <c r="C21" s="30">
        <v>0</v>
      </c>
      <c r="D21" s="33">
        <v>0</v>
      </c>
      <c r="E21" s="30">
        <v>0</v>
      </c>
      <c r="F21" s="30">
        <v>0</v>
      </c>
      <c r="G21" s="33">
        <v>0</v>
      </c>
      <c r="H21" s="30">
        <v>0</v>
      </c>
      <c r="I21" s="30">
        <v>0</v>
      </c>
      <c r="J21" s="33">
        <v>0</v>
      </c>
      <c r="K21" s="30">
        <v>0</v>
      </c>
      <c r="L21" s="30">
        <v>0</v>
      </c>
      <c r="M21" s="33">
        <v>0</v>
      </c>
      <c r="N21" s="30">
        <v>0</v>
      </c>
      <c r="O21" s="30">
        <v>0</v>
      </c>
      <c r="P21" s="33">
        <v>0</v>
      </c>
      <c r="Q21" s="30">
        <v>0</v>
      </c>
      <c r="R21" s="30">
        <v>0</v>
      </c>
      <c r="S21" s="33">
        <v>0</v>
      </c>
      <c r="T21" s="30">
        <v>0</v>
      </c>
      <c r="U21" s="30">
        <v>0</v>
      </c>
      <c r="V21" s="33">
        <v>0</v>
      </c>
      <c r="W21" s="30">
        <v>0</v>
      </c>
      <c r="X21" s="30">
        <v>0</v>
      </c>
      <c r="Y21" s="33">
        <v>0</v>
      </c>
      <c r="Z21" s="30">
        <v>0</v>
      </c>
      <c r="AA21" s="30">
        <v>0</v>
      </c>
      <c r="AB21" s="40">
        <v>0</v>
      </c>
    </row>
    <row r="22" spans="1:28" ht="17.100000000000001" customHeight="1" x14ac:dyDescent="0.2">
      <c r="A22" s="10" t="s">
        <v>58</v>
      </c>
      <c r="B22" s="38">
        <v>0</v>
      </c>
      <c r="C22" s="30">
        <v>0</v>
      </c>
      <c r="D22" s="33">
        <v>0</v>
      </c>
      <c r="E22" s="30">
        <v>0</v>
      </c>
      <c r="F22" s="30">
        <v>0</v>
      </c>
      <c r="G22" s="33">
        <v>0</v>
      </c>
      <c r="H22" s="30">
        <v>0</v>
      </c>
      <c r="I22" s="30">
        <v>0</v>
      </c>
      <c r="J22" s="33">
        <v>0</v>
      </c>
      <c r="K22" s="30">
        <v>0</v>
      </c>
      <c r="L22" s="30">
        <v>0</v>
      </c>
      <c r="M22" s="33">
        <v>0</v>
      </c>
      <c r="N22" s="30">
        <v>0</v>
      </c>
      <c r="O22" s="30">
        <v>0</v>
      </c>
      <c r="P22" s="33">
        <v>0</v>
      </c>
      <c r="Q22" s="30">
        <v>0</v>
      </c>
      <c r="R22" s="30">
        <v>0</v>
      </c>
      <c r="S22" s="33">
        <v>0</v>
      </c>
      <c r="T22" s="30">
        <v>0</v>
      </c>
      <c r="U22" s="30">
        <v>0</v>
      </c>
      <c r="V22" s="33">
        <v>0</v>
      </c>
      <c r="W22" s="30">
        <v>0</v>
      </c>
      <c r="X22" s="30">
        <v>0</v>
      </c>
      <c r="Y22" s="33">
        <v>0</v>
      </c>
      <c r="Z22" s="30">
        <v>0</v>
      </c>
      <c r="AA22" s="30">
        <v>0</v>
      </c>
      <c r="AB22" s="40">
        <v>0</v>
      </c>
    </row>
    <row r="23" spans="1:28" ht="17.100000000000001" customHeight="1" x14ac:dyDescent="0.2">
      <c r="A23" s="10" t="s">
        <v>59</v>
      </c>
      <c r="B23" s="38">
        <v>0</v>
      </c>
      <c r="C23" s="30">
        <v>0</v>
      </c>
      <c r="D23" s="33">
        <v>0</v>
      </c>
      <c r="E23" s="30">
        <v>0</v>
      </c>
      <c r="F23" s="30">
        <v>0</v>
      </c>
      <c r="G23" s="33">
        <v>0</v>
      </c>
      <c r="H23" s="30">
        <v>0</v>
      </c>
      <c r="I23" s="30">
        <v>0</v>
      </c>
      <c r="J23" s="33">
        <v>0</v>
      </c>
      <c r="K23" s="30">
        <v>0</v>
      </c>
      <c r="L23" s="30">
        <v>0</v>
      </c>
      <c r="M23" s="33">
        <v>0</v>
      </c>
      <c r="N23" s="30">
        <v>0</v>
      </c>
      <c r="O23" s="30">
        <v>0</v>
      </c>
      <c r="P23" s="33">
        <v>0</v>
      </c>
      <c r="Q23" s="30">
        <v>0</v>
      </c>
      <c r="R23" s="30">
        <v>0</v>
      </c>
      <c r="S23" s="33">
        <v>0</v>
      </c>
      <c r="T23" s="30">
        <v>0</v>
      </c>
      <c r="U23" s="30">
        <v>0</v>
      </c>
      <c r="V23" s="33">
        <v>0</v>
      </c>
      <c r="W23" s="30">
        <v>0</v>
      </c>
      <c r="X23" s="30">
        <v>0</v>
      </c>
      <c r="Y23" s="33">
        <v>0</v>
      </c>
      <c r="Z23" s="30">
        <v>0</v>
      </c>
      <c r="AA23" s="30">
        <v>0</v>
      </c>
      <c r="AB23" s="40">
        <v>0</v>
      </c>
    </row>
    <row r="24" spans="1:28" ht="17.100000000000001" customHeight="1" x14ac:dyDescent="0.2">
      <c r="A24" s="10" t="s">
        <v>60</v>
      </c>
      <c r="B24" s="38">
        <v>0</v>
      </c>
      <c r="C24" s="30">
        <v>0</v>
      </c>
      <c r="D24" s="33">
        <v>0</v>
      </c>
      <c r="E24" s="30">
        <v>0</v>
      </c>
      <c r="F24" s="30">
        <v>0</v>
      </c>
      <c r="G24" s="33">
        <v>0</v>
      </c>
      <c r="H24" s="30">
        <v>0</v>
      </c>
      <c r="I24" s="30">
        <v>0</v>
      </c>
      <c r="J24" s="33">
        <v>0</v>
      </c>
      <c r="K24" s="30">
        <v>0</v>
      </c>
      <c r="L24" s="30">
        <v>0</v>
      </c>
      <c r="M24" s="33">
        <v>0</v>
      </c>
      <c r="N24" s="30">
        <v>0</v>
      </c>
      <c r="O24" s="30">
        <v>0</v>
      </c>
      <c r="P24" s="33">
        <v>0</v>
      </c>
      <c r="Q24" s="30">
        <v>0</v>
      </c>
      <c r="R24" s="30">
        <v>0</v>
      </c>
      <c r="S24" s="33">
        <v>0</v>
      </c>
      <c r="T24" s="30">
        <v>0</v>
      </c>
      <c r="U24" s="30">
        <v>0</v>
      </c>
      <c r="V24" s="33">
        <v>0</v>
      </c>
      <c r="W24" s="30">
        <v>0</v>
      </c>
      <c r="X24" s="30">
        <v>0</v>
      </c>
      <c r="Y24" s="33">
        <v>0</v>
      </c>
      <c r="Z24" s="30">
        <v>0</v>
      </c>
      <c r="AA24" s="30">
        <v>0</v>
      </c>
      <c r="AB24" s="40">
        <v>0</v>
      </c>
    </row>
    <row r="25" spans="1:28" ht="17.100000000000001" customHeight="1" x14ac:dyDescent="0.2">
      <c r="A25" s="10"/>
      <c r="B25" s="20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21"/>
    </row>
    <row r="26" spans="1:28" ht="17.100000000000001" customHeight="1" x14ac:dyDescent="0.2">
      <c r="A26" s="10"/>
      <c r="B26" s="20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21"/>
    </row>
    <row r="27" spans="1:28" ht="17.100000000000001" customHeight="1" x14ac:dyDescent="0.2">
      <c r="A27" s="10"/>
      <c r="B27" s="20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21"/>
    </row>
    <row r="28" spans="1:28" ht="17.100000000000001" customHeight="1" x14ac:dyDescent="0.2">
      <c r="A28" s="10"/>
      <c r="B28" s="20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21"/>
    </row>
    <row r="29" spans="1:28" ht="17.100000000000001" customHeight="1" x14ac:dyDescent="0.2">
      <c r="A29" s="10"/>
      <c r="B29" s="20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21"/>
    </row>
    <row r="30" spans="1:28" ht="17.100000000000001" customHeight="1" x14ac:dyDescent="0.2">
      <c r="A30" s="10"/>
      <c r="B30" s="20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21"/>
    </row>
    <row r="31" spans="1:28" ht="17.100000000000001" customHeight="1" x14ac:dyDescent="0.2">
      <c r="A31" s="10"/>
      <c r="B31" s="20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21"/>
    </row>
    <row r="32" spans="1:28" ht="17.100000000000001" customHeight="1" x14ac:dyDescent="0.2">
      <c r="A32" s="10"/>
      <c r="B32" s="20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21"/>
    </row>
    <row r="33" spans="1:28" ht="17.100000000000001" customHeight="1" thickBot="1" x14ac:dyDescent="0.25">
      <c r="A33" s="10"/>
      <c r="B33" s="20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21"/>
    </row>
    <row r="34" spans="1:28" s="3" customFormat="1" ht="111" customHeight="1" x14ac:dyDescent="0.2">
      <c r="A34" s="66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</row>
    <row r="35" spans="1:28" ht="18" customHeight="1" x14ac:dyDescent="0.25">
      <c r="A35" s="60" t="str">
        <f>IF(LEN(A2)&gt;0,"資料來源："&amp;A2,"")</f>
        <v/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</row>
    <row r="36" spans="1:28" ht="18" customHeight="1" x14ac:dyDescent="0.2">
      <c r="A36" s="65" t="str">
        <f>IF(LEN(A2)&gt;0,"填表說明："&amp;C2,"")</f>
        <v/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7">
    <mergeCell ref="W4:X4"/>
    <mergeCell ref="Y4:AB4"/>
    <mergeCell ref="D6:X6"/>
    <mergeCell ref="Y6:AB6"/>
    <mergeCell ref="W3:X3"/>
    <mergeCell ref="Y3:AB3"/>
    <mergeCell ref="B4:V4"/>
    <mergeCell ref="A35:AB35"/>
    <mergeCell ref="B9:B10"/>
    <mergeCell ref="C9:C10"/>
    <mergeCell ref="A36:AB36"/>
    <mergeCell ref="A34:AB34"/>
    <mergeCell ref="E9:G9"/>
    <mergeCell ref="H9:J9"/>
    <mergeCell ref="K9:M9"/>
    <mergeCell ref="W9:Y9"/>
    <mergeCell ref="N9:P9"/>
    <mergeCell ref="E8:P8"/>
    <mergeCell ref="A5:AB5"/>
    <mergeCell ref="B7:AB7"/>
    <mergeCell ref="B8:D8"/>
    <mergeCell ref="Z9:AB9"/>
    <mergeCell ref="Q9:S9"/>
    <mergeCell ref="T9:V9"/>
    <mergeCell ref="A7:A10"/>
    <mergeCell ref="Q8:AB8"/>
    <mergeCell ref="D9:D10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40606-E18D-4D79-BB21-13B7855303C9}">
  <dimension ref="A1:M36"/>
  <sheetViews>
    <sheetView tabSelected="1" topLeftCell="A11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13.83203125" customWidth="1"/>
    <col min="4" max="4" width="24.83203125" customWidth="1"/>
    <col min="5" max="6" width="13.83203125" customWidth="1"/>
    <col min="7" max="7" width="24.83203125" customWidth="1"/>
    <col min="8" max="9" width="13.83203125" customWidth="1"/>
    <col min="10" max="10" width="24.83203125" customWidth="1"/>
    <col min="11" max="12" width="13.83203125" customWidth="1"/>
    <col min="13" max="13" width="24.83203125" customWidth="1"/>
  </cols>
  <sheetData>
    <row r="1" spans="1:13" s="5" customFormat="1" ht="31.5" hidden="1" customHeight="1" x14ac:dyDescent="0.45">
      <c r="A1" s="5" t="s">
        <v>61</v>
      </c>
      <c r="B1" s="35" t="s">
        <v>62</v>
      </c>
      <c r="C1" s="5" t="s">
        <v>63</v>
      </c>
      <c r="D1" s="5" t="s">
        <v>64</v>
      </c>
      <c r="E1" s="6" t="s">
        <v>65</v>
      </c>
      <c r="F1" s="36" t="s">
        <v>66</v>
      </c>
      <c r="G1" s="5" t="s">
        <v>67</v>
      </c>
    </row>
    <row r="2" spans="1:13" s="5" customFormat="1" ht="28.5" hidden="1" customHeight="1" x14ac:dyDescent="0.25">
      <c r="A2" s="6"/>
    </row>
    <row r="3" spans="1:13" ht="18" customHeight="1" thickBot="1" x14ac:dyDescent="0.3">
      <c r="A3" s="24" t="str">
        <f>A1</f>
        <v>公　開　類</v>
      </c>
      <c r="B3" s="4"/>
      <c r="C3" s="4"/>
      <c r="D3" s="4"/>
      <c r="E3" s="4"/>
      <c r="F3" s="4"/>
      <c r="G3" s="4"/>
      <c r="H3" s="4"/>
      <c r="I3" s="4"/>
      <c r="J3" s="25"/>
      <c r="K3" s="24" t="s">
        <v>41</v>
      </c>
      <c r="L3" s="67" t="str">
        <f>B1</f>
        <v>桃園市政府民政局</v>
      </c>
      <c r="M3" s="67"/>
    </row>
    <row r="4" spans="1:13" ht="18" customHeight="1" thickBot="1" x14ac:dyDescent="0.3">
      <c r="A4" s="24" t="str">
        <f>C1</f>
        <v>月　　　報</v>
      </c>
      <c r="B4" s="73" t="str">
        <f>D1</f>
        <v>於每月結束後5日內編報</v>
      </c>
      <c r="C4" s="74"/>
      <c r="D4" s="74"/>
      <c r="E4" s="74"/>
      <c r="F4" s="74"/>
      <c r="G4" s="74"/>
      <c r="H4" s="74"/>
      <c r="I4" s="74"/>
      <c r="J4" s="75"/>
      <c r="K4" s="24" t="s">
        <v>42</v>
      </c>
      <c r="L4" s="67" t="str">
        <f>E1</f>
        <v>10720-06-03-2</v>
      </c>
      <c r="M4" s="67"/>
    </row>
    <row r="5" spans="1:13" ht="36" customHeight="1" x14ac:dyDescent="0.2">
      <c r="A5" s="46" t="str">
        <f>F1</f>
        <v>桃園市替代役役男家屬安家費及三節生活扶助金統計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3" ht="24" customHeight="1" thickBot="1" x14ac:dyDescent="0.3">
      <c r="A6" s="26"/>
      <c r="B6" s="26"/>
      <c r="C6" s="71" t="str">
        <f>G1</f>
        <v>中華民國115年 4月</v>
      </c>
      <c r="D6" s="71"/>
      <c r="E6" s="71"/>
      <c r="F6" s="71"/>
      <c r="G6" s="71"/>
      <c r="H6" s="71"/>
      <c r="I6" s="71"/>
      <c r="J6" s="71"/>
      <c r="K6" s="71"/>
      <c r="L6" s="70" t="s">
        <v>46</v>
      </c>
      <c r="M6" s="70"/>
    </row>
    <row r="7" spans="1:13" s="1" customFormat="1" ht="18" customHeight="1" x14ac:dyDescent="0.2">
      <c r="A7" s="55" t="s">
        <v>0</v>
      </c>
      <c r="B7" s="72" t="s">
        <v>38</v>
      </c>
      <c r="C7" s="48"/>
      <c r="D7" s="48"/>
      <c r="E7" s="49"/>
      <c r="F7" s="49"/>
      <c r="G7" s="49"/>
      <c r="H7" s="49"/>
      <c r="I7" s="49"/>
      <c r="J7" s="49"/>
      <c r="K7" s="49"/>
      <c r="L7" s="49"/>
      <c r="M7" s="50"/>
    </row>
    <row r="8" spans="1:13" s="1" customFormat="1" ht="18" customHeight="1" x14ac:dyDescent="0.2">
      <c r="A8" s="56"/>
      <c r="B8" s="76" t="s">
        <v>35</v>
      </c>
      <c r="C8" s="53"/>
      <c r="D8" s="53"/>
      <c r="E8" s="53"/>
      <c r="F8" s="53"/>
      <c r="G8" s="53"/>
      <c r="H8" s="53"/>
      <c r="I8" s="53"/>
      <c r="J8" s="53"/>
      <c r="K8" s="53"/>
      <c r="L8" s="53"/>
      <c r="M8" s="54"/>
    </row>
    <row r="9" spans="1:13" s="1" customFormat="1" ht="18" customHeight="1" x14ac:dyDescent="0.2">
      <c r="A9" s="56"/>
      <c r="B9" s="76" t="s">
        <v>30</v>
      </c>
      <c r="C9" s="53"/>
      <c r="D9" s="54"/>
      <c r="E9" s="52" t="s">
        <v>7</v>
      </c>
      <c r="F9" s="53"/>
      <c r="G9" s="54"/>
      <c r="H9" s="52" t="s">
        <v>8</v>
      </c>
      <c r="I9" s="53"/>
      <c r="J9" s="54"/>
      <c r="K9" s="52" t="s">
        <v>9</v>
      </c>
      <c r="L9" s="53"/>
      <c r="M9" s="54"/>
    </row>
    <row r="10" spans="1:13" s="1" customFormat="1" ht="33.950000000000003" customHeight="1" thickBot="1" x14ac:dyDescent="0.25">
      <c r="A10" s="57"/>
      <c r="B10" s="18" t="s">
        <v>1</v>
      </c>
      <c r="C10" s="15" t="s">
        <v>3</v>
      </c>
      <c r="D10" s="15" t="s">
        <v>5</v>
      </c>
      <c r="E10" s="17" t="s">
        <v>1</v>
      </c>
      <c r="F10" s="15" t="s">
        <v>3</v>
      </c>
      <c r="G10" s="15" t="s">
        <v>5</v>
      </c>
      <c r="H10" s="17" t="s">
        <v>1</v>
      </c>
      <c r="I10" s="15" t="s">
        <v>3</v>
      </c>
      <c r="J10" s="15" t="s">
        <v>5</v>
      </c>
      <c r="K10" s="17" t="s">
        <v>1</v>
      </c>
      <c r="L10" s="15" t="s">
        <v>3</v>
      </c>
      <c r="M10" s="19" t="s">
        <v>5</v>
      </c>
    </row>
    <row r="11" spans="1:13" s="2" customFormat="1" ht="17.100000000000001" customHeight="1" x14ac:dyDescent="0.2">
      <c r="A11" s="13" t="s">
        <v>47</v>
      </c>
      <c r="B11" s="37">
        <v>0</v>
      </c>
      <c r="C11" s="29">
        <v>0</v>
      </c>
      <c r="D11" s="32">
        <v>0</v>
      </c>
      <c r="E11" s="29">
        <v>0</v>
      </c>
      <c r="F11" s="29">
        <v>0</v>
      </c>
      <c r="G11" s="32">
        <v>0</v>
      </c>
      <c r="H11" s="29">
        <v>0</v>
      </c>
      <c r="I11" s="31">
        <v>0</v>
      </c>
      <c r="J11" s="34">
        <v>0</v>
      </c>
      <c r="K11" s="31">
        <v>0</v>
      </c>
      <c r="L11" s="31">
        <v>0</v>
      </c>
      <c r="M11" s="34">
        <v>0</v>
      </c>
    </row>
    <row r="12" spans="1:13" ht="17.100000000000001" customHeight="1" x14ac:dyDescent="0.2">
      <c r="A12" s="10" t="s">
        <v>48</v>
      </c>
      <c r="B12" s="38">
        <v>0</v>
      </c>
      <c r="C12" s="30">
        <v>0</v>
      </c>
      <c r="D12" s="33">
        <v>0</v>
      </c>
      <c r="E12" s="30">
        <v>0</v>
      </c>
      <c r="F12" s="30">
        <v>0</v>
      </c>
      <c r="G12" s="33">
        <v>0</v>
      </c>
      <c r="H12" s="30">
        <v>0</v>
      </c>
      <c r="I12" s="30">
        <v>0</v>
      </c>
      <c r="J12" s="33">
        <v>0</v>
      </c>
      <c r="K12" s="30">
        <v>0</v>
      </c>
      <c r="L12" s="30">
        <v>0</v>
      </c>
      <c r="M12" s="33">
        <v>0</v>
      </c>
    </row>
    <row r="13" spans="1:13" ht="17.100000000000001" customHeight="1" x14ac:dyDescent="0.2">
      <c r="A13" s="10" t="s">
        <v>49</v>
      </c>
      <c r="B13" s="38">
        <v>0</v>
      </c>
      <c r="C13" s="30">
        <v>0</v>
      </c>
      <c r="D13" s="33">
        <v>0</v>
      </c>
      <c r="E13" s="30">
        <v>0</v>
      </c>
      <c r="F13" s="30">
        <v>0</v>
      </c>
      <c r="G13" s="33">
        <v>0</v>
      </c>
      <c r="H13" s="30">
        <v>0</v>
      </c>
      <c r="I13" s="30">
        <v>0</v>
      </c>
      <c r="J13" s="33">
        <v>0</v>
      </c>
      <c r="K13" s="30">
        <v>0</v>
      </c>
      <c r="L13" s="30">
        <v>0</v>
      </c>
      <c r="M13" s="33">
        <v>0</v>
      </c>
    </row>
    <row r="14" spans="1:13" ht="17.100000000000001" customHeight="1" x14ac:dyDescent="0.2">
      <c r="A14" s="10" t="s">
        <v>50</v>
      </c>
      <c r="B14" s="38">
        <v>0</v>
      </c>
      <c r="C14" s="30">
        <v>0</v>
      </c>
      <c r="D14" s="33">
        <v>0</v>
      </c>
      <c r="E14" s="30">
        <v>0</v>
      </c>
      <c r="F14" s="30">
        <v>0</v>
      </c>
      <c r="G14" s="33">
        <v>0</v>
      </c>
      <c r="H14" s="30">
        <v>0</v>
      </c>
      <c r="I14" s="30">
        <v>0</v>
      </c>
      <c r="J14" s="33">
        <v>0</v>
      </c>
      <c r="K14" s="30">
        <v>0</v>
      </c>
      <c r="L14" s="30">
        <v>0</v>
      </c>
      <c r="M14" s="33">
        <v>0</v>
      </c>
    </row>
    <row r="15" spans="1:13" ht="17.100000000000001" customHeight="1" x14ac:dyDescent="0.2">
      <c r="A15" s="10" t="s">
        <v>51</v>
      </c>
      <c r="B15" s="38">
        <v>0</v>
      </c>
      <c r="C15" s="30">
        <v>0</v>
      </c>
      <c r="D15" s="33">
        <v>0</v>
      </c>
      <c r="E15" s="30">
        <v>0</v>
      </c>
      <c r="F15" s="30">
        <v>0</v>
      </c>
      <c r="G15" s="33">
        <v>0</v>
      </c>
      <c r="H15" s="30">
        <v>0</v>
      </c>
      <c r="I15" s="30">
        <v>0</v>
      </c>
      <c r="J15" s="33">
        <v>0</v>
      </c>
      <c r="K15" s="30">
        <v>0</v>
      </c>
      <c r="L15" s="30">
        <v>0</v>
      </c>
      <c r="M15" s="33">
        <v>0</v>
      </c>
    </row>
    <row r="16" spans="1:13" ht="17.100000000000001" customHeight="1" x14ac:dyDescent="0.2">
      <c r="A16" s="10" t="s">
        <v>52</v>
      </c>
      <c r="B16" s="38">
        <v>0</v>
      </c>
      <c r="C16" s="30">
        <v>0</v>
      </c>
      <c r="D16" s="33">
        <v>0</v>
      </c>
      <c r="E16" s="30">
        <v>0</v>
      </c>
      <c r="F16" s="30">
        <v>0</v>
      </c>
      <c r="G16" s="33">
        <v>0</v>
      </c>
      <c r="H16" s="30">
        <v>0</v>
      </c>
      <c r="I16" s="30">
        <v>0</v>
      </c>
      <c r="J16" s="33">
        <v>0</v>
      </c>
      <c r="K16" s="30">
        <v>0</v>
      </c>
      <c r="L16" s="30">
        <v>0</v>
      </c>
      <c r="M16" s="33">
        <v>0</v>
      </c>
    </row>
    <row r="17" spans="1:13" ht="17.100000000000001" customHeight="1" x14ac:dyDescent="0.2">
      <c r="A17" s="10" t="s">
        <v>53</v>
      </c>
      <c r="B17" s="38">
        <v>0</v>
      </c>
      <c r="C17" s="30">
        <v>0</v>
      </c>
      <c r="D17" s="33">
        <v>0</v>
      </c>
      <c r="E17" s="30">
        <v>0</v>
      </c>
      <c r="F17" s="30">
        <v>0</v>
      </c>
      <c r="G17" s="33">
        <v>0</v>
      </c>
      <c r="H17" s="30">
        <v>0</v>
      </c>
      <c r="I17" s="30">
        <v>0</v>
      </c>
      <c r="J17" s="33">
        <v>0</v>
      </c>
      <c r="K17" s="30">
        <v>0</v>
      </c>
      <c r="L17" s="30">
        <v>0</v>
      </c>
      <c r="M17" s="33">
        <v>0</v>
      </c>
    </row>
    <row r="18" spans="1:13" ht="17.100000000000001" customHeight="1" x14ac:dyDescent="0.2">
      <c r="A18" s="10" t="s">
        <v>54</v>
      </c>
      <c r="B18" s="38">
        <v>0</v>
      </c>
      <c r="C18" s="30">
        <v>0</v>
      </c>
      <c r="D18" s="33">
        <v>0</v>
      </c>
      <c r="E18" s="30">
        <v>0</v>
      </c>
      <c r="F18" s="30">
        <v>0</v>
      </c>
      <c r="G18" s="33">
        <v>0</v>
      </c>
      <c r="H18" s="30">
        <v>0</v>
      </c>
      <c r="I18" s="30">
        <v>0</v>
      </c>
      <c r="J18" s="33">
        <v>0</v>
      </c>
      <c r="K18" s="30">
        <v>0</v>
      </c>
      <c r="L18" s="30">
        <v>0</v>
      </c>
      <c r="M18" s="33">
        <v>0</v>
      </c>
    </row>
    <row r="19" spans="1:13" ht="17.100000000000001" customHeight="1" x14ac:dyDescent="0.2">
      <c r="A19" s="10" t="s">
        <v>55</v>
      </c>
      <c r="B19" s="38">
        <v>0</v>
      </c>
      <c r="C19" s="30">
        <v>0</v>
      </c>
      <c r="D19" s="33">
        <v>0</v>
      </c>
      <c r="E19" s="30">
        <v>0</v>
      </c>
      <c r="F19" s="30">
        <v>0</v>
      </c>
      <c r="G19" s="33">
        <v>0</v>
      </c>
      <c r="H19" s="30">
        <v>0</v>
      </c>
      <c r="I19" s="30">
        <v>0</v>
      </c>
      <c r="J19" s="33">
        <v>0</v>
      </c>
      <c r="K19" s="30">
        <v>0</v>
      </c>
      <c r="L19" s="30">
        <v>0</v>
      </c>
      <c r="M19" s="33">
        <v>0</v>
      </c>
    </row>
    <row r="20" spans="1:13" ht="17.100000000000001" customHeight="1" x14ac:dyDescent="0.2">
      <c r="A20" s="10" t="s">
        <v>56</v>
      </c>
      <c r="B20" s="38">
        <v>0</v>
      </c>
      <c r="C20" s="30">
        <v>0</v>
      </c>
      <c r="D20" s="33">
        <v>0</v>
      </c>
      <c r="E20" s="30">
        <v>0</v>
      </c>
      <c r="F20" s="30">
        <v>0</v>
      </c>
      <c r="G20" s="33">
        <v>0</v>
      </c>
      <c r="H20" s="30">
        <v>0</v>
      </c>
      <c r="I20" s="30">
        <v>0</v>
      </c>
      <c r="J20" s="33">
        <v>0</v>
      </c>
      <c r="K20" s="30">
        <v>0</v>
      </c>
      <c r="L20" s="30">
        <v>0</v>
      </c>
      <c r="M20" s="33">
        <v>0</v>
      </c>
    </row>
    <row r="21" spans="1:13" ht="17.100000000000001" customHeight="1" x14ac:dyDescent="0.2">
      <c r="A21" s="10" t="s">
        <v>57</v>
      </c>
      <c r="B21" s="38">
        <v>0</v>
      </c>
      <c r="C21" s="30">
        <v>0</v>
      </c>
      <c r="D21" s="33">
        <v>0</v>
      </c>
      <c r="E21" s="30">
        <v>0</v>
      </c>
      <c r="F21" s="30">
        <v>0</v>
      </c>
      <c r="G21" s="33">
        <v>0</v>
      </c>
      <c r="H21" s="30">
        <v>0</v>
      </c>
      <c r="I21" s="30">
        <v>0</v>
      </c>
      <c r="J21" s="33">
        <v>0</v>
      </c>
      <c r="K21" s="30">
        <v>0</v>
      </c>
      <c r="L21" s="30">
        <v>0</v>
      </c>
      <c r="M21" s="33">
        <v>0</v>
      </c>
    </row>
    <row r="22" spans="1:13" ht="17.100000000000001" customHeight="1" x14ac:dyDescent="0.2">
      <c r="A22" s="10" t="s">
        <v>58</v>
      </c>
      <c r="B22" s="38">
        <v>0</v>
      </c>
      <c r="C22" s="30">
        <v>0</v>
      </c>
      <c r="D22" s="33">
        <v>0</v>
      </c>
      <c r="E22" s="30">
        <v>0</v>
      </c>
      <c r="F22" s="30">
        <v>0</v>
      </c>
      <c r="G22" s="33">
        <v>0</v>
      </c>
      <c r="H22" s="30">
        <v>0</v>
      </c>
      <c r="I22" s="30">
        <v>0</v>
      </c>
      <c r="J22" s="33">
        <v>0</v>
      </c>
      <c r="K22" s="30">
        <v>0</v>
      </c>
      <c r="L22" s="30">
        <v>0</v>
      </c>
      <c r="M22" s="33">
        <v>0</v>
      </c>
    </row>
    <row r="23" spans="1:13" ht="17.100000000000001" customHeight="1" x14ac:dyDescent="0.2">
      <c r="A23" s="10" t="s">
        <v>59</v>
      </c>
      <c r="B23" s="38">
        <v>0</v>
      </c>
      <c r="C23" s="30">
        <v>0</v>
      </c>
      <c r="D23" s="33">
        <v>0</v>
      </c>
      <c r="E23" s="30">
        <v>0</v>
      </c>
      <c r="F23" s="30">
        <v>0</v>
      </c>
      <c r="G23" s="33">
        <v>0</v>
      </c>
      <c r="H23" s="30">
        <v>0</v>
      </c>
      <c r="I23" s="30">
        <v>0</v>
      </c>
      <c r="J23" s="33">
        <v>0</v>
      </c>
      <c r="K23" s="30">
        <v>0</v>
      </c>
      <c r="L23" s="30">
        <v>0</v>
      </c>
      <c r="M23" s="33">
        <v>0</v>
      </c>
    </row>
    <row r="24" spans="1:13" ht="17.100000000000001" customHeight="1" x14ac:dyDescent="0.2">
      <c r="A24" s="10" t="s">
        <v>60</v>
      </c>
      <c r="B24" s="38">
        <v>0</v>
      </c>
      <c r="C24" s="30">
        <v>0</v>
      </c>
      <c r="D24" s="33">
        <v>0</v>
      </c>
      <c r="E24" s="30">
        <v>0</v>
      </c>
      <c r="F24" s="30">
        <v>0</v>
      </c>
      <c r="G24" s="33">
        <v>0</v>
      </c>
      <c r="H24" s="30">
        <v>0</v>
      </c>
      <c r="I24" s="30">
        <v>0</v>
      </c>
      <c r="J24" s="33">
        <v>0</v>
      </c>
      <c r="K24" s="30">
        <v>0</v>
      </c>
      <c r="L24" s="30">
        <v>0</v>
      </c>
      <c r="M24" s="33">
        <v>0</v>
      </c>
    </row>
    <row r="25" spans="1:13" ht="17.100000000000001" customHeight="1" x14ac:dyDescent="0.2">
      <c r="A25" s="10"/>
      <c r="B25" s="22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13" ht="17.100000000000001" customHeight="1" x14ac:dyDescent="0.2">
      <c r="A26" s="10"/>
      <c r="B26" s="22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13" ht="17.100000000000001" customHeight="1" x14ac:dyDescent="0.2">
      <c r="A27" s="10"/>
      <c r="B27" s="22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spans="1:13" ht="17.100000000000001" customHeight="1" x14ac:dyDescent="0.2">
      <c r="A28" s="10"/>
      <c r="B28" s="22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  <row r="29" spans="1:13" ht="17.100000000000001" customHeight="1" x14ac:dyDescent="0.2">
      <c r="A29" s="10"/>
      <c r="B29" s="22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</row>
    <row r="30" spans="1:13" ht="17.100000000000001" customHeight="1" x14ac:dyDescent="0.2">
      <c r="A30" s="10"/>
      <c r="B30" s="22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</row>
    <row r="31" spans="1:13" ht="17.100000000000001" customHeight="1" x14ac:dyDescent="0.2">
      <c r="A31" s="10"/>
      <c r="B31" s="22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spans="1:13" ht="17.100000000000001" customHeight="1" x14ac:dyDescent="0.2">
      <c r="A32" s="10"/>
      <c r="B32" s="22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spans="1:13" ht="17.100000000000001" customHeight="1" thickBot="1" x14ac:dyDescent="0.25">
      <c r="A33" s="10"/>
      <c r="B33" s="22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spans="1:13" s="3" customFormat="1" ht="111" customHeight="1" x14ac:dyDescent="0.2">
      <c r="A34" s="66" t="str">
        <f>IF(LEN(A2)&gt;0,"填表　　　　　　　　　　　　　　　　　審核　　　　　　　　　　　　　　　　　業務主管人員　　　　　　　　　　　　　　　　　機關長官
　　　　　　　　　　　　　　　　　　　　　　　　　　　　　　　　　　　　　　主辦統計人員","")</f>
        <v/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</row>
    <row r="35" spans="1:13" ht="18" customHeight="1" x14ac:dyDescent="0.25">
      <c r="A35" s="60" t="str">
        <f>IF(LEN(A2)&gt;0,"資料來源："&amp;A2,"")</f>
        <v/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</row>
    <row r="36" spans="1:13" ht="18" customHeight="1" x14ac:dyDescent="0.2">
      <c r="A36" s="65" t="str">
        <f>IF(LEN(A2)&gt;0,"填表說明："&amp;C2,"")</f>
        <v/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</row>
  </sheetData>
  <mergeCells count="16">
    <mergeCell ref="L3:M3"/>
    <mergeCell ref="L4:M4"/>
    <mergeCell ref="B4:J4"/>
    <mergeCell ref="B8:M8"/>
    <mergeCell ref="A5:M5"/>
    <mergeCell ref="A7:A10"/>
    <mergeCell ref="B9:D9"/>
    <mergeCell ref="L6:M6"/>
    <mergeCell ref="C6:K6"/>
    <mergeCell ref="A36:M36"/>
    <mergeCell ref="A34:M34"/>
    <mergeCell ref="A35:M35"/>
    <mergeCell ref="B7:M7"/>
    <mergeCell ref="E9:G9"/>
    <mergeCell ref="H9:J9"/>
    <mergeCell ref="K9:M9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1ADDD-3EEB-49FA-8630-22146532B650}">
  <dimension ref="A1:AB37"/>
  <sheetViews>
    <sheetView tabSelected="1" topLeftCell="A7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35" t="s">
        <v>62</v>
      </c>
      <c r="C1" s="5" t="s">
        <v>63</v>
      </c>
      <c r="D1" s="5" t="s">
        <v>64</v>
      </c>
      <c r="E1" s="6" t="s">
        <v>65</v>
      </c>
      <c r="F1" s="36" t="s">
        <v>66</v>
      </c>
      <c r="G1" s="5" t="s">
        <v>67</v>
      </c>
    </row>
    <row r="2" spans="1:28" s="5" customFormat="1" ht="28.5" hidden="1" customHeight="1" x14ac:dyDescent="0.25">
      <c r="A2" s="6" t="s">
        <v>21</v>
      </c>
      <c r="B2" s="6"/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67" t="s">
        <v>44</v>
      </c>
      <c r="X3" s="67"/>
      <c r="Y3" s="67" t="str">
        <f>B1</f>
        <v>桃園市政府民政局</v>
      </c>
      <c r="Z3" s="67"/>
      <c r="AA3" s="67"/>
      <c r="AB3" s="67"/>
    </row>
    <row r="4" spans="1:28" ht="18" customHeight="1" thickBot="1" x14ac:dyDescent="0.25">
      <c r="A4" s="24" t="str">
        <f>C1</f>
        <v>月　　　報</v>
      </c>
      <c r="B4" s="68" t="str">
        <f>D1</f>
        <v>於每月結束後5日內編報</v>
      </c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7" t="s">
        <v>45</v>
      </c>
      <c r="X4" s="67"/>
      <c r="Y4" s="67" t="str">
        <f>E1</f>
        <v>10720-06-03-2</v>
      </c>
      <c r="Z4" s="67"/>
      <c r="AA4" s="67"/>
      <c r="AB4" s="67"/>
    </row>
    <row r="5" spans="1:28" ht="36" customHeight="1" x14ac:dyDescent="0.2">
      <c r="A5" s="46" t="str">
        <f>F1</f>
        <v>桃園市替代役役男家屬安家費及三節生活扶助金統計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</row>
    <row r="6" spans="1:28" ht="24" customHeight="1" thickBot="1" x14ac:dyDescent="0.3">
      <c r="A6" s="25"/>
      <c r="B6" s="25"/>
      <c r="C6" s="26"/>
      <c r="D6" s="71" t="str">
        <f>G1</f>
        <v>中華民國115年 4月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0" t="s">
        <v>43</v>
      </c>
      <c r="Z6" s="70"/>
      <c r="AA6" s="70"/>
      <c r="AB6" s="70"/>
    </row>
    <row r="7" spans="1:28" s="1" customFormat="1" ht="18" customHeight="1" x14ac:dyDescent="0.2">
      <c r="A7" s="55" t="s">
        <v>0</v>
      </c>
      <c r="B7" s="72" t="s">
        <v>36</v>
      </c>
      <c r="C7" s="48"/>
      <c r="D7" s="48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</row>
    <row r="8" spans="1:28" s="1" customFormat="1" ht="18" customHeight="1" x14ac:dyDescent="0.2">
      <c r="A8" s="56"/>
      <c r="B8" s="51" t="s">
        <v>29</v>
      </c>
      <c r="C8" s="44"/>
      <c r="D8" s="45"/>
      <c r="E8" s="43" t="s">
        <v>10</v>
      </c>
      <c r="F8" s="44"/>
      <c r="G8" s="44"/>
      <c r="H8" s="44"/>
      <c r="I8" s="44"/>
      <c r="J8" s="44"/>
      <c r="K8" s="44"/>
      <c r="L8" s="44"/>
      <c r="M8" s="44"/>
      <c r="N8" s="44"/>
      <c r="O8" s="44"/>
      <c r="P8" s="45"/>
      <c r="Q8" s="43" t="s">
        <v>11</v>
      </c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</row>
    <row r="9" spans="1:28" s="1" customFormat="1" ht="18" customHeight="1" x14ac:dyDescent="0.2">
      <c r="A9" s="56"/>
      <c r="B9" s="61" t="s">
        <v>1</v>
      </c>
      <c r="C9" s="63" t="s">
        <v>3</v>
      </c>
      <c r="D9" s="58" t="s">
        <v>5</v>
      </c>
      <c r="E9" s="52" t="s">
        <v>30</v>
      </c>
      <c r="F9" s="53"/>
      <c r="G9" s="54"/>
      <c r="H9" s="52" t="s">
        <v>7</v>
      </c>
      <c r="I9" s="53"/>
      <c r="J9" s="54"/>
      <c r="K9" s="52" t="s">
        <v>8</v>
      </c>
      <c r="L9" s="53"/>
      <c r="M9" s="54"/>
      <c r="N9" s="52" t="s">
        <v>9</v>
      </c>
      <c r="O9" s="53"/>
      <c r="P9" s="54"/>
      <c r="Q9" s="52" t="s">
        <v>30</v>
      </c>
      <c r="R9" s="53"/>
      <c r="S9" s="54"/>
      <c r="T9" s="52" t="s">
        <v>7</v>
      </c>
      <c r="U9" s="53"/>
      <c r="V9" s="54"/>
      <c r="W9" s="52" t="s">
        <v>8</v>
      </c>
      <c r="X9" s="53"/>
      <c r="Y9" s="54"/>
      <c r="Z9" s="52" t="s">
        <v>9</v>
      </c>
      <c r="AA9" s="53"/>
      <c r="AB9" s="53"/>
    </row>
    <row r="10" spans="1:28" s="1" customFormat="1" ht="33.950000000000003" customHeight="1" thickBot="1" x14ac:dyDescent="0.25">
      <c r="A10" s="57"/>
      <c r="B10" s="62"/>
      <c r="C10" s="64"/>
      <c r="D10" s="59"/>
      <c r="E10" s="17" t="s">
        <v>1</v>
      </c>
      <c r="F10" s="15" t="s">
        <v>3</v>
      </c>
      <c r="G10" s="15" t="s">
        <v>5</v>
      </c>
      <c r="H10" s="17" t="s">
        <v>1</v>
      </c>
      <c r="I10" s="15" t="s">
        <v>3</v>
      </c>
      <c r="J10" s="15" t="s">
        <v>5</v>
      </c>
      <c r="K10" s="17" t="s">
        <v>1</v>
      </c>
      <c r="L10" s="15" t="s">
        <v>3</v>
      </c>
      <c r="M10" s="15" t="s">
        <v>5</v>
      </c>
      <c r="N10" s="17" t="s">
        <v>1</v>
      </c>
      <c r="O10" s="15" t="s">
        <v>3</v>
      </c>
      <c r="P10" s="15" t="s">
        <v>5</v>
      </c>
      <c r="Q10" s="17" t="s">
        <v>1</v>
      </c>
      <c r="R10" s="15" t="s">
        <v>3</v>
      </c>
      <c r="S10" s="15" t="s">
        <v>5</v>
      </c>
      <c r="T10" s="17" t="s">
        <v>1</v>
      </c>
      <c r="U10" s="15" t="s">
        <v>3</v>
      </c>
      <c r="V10" s="15" t="s">
        <v>5</v>
      </c>
      <c r="W10" s="17" t="s">
        <v>1</v>
      </c>
      <c r="X10" s="15" t="s">
        <v>3</v>
      </c>
      <c r="Y10" s="15" t="s">
        <v>5</v>
      </c>
      <c r="Z10" s="17" t="s">
        <v>1</v>
      </c>
      <c r="AA10" s="15" t="s">
        <v>3</v>
      </c>
      <c r="AB10" s="16" t="s">
        <v>5</v>
      </c>
    </row>
    <row r="11" spans="1:28" s="2" customFormat="1" ht="17.100000000000001" customHeight="1" x14ac:dyDescent="0.2">
      <c r="A11" s="13" t="s">
        <v>47</v>
      </c>
      <c r="B11" s="27">
        <v>0</v>
      </c>
      <c r="C11" s="29">
        <v>0</v>
      </c>
      <c r="D11" s="32">
        <v>0</v>
      </c>
      <c r="E11" s="29">
        <v>0</v>
      </c>
      <c r="F11" s="29">
        <v>0</v>
      </c>
      <c r="G11" s="32">
        <v>0</v>
      </c>
      <c r="H11" s="29">
        <v>0</v>
      </c>
      <c r="I11" s="29">
        <v>0</v>
      </c>
      <c r="J11" s="32">
        <v>0</v>
      </c>
      <c r="K11" s="29">
        <v>0</v>
      </c>
      <c r="L11" s="31">
        <v>0</v>
      </c>
      <c r="M11" s="34">
        <v>0</v>
      </c>
      <c r="N11" s="31">
        <v>0</v>
      </c>
      <c r="O11" s="31">
        <v>0</v>
      </c>
      <c r="P11" s="34">
        <v>0</v>
      </c>
      <c r="Q11" s="31">
        <v>0</v>
      </c>
      <c r="R11" s="31">
        <v>0</v>
      </c>
      <c r="S11" s="34">
        <v>0</v>
      </c>
      <c r="T11" s="31">
        <v>0</v>
      </c>
      <c r="U11" s="31">
        <v>0</v>
      </c>
      <c r="V11" s="34">
        <v>0</v>
      </c>
      <c r="W11" s="31">
        <v>0</v>
      </c>
      <c r="X11" s="31">
        <v>0</v>
      </c>
      <c r="Y11" s="34">
        <v>0</v>
      </c>
      <c r="Z11" s="31">
        <v>0</v>
      </c>
      <c r="AA11" s="31">
        <v>0</v>
      </c>
      <c r="AB11" s="41">
        <v>0</v>
      </c>
    </row>
    <row r="12" spans="1:28" ht="17.100000000000001" customHeight="1" x14ac:dyDescent="0.2">
      <c r="A12" s="10" t="s">
        <v>48</v>
      </c>
      <c r="B12" s="28">
        <v>0</v>
      </c>
      <c r="C12" s="30">
        <v>0</v>
      </c>
      <c r="D12" s="33">
        <v>0</v>
      </c>
      <c r="E12" s="30">
        <v>0</v>
      </c>
      <c r="F12" s="30">
        <v>0</v>
      </c>
      <c r="G12" s="33">
        <v>0</v>
      </c>
      <c r="H12" s="30">
        <v>0</v>
      </c>
      <c r="I12" s="30">
        <v>0</v>
      </c>
      <c r="J12" s="33">
        <v>0</v>
      </c>
      <c r="K12" s="30">
        <v>0</v>
      </c>
      <c r="L12" s="30">
        <v>0</v>
      </c>
      <c r="M12" s="33">
        <v>0</v>
      </c>
      <c r="N12" s="30">
        <v>0</v>
      </c>
      <c r="O12" s="30">
        <v>0</v>
      </c>
      <c r="P12" s="33">
        <v>0</v>
      </c>
      <c r="Q12" s="30">
        <v>0</v>
      </c>
      <c r="R12" s="30">
        <v>0</v>
      </c>
      <c r="S12" s="33">
        <v>0</v>
      </c>
      <c r="T12" s="30">
        <v>0</v>
      </c>
      <c r="U12" s="30">
        <v>0</v>
      </c>
      <c r="V12" s="33">
        <v>0</v>
      </c>
      <c r="W12" s="30">
        <v>0</v>
      </c>
      <c r="X12" s="30">
        <v>0</v>
      </c>
      <c r="Y12" s="33">
        <v>0</v>
      </c>
      <c r="Z12" s="30">
        <v>0</v>
      </c>
      <c r="AA12" s="30">
        <v>0</v>
      </c>
      <c r="AB12" s="42">
        <v>0</v>
      </c>
    </row>
    <row r="13" spans="1:28" ht="17.100000000000001" customHeight="1" x14ac:dyDescent="0.2">
      <c r="A13" s="10" t="s">
        <v>49</v>
      </c>
      <c r="B13" s="28">
        <v>0</v>
      </c>
      <c r="C13" s="30">
        <v>0</v>
      </c>
      <c r="D13" s="33">
        <v>0</v>
      </c>
      <c r="E13" s="30">
        <v>0</v>
      </c>
      <c r="F13" s="30">
        <v>0</v>
      </c>
      <c r="G13" s="33">
        <v>0</v>
      </c>
      <c r="H13" s="30">
        <v>0</v>
      </c>
      <c r="I13" s="30">
        <v>0</v>
      </c>
      <c r="J13" s="33">
        <v>0</v>
      </c>
      <c r="K13" s="30">
        <v>0</v>
      </c>
      <c r="L13" s="30">
        <v>0</v>
      </c>
      <c r="M13" s="33">
        <v>0</v>
      </c>
      <c r="N13" s="30">
        <v>0</v>
      </c>
      <c r="O13" s="30">
        <v>0</v>
      </c>
      <c r="P13" s="33">
        <v>0</v>
      </c>
      <c r="Q13" s="30">
        <v>0</v>
      </c>
      <c r="R13" s="30">
        <v>0</v>
      </c>
      <c r="S13" s="33">
        <v>0</v>
      </c>
      <c r="T13" s="30">
        <v>0</v>
      </c>
      <c r="U13" s="30">
        <v>0</v>
      </c>
      <c r="V13" s="33">
        <v>0</v>
      </c>
      <c r="W13" s="30">
        <v>0</v>
      </c>
      <c r="X13" s="30">
        <v>0</v>
      </c>
      <c r="Y13" s="33">
        <v>0</v>
      </c>
      <c r="Z13" s="30">
        <v>0</v>
      </c>
      <c r="AA13" s="30">
        <v>0</v>
      </c>
      <c r="AB13" s="42">
        <v>0</v>
      </c>
    </row>
    <row r="14" spans="1:28" ht="17.100000000000001" customHeight="1" x14ac:dyDescent="0.2">
      <c r="A14" s="10" t="s">
        <v>50</v>
      </c>
      <c r="B14" s="28">
        <v>0</v>
      </c>
      <c r="C14" s="30">
        <v>0</v>
      </c>
      <c r="D14" s="33">
        <v>0</v>
      </c>
      <c r="E14" s="30">
        <v>0</v>
      </c>
      <c r="F14" s="30">
        <v>0</v>
      </c>
      <c r="G14" s="33">
        <v>0</v>
      </c>
      <c r="H14" s="30">
        <v>0</v>
      </c>
      <c r="I14" s="30">
        <v>0</v>
      </c>
      <c r="J14" s="33">
        <v>0</v>
      </c>
      <c r="K14" s="30">
        <v>0</v>
      </c>
      <c r="L14" s="30">
        <v>0</v>
      </c>
      <c r="M14" s="33">
        <v>0</v>
      </c>
      <c r="N14" s="30">
        <v>0</v>
      </c>
      <c r="O14" s="30">
        <v>0</v>
      </c>
      <c r="P14" s="33">
        <v>0</v>
      </c>
      <c r="Q14" s="30">
        <v>0</v>
      </c>
      <c r="R14" s="30">
        <v>0</v>
      </c>
      <c r="S14" s="33">
        <v>0</v>
      </c>
      <c r="T14" s="30">
        <v>0</v>
      </c>
      <c r="U14" s="30">
        <v>0</v>
      </c>
      <c r="V14" s="33">
        <v>0</v>
      </c>
      <c r="W14" s="30">
        <v>0</v>
      </c>
      <c r="X14" s="30">
        <v>0</v>
      </c>
      <c r="Y14" s="33">
        <v>0</v>
      </c>
      <c r="Z14" s="30">
        <v>0</v>
      </c>
      <c r="AA14" s="30">
        <v>0</v>
      </c>
      <c r="AB14" s="42">
        <v>0</v>
      </c>
    </row>
    <row r="15" spans="1:28" ht="17.100000000000001" customHeight="1" x14ac:dyDescent="0.2">
      <c r="A15" s="10" t="s">
        <v>51</v>
      </c>
      <c r="B15" s="28">
        <v>0</v>
      </c>
      <c r="C15" s="30">
        <v>0</v>
      </c>
      <c r="D15" s="33">
        <v>0</v>
      </c>
      <c r="E15" s="30">
        <v>0</v>
      </c>
      <c r="F15" s="30">
        <v>0</v>
      </c>
      <c r="G15" s="33">
        <v>0</v>
      </c>
      <c r="H15" s="30">
        <v>0</v>
      </c>
      <c r="I15" s="30">
        <v>0</v>
      </c>
      <c r="J15" s="33">
        <v>0</v>
      </c>
      <c r="K15" s="30">
        <v>0</v>
      </c>
      <c r="L15" s="30">
        <v>0</v>
      </c>
      <c r="M15" s="33">
        <v>0</v>
      </c>
      <c r="N15" s="30">
        <v>0</v>
      </c>
      <c r="O15" s="30">
        <v>0</v>
      </c>
      <c r="P15" s="33">
        <v>0</v>
      </c>
      <c r="Q15" s="30">
        <v>0</v>
      </c>
      <c r="R15" s="30">
        <v>0</v>
      </c>
      <c r="S15" s="33">
        <v>0</v>
      </c>
      <c r="T15" s="30">
        <v>0</v>
      </c>
      <c r="U15" s="30">
        <v>0</v>
      </c>
      <c r="V15" s="33">
        <v>0</v>
      </c>
      <c r="W15" s="30">
        <v>0</v>
      </c>
      <c r="X15" s="30">
        <v>0</v>
      </c>
      <c r="Y15" s="33">
        <v>0</v>
      </c>
      <c r="Z15" s="30">
        <v>0</v>
      </c>
      <c r="AA15" s="30">
        <v>0</v>
      </c>
      <c r="AB15" s="42">
        <v>0</v>
      </c>
    </row>
    <row r="16" spans="1:28" ht="17.100000000000001" customHeight="1" x14ac:dyDescent="0.2">
      <c r="A16" s="10" t="s">
        <v>52</v>
      </c>
      <c r="B16" s="28">
        <v>0</v>
      </c>
      <c r="C16" s="30">
        <v>0</v>
      </c>
      <c r="D16" s="33">
        <v>0</v>
      </c>
      <c r="E16" s="30">
        <v>0</v>
      </c>
      <c r="F16" s="30">
        <v>0</v>
      </c>
      <c r="G16" s="33">
        <v>0</v>
      </c>
      <c r="H16" s="30">
        <v>0</v>
      </c>
      <c r="I16" s="30">
        <v>0</v>
      </c>
      <c r="J16" s="33">
        <v>0</v>
      </c>
      <c r="K16" s="30">
        <v>0</v>
      </c>
      <c r="L16" s="30">
        <v>0</v>
      </c>
      <c r="M16" s="33">
        <v>0</v>
      </c>
      <c r="N16" s="30">
        <v>0</v>
      </c>
      <c r="O16" s="30">
        <v>0</v>
      </c>
      <c r="P16" s="33">
        <v>0</v>
      </c>
      <c r="Q16" s="30">
        <v>0</v>
      </c>
      <c r="R16" s="30">
        <v>0</v>
      </c>
      <c r="S16" s="33">
        <v>0</v>
      </c>
      <c r="T16" s="30">
        <v>0</v>
      </c>
      <c r="U16" s="30">
        <v>0</v>
      </c>
      <c r="V16" s="33">
        <v>0</v>
      </c>
      <c r="W16" s="30">
        <v>0</v>
      </c>
      <c r="X16" s="30">
        <v>0</v>
      </c>
      <c r="Y16" s="33">
        <v>0</v>
      </c>
      <c r="Z16" s="30">
        <v>0</v>
      </c>
      <c r="AA16" s="30">
        <v>0</v>
      </c>
      <c r="AB16" s="42">
        <v>0</v>
      </c>
    </row>
    <row r="17" spans="1:28" ht="17.100000000000001" customHeight="1" x14ac:dyDescent="0.2">
      <c r="A17" s="10" t="s">
        <v>53</v>
      </c>
      <c r="B17" s="28">
        <v>0</v>
      </c>
      <c r="C17" s="30">
        <v>0</v>
      </c>
      <c r="D17" s="33">
        <v>0</v>
      </c>
      <c r="E17" s="30">
        <v>0</v>
      </c>
      <c r="F17" s="30">
        <v>0</v>
      </c>
      <c r="G17" s="33">
        <v>0</v>
      </c>
      <c r="H17" s="30">
        <v>0</v>
      </c>
      <c r="I17" s="30">
        <v>0</v>
      </c>
      <c r="J17" s="33">
        <v>0</v>
      </c>
      <c r="K17" s="30">
        <v>0</v>
      </c>
      <c r="L17" s="30">
        <v>0</v>
      </c>
      <c r="M17" s="33">
        <v>0</v>
      </c>
      <c r="N17" s="30">
        <v>0</v>
      </c>
      <c r="O17" s="30">
        <v>0</v>
      </c>
      <c r="P17" s="33">
        <v>0</v>
      </c>
      <c r="Q17" s="30">
        <v>0</v>
      </c>
      <c r="R17" s="30">
        <v>0</v>
      </c>
      <c r="S17" s="33">
        <v>0</v>
      </c>
      <c r="T17" s="30">
        <v>0</v>
      </c>
      <c r="U17" s="30">
        <v>0</v>
      </c>
      <c r="V17" s="33">
        <v>0</v>
      </c>
      <c r="W17" s="30">
        <v>0</v>
      </c>
      <c r="X17" s="30">
        <v>0</v>
      </c>
      <c r="Y17" s="33">
        <v>0</v>
      </c>
      <c r="Z17" s="30">
        <v>0</v>
      </c>
      <c r="AA17" s="30">
        <v>0</v>
      </c>
      <c r="AB17" s="42">
        <v>0</v>
      </c>
    </row>
    <row r="18" spans="1:28" ht="17.100000000000001" customHeight="1" x14ac:dyDescent="0.2">
      <c r="A18" s="10" t="s">
        <v>54</v>
      </c>
      <c r="B18" s="28">
        <v>0</v>
      </c>
      <c r="C18" s="30">
        <v>0</v>
      </c>
      <c r="D18" s="33">
        <v>0</v>
      </c>
      <c r="E18" s="30">
        <v>0</v>
      </c>
      <c r="F18" s="30">
        <v>0</v>
      </c>
      <c r="G18" s="33">
        <v>0</v>
      </c>
      <c r="H18" s="30">
        <v>0</v>
      </c>
      <c r="I18" s="30">
        <v>0</v>
      </c>
      <c r="J18" s="33">
        <v>0</v>
      </c>
      <c r="K18" s="30">
        <v>0</v>
      </c>
      <c r="L18" s="30">
        <v>0</v>
      </c>
      <c r="M18" s="33">
        <v>0</v>
      </c>
      <c r="N18" s="30">
        <v>0</v>
      </c>
      <c r="O18" s="30">
        <v>0</v>
      </c>
      <c r="P18" s="33">
        <v>0</v>
      </c>
      <c r="Q18" s="30">
        <v>0</v>
      </c>
      <c r="R18" s="30">
        <v>0</v>
      </c>
      <c r="S18" s="33">
        <v>0</v>
      </c>
      <c r="T18" s="30">
        <v>0</v>
      </c>
      <c r="U18" s="30">
        <v>0</v>
      </c>
      <c r="V18" s="33">
        <v>0</v>
      </c>
      <c r="W18" s="30">
        <v>0</v>
      </c>
      <c r="X18" s="30">
        <v>0</v>
      </c>
      <c r="Y18" s="33">
        <v>0</v>
      </c>
      <c r="Z18" s="30">
        <v>0</v>
      </c>
      <c r="AA18" s="30">
        <v>0</v>
      </c>
      <c r="AB18" s="42">
        <v>0</v>
      </c>
    </row>
    <row r="19" spans="1:28" ht="17.100000000000001" customHeight="1" x14ac:dyDescent="0.2">
      <c r="A19" s="10" t="s">
        <v>55</v>
      </c>
      <c r="B19" s="28">
        <v>0</v>
      </c>
      <c r="C19" s="30">
        <v>0</v>
      </c>
      <c r="D19" s="33">
        <v>0</v>
      </c>
      <c r="E19" s="30">
        <v>0</v>
      </c>
      <c r="F19" s="30">
        <v>0</v>
      </c>
      <c r="G19" s="33">
        <v>0</v>
      </c>
      <c r="H19" s="30">
        <v>0</v>
      </c>
      <c r="I19" s="30">
        <v>0</v>
      </c>
      <c r="J19" s="33">
        <v>0</v>
      </c>
      <c r="K19" s="30">
        <v>0</v>
      </c>
      <c r="L19" s="30">
        <v>0</v>
      </c>
      <c r="M19" s="33">
        <v>0</v>
      </c>
      <c r="N19" s="30">
        <v>0</v>
      </c>
      <c r="O19" s="30">
        <v>0</v>
      </c>
      <c r="P19" s="33">
        <v>0</v>
      </c>
      <c r="Q19" s="30">
        <v>0</v>
      </c>
      <c r="R19" s="30">
        <v>0</v>
      </c>
      <c r="S19" s="33">
        <v>0</v>
      </c>
      <c r="T19" s="30">
        <v>0</v>
      </c>
      <c r="U19" s="30">
        <v>0</v>
      </c>
      <c r="V19" s="33">
        <v>0</v>
      </c>
      <c r="W19" s="30">
        <v>0</v>
      </c>
      <c r="X19" s="30">
        <v>0</v>
      </c>
      <c r="Y19" s="33">
        <v>0</v>
      </c>
      <c r="Z19" s="30">
        <v>0</v>
      </c>
      <c r="AA19" s="30">
        <v>0</v>
      </c>
      <c r="AB19" s="42">
        <v>0</v>
      </c>
    </row>
    <row r="20" spans="1:28" ht="17.100000000000001" customHeight="1" x14ac:dyDescent="0.2">
      <c r="A20" s="10" t="s">
        <v>56</v>
      </c>
      <c r="B20" s="28">
        <v>0</v>
      </c>
      <c r="C20" s="30">
        <v>0</v>
      </c>
      <c r="D20" s="33">
        <v>0</v>
      </c>
      <c r="E20" s="30">
        <v>0</v>
      </c>
      <c r="F20" s="30">
        <v>0</v>
      </c>
      <c r="G20" s="33">
        <v>0</v>
      </c>
      <c r="H20" s="30">
        <v>0</v>
      </c>
      <c r="I20" s="30">
        <v>0</v>
      </c>
      <c r="J20" s="33">
        <v>0</v>
      </c>
      <c r="K20" s="30">
        <v>0</v>
      </c>
      <c r="L20" s="30">
        <v>0</v>
      </c>
      <c r="M20" s="33">
        <v>0</v>
      </c>
      <c r="N20" s="30">
        <v>0</v>
      </c>
      <c r="O20" s="30">
        <v>0</v>
      </c>
      <c r="P20" s="33">
        <v>0</v>
      </c>
      <c r="Q20" s="30">
        <v>0</v>
      </c>
      <c r="R20" s="30">
        <v>0</v>
      </c>
      <c r="S20" s="33">
        <v>0</v>
      </c>
      <c r="T20" s="30">
        <v>0</v>
      </c>
      <c r="U20" s="30">
        <v>0</v>
      </c>
      <c r="V20" s="33">
        <v>0</v>
      </c>
      <c r="W20" s="30">
        <v>0</v>
      </c>
      <c r="X20" s="30">
        <v>0</v>
      </c>
      <c r="Y20" s="33">
        <v>0</v>
      </c>
      <c r="Z20" s="30">
        <v>0</v>
      </c>
      <c r="AA20" s="30">
        <v>0</v>
      </c>
      <c r="AB20" s="42">
        <v>0</v>
      </c>
    </row>
    <row r="21" spans="1:28" ht="17.100000000000001" customHeight="1" x14ac:dyDescent="0.2">
      <c r="A21" s="10" t="s">
        <v>57</v>
      </c>
      <c r="B21" s="28">
        <v>0</v>
      </c>
      <c r="C21" s="30">
        <v>0</v>
      </c>
      <c r="D21" s="33">
        <v>0</v>
      </c>
      <c r="E21" s="30">
        <v>0</v>
      </c>
      <c r="F21" s="30">
        <v>0</v>
      </c>
      <c r="G21" s="33">
        <v>0</v>
      </c>
      <c r="H21" s="30">
        <v>0</v>
      </c>
      <c r="I21" s="30">
        <v>0</v>
      </c>
      <c r="J21" s="33">
        <v>0</v>
      </c>
      <c r="K21" s="30">
        <v>0</v>
      </c>
      <c r="L21" s="30">
        <v>0</v>
      </c>
      <c r="M21" s="33">
        <v>0</v>
      </c>
      <c r="N21" s="30">
        <v>0</v>
      </c>
      <c r="O21" s="30">
        <v>0</v>
      </c>
      <c r="P21" s="33">
        <v>0</v>
      </c>
      <c r="Q21" s="30">
        <v>0</v>
      </c>
      <c r="R21" s="30">
        <v>0</v>
      </c>
      <c r="S21" s="33">
        <v>0</v>
      </c>
      <c r="T21" s="30">
        <v>0</v>
      </c>
      <c r="U21" s="30">
        <v>0</v>
      </c>
      <c r="V21" s="33">
        <v>0</v>
      </c>
      <c r="W21" s="30">
        <v>0</v>
      </c>
      <c r="X21" s="30">
        <v>0</v>
      </c>
      <c r="Y21" s="33">
        <v>0</v>
      </c>
      <c r="Z21" s="30">
        <v>0</v>
      </c>
      <c r="AA21" s="30">
        <v>0</v>
      </c>
      <c r="AB21" s="42">
        <v>0</v>
      </c>
    </row>
    <row r="22" spans="1:28" ht="17.100000000000001" customHeight="1" x14ac:dyDescent="0.2">
      <c r="A22" s="10" t="s">
        <v>58</v>
      </c>
      <c r="B22" s="28">
        <v>0</v>
      </c>
      <c r="C22" s="30">
        <v>0</v>
      </c>
      <c r="D22" s="33">
        <v>0</v>
      </c>
      <c r="E22" s="30">
        <v>0</v>
      </c>
      <c r="F22" s="30">
        <v>0</v>
      </c>
      <c r="G22" s="33">
        <v>0</v>
      </c>
      <c r="H22" s="30">
        <v>0</v>
      </c>
      <c r="I22" s="30">
        <v>0</v>
      </c>
      <c r="J22" s="33">
        <v>0</v>
      </c>
      <c r="K22" s="30">
        <v>0</v>
      </c>
      <c r="L22" s="30">
        <v>0</v>
      </c>
      <c r="M22" s="33">
        <v>0</v>
      </c>
      <c r="N22" s="30">
        <v>0</v>
      </c>
      <c r="O22" s="30">
        <v>0</v>
      </c>
      <c r="P22" s="33">
        <v>0</v>
      </c>
      <c r="Q22" s="30">
        <v>0</v>
      </c>
      <c r="R22" s="30">
        <v>0</v>
      </c>
      <c r="S22" s="33">
        <v>0</v>
      </c>
      <c r="T22" s="30">
        <v>0</v>
      </c>
      <c r="U22" s="30">
        <v>0</v>
      </c>
      <c r="V22" s="33">
        <v>0</v>
      </c>
      <c r="W22" s="30">
        <v>0</v>
      </c>
      <c r="X22" s="30">
        <v>0</v>
      </c>
      <c r="Y22" s="33">
        <v>0</v>
      </c>
      <c r="Z22" s="30">
        <v>0</v>
      </c>
      <c r="AA22" s="30">
        <v>0</v>
      </c>
      <c r="AB22" s="42">
        <v>0</v>
      </c>
    </row>
    <row r="23" spans="1:28" ht="17.100000000000001" customHeight="1" x14ac:dyDescent="0.2">
      <c r="A23" s="10" t="s">
        <v>59</v>
      </c>
      <c r="B23" s="28">
        <v>0</v>
      </c>
      <c r="C23" s="30">
        <v>0</v>
      </c>
      <c r="D23" s="33">
        <v>0</v>
      </c>
      <c r="E23" s="30">
        <v>0</v>
      </c>
      <c r="F23" s="30">
        <v>0</v>
      </c>
      <c r="G23" s="33">
        <v>0</v>
      </c>
      <c r="H23" s="30">
        <v>0</v>
      </c>
      <c r="I23" s="30">
        <v>0</v>
      </c>
      <c r="J23" s="33">
        <v>0</v>
      </c>
      <c r="K23" s="30">
        <v>0</v>
      </c>
      <c r="L23" s="30">
        <v>0</v>
      </c>
      <c r="M23" s="33">
        <v>0</v>
      </c>
      <c r="N23" s="30">
        <v>0</v>
      </c>
      <c r="O23" s="30">
        <v>0</v>
      </c>
      <c r="P23" s="33">
        <v>0</v>
      </c>
      <c r="Q23" s="30">
        <v>0</v>
      </c>
      <c r="R23" s="30">
        <v>0</v>
      </c>
      <c r="S23" s="33">
        <v>0</v>
      </c>
      <c r="T23" s="30">
        <v>0</v>
      </c>
      <c r="U23" s="30">
        <v>0</v>
      </c>
      <c r="V23" s="33">
        <v>0</v>
      </c>
      <c r="W23" s="30">
        <v>0</v>
      </c>
      <c r="X23" s="30">
        <v>0</v>
      </c>
      <c r="Y23" s="33">
        <v>0</v>
      </c>
      <c r="Z23" s="30">
        <v>0</v>
      </c>
      <c r="AA23" s="30">
        <v>0</v>
      </c>
      <c r="AB23" s="42">
        <v>0</v>
      </c>
    </row>
    <row r="24" spans="1:28" ht="17.100000000000001" customHeight="1" x14ac:dyDescent="0.2">
      <c r="A24" s="10" t="s">
        <v>60</v>
      </c>
      <c r="B24" s="28">
        <v>0</v>
      </c>
      <c r="C24" s="30">
        <v>0</v>
      </c>
      <c r="D24" s="33">
        <v>0</v>
      </c>
      <c r="E24" s="30">
        <v>0</v>
      </c>
      <c r="F24" s="30">
        <v>0</v>
      </c>
      <c r="G24" s="33">
        <v>0</v>
      </c>
      <c r="H24" s="30">
        <v>0</v>
      </c>
      <c r="I24" s="30">
        <v>0</v>
      </c>
      <c r="J24" s="33">
        <v>0</v>
      </c>
      <c r="K24" s="30">
        <v>0</v>
      </c>
      <c r="L24" s="30">
        <v>0</v>
      </c>
      <c r="M24" s="33">
        <v>0</v>
      </c>
      <c r="N24" s="30">
        <v>0</v>
      </c>
      <c r="O24" s="30">
        <v>0</v>
      </c>
      <c r="P24" s="33">
        <v>0</v>
      </c>
      <c r="Q24" s="30">
        <v>0</v>
      </c>
      <c r="R24" s="30">
        <v>0</v>
      </c>
      <c r="S24" s="33">
        <v>0</v>
      </c>
      <c r="T24" s="30">
        <v>0</v>
      </c>
      <c r="U24" s="30">
        <v>0</v>
      </c>
      <c r="V24" s="33">
        <v>0</v>
      </c>
      <c r="W24" s="30">
        <v>0</v>
      </c>
      <c r="X24" s="30">
        <v>0</v>
      </c>
      <c r="Y24" s="33">
        <v>0</v>
      </c>
      <c r="Z24" s="30">
        <v>0</v>
      </c>
      <c r="AA24" s="30">
        <v>0</v>
      </c>
      <c r="AB24" s="42">
        <v>0</v>
      </c>
    </row>
    <row r="25" spans="1:28" ht="17.100000000000001" customHeight="1" x14ac:dyDescent="0.2">
      <c r="A25" s="10"/>
      <c r="B25" s="11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14"/>
    </row>
    <row r="26" spans="1:28" ht="17.100000000000001" customHeight="1" x14ac:dyDescent="0.2">
      <c r="A26" s="10"/>
      <c r="B26" s="11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14"/>
    </row>
    <row r="27" spans="1:28" ht="17.100000000000001" customHeight="1" x14ac:dyDescent="0.2">
      <c r="A27" s="10"/>
      <c r="B27" s="11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14"/>
    </row>
    <row r="28" spans="1:28" ht="17.100000000000001" customHeight="1" x14ac:dyDescent="0.2">
      <c r="A28" s="10"/>
      <c r="B28" s="11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14"/>
    </row>
    <row r="29" spans="1:28" ht="17.100000000000001" customHeight="1" x14ac:dyDescent="0.2">
      <c r="A29" s="10"/>
      <c r="B29" s="11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4"/>
    </row>
    <row r="30" spans="1:28" ht="17.100000000000001" customHeight="1" x14ac:dyDescent="0.2">
      <c r="A30" s="10"/>
      <c r="B30" s="11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4"/>
    </row>
    <row r="31" spans="1:28" ht="17.100000000000001" customHeight="1" x14ac:dyDescent="0.2">
      <c r="A31" s="10"/>
      <c r="B31" s="11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4"/>
    </row>
    <row r="32" spans="1:28" ht="17.100000000000001" customHeight="1" x14ac:dyDescent="0.2">
      <c r="A32" s="10"/>
      <c r="B32" s="11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4"/>
    </row>
    <row r="33" spans="1:28" ht="17.100000000000001" customHeight="1" thickBot="1" x14ac:dyDescent="0.25">
      <c r="A33" s="10"/>
      <c r="B33" s="11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4"/>
    </row>
    <row r="34" spans="1:28" s="3" customFormat="1" ht="111" customHeight="1" x14ac:dyDescent="0.2">
      <c r="A34" s="66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</row>
    <row r="35" spans="1:28" ht="18" customHeight="1" x14ac:dyDescent="0.25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</row>
    <row r="36" spans="1:28" ht="18" customHeight="1" x14ac:dyDescent="0.2">
      <c r="A36" s="65" t="str">
        <f>IF(LEN(A2)&gt;0,"填表說明:"&amp;C2,"")</f>
        <v>填表說明: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7">
    <mergeCell ref="W3:X3"/>
    <mergeCell ref="Y3:AB3"/>
    <mergeCell ref="B4:V4"/>
    <mergeCell ref="A5:AB5"/>
    <mergeCell ref="C9:C10"/>
    <mergeCell ref="D9:D10"/>
    <mergeCell ref="E9:G9"/>
    <mergeCell ref="W4:X4"/>
    <mergeCell ref="Y4:AB4"/>
    <mergeCell ref="D6:X6"/>
    <mergeCell ref="Y6:AB6"/>
    <mergeCell ref="A36:AB36"/>
    <mergeCell ref="Q9:S9"/>
    <mergeCell ref="T9:V9"/>
    <mergeCell ref="W9:Y9"/>
    <mergeCell ref="Z9:AB9"/>
    <mergeCell ref="A34:AB34"/>
    <mergeCell ref="A35:AB35"/>
    <mergeCell ref="H9:J9"/>
    <mergeCell ref="K9:M9"/>
    <mergeCell ref="N9:P9"/>
    <mergeCell ref="A7:A10"/>
    <mergeCell ref="B7:AB7"/>
    <mergeCell ref="B8:D8"/>
    <mergeCell ref="E8:P8"/>
    <mergeCell ref="Q8:AB8"/>
    <mergeCell ref="B9:B10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796D0-C6A3-4E82-B6AE-B5C5A5A473AE}">
  <dimension ref="A1:AB37"/>
  <sheetViews>
    <sheetView tabSelected="1" topLeftCell="A3" zoomScale="85" zoomScaleNormal="85" workbookViewId="0">
      <selection activeCell="A36" sqref="A36:XFD36"/>
    </sheetView>
  </sheetViews>
  <sheetFormatPr defaultRowHeight="12" x14ac:dyDescent="0.2"/>
  <cols>
    <col min="1" max="1" width="16.83203125" customWidth="1"/>
    <col min="2" max="3" width="6.83203125" customWidth="1"/>
    <col min="4" max="4" width="10.33203125" customWidth="1"/>
    <col min="5" max="6" width="6.83203125" customWidth="1"/>
    <col min="7" max="7" width="9.83203125" customWidth="1"/>
    <col min="8" max="9" width="6.83203125" customWidth="1"/>
    <col min="10" max="10" width="9.83203125" customWidth="1"/>
    <col min="11" max="12" width="6.83203125" customWidth="1"/>
    <col min="13" max="13" width="9.83203125" customWidth="1"/>
    <col min="14" max="15" width="6.83203125" customWidth="1"/>
    <col min="16" max="16" width="9.83203125" customWidth="1"/>
    <col min="17" max="18" width="6.83203125" customWidth="1"/>
    <col min="19" max="19" width="9.83203125" customWidth="1"/>
    <col min="20" max="21" width="6.83203125" customWidth="1"/>
    <col min="22" max="22" width="9.83203125" customWidth="1"/>
    <col min="23" max="24" width="6.83203125" customWidth="1"/>
    <col min="25" max="25" width="9.83203125" customWidth="1"/>
    <col min="26" max="27" width="6.83203125" customWidth="1"/>
    <col min="28" max="28" width="9.83203125" customWidth="1"/>
  </cols>
  <sheetData>
    <row r="1" spans="1:28" s="5" customFormat="1" ht="31.5" hidden="1" customHeight="1" x14ac:dyDescent="0.45">
      <c r="A1" s="5" t="s">
        <v>61</v>
      </c>
      <c r="B1" s="35" t="s">
        <v>62</v>
      </c>
      <c r="C1" s="5" t="s">
        <v>63</v>
      </c>
      <c r="D1" s="5" t="s">
        <v>64</v>
      </c>
      <c r="E1" s="6" t="s">
        <v>65</v>
      </c>
      <c r="F1" s="36" t="s">
        <v>66</v>
      </c>
      <c r="G1" s="5" t="s">
        <v>67</v>
      </c>
    </row>
    <row r="2" spans="1:28" s="5" customFormat="1" ht="28.5" hidden="1" customHeight="1" x14ac:dyDescent="0.25">
      <c r="A2" s="5" t="s">
        <v>68</v>
      </c>
      <c r="B2" s="5" t="s">
        <v>69</v>
      </c>
      <c r="C2" s="5" t="s">
        <v>70</v>
      </c>
    </row>
    <row r="3" spans="1:28" ht="18" customHeight="1" thickBot="1" x14ac:dyDescent="0.3">
      <c r="A3" s="24" t="str">
        <f>A1</f>
        <v>公　開　類</v>
      </c>
      <c r="B3" s="23"/>
      <c r="C3" s="2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25"/>
      <c r="V3" s="25"/>
      <c r="W3" s="67" t="s">
        <v>44</v>
      </c>
      <c r="X3" s="67"/>
      <c r="Y3" s="67" t="str">
        <f>B1</f>
        <v>桃園市政府民政局</v>
      </c>
      <c r="Z3" s="67"/>
      <c r="AA3" s="67"/>
      <c r="AB3" s="67"/>
    </row>
    <row r="4" spans="1:28" ht="18" customHeight="1" thickBot="1" x14ac:dyDescent="0.25">
      <c r="A4" s="24" t="str">
        <f>C1</f>
        <v>月　　　報</v>
      </c>
      <c r="B4" s="68" t="str">
        <f>D1</f>
        <v>於每月結束後5日內編報</v>
      </c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7" t="s">
        <v>45</v>
      </c>
      <c r="X4" s="67"/>
      <c r="Y4" s="67" t="str">
        <f>E1</f>
        <v>10720-06-03-2</v>
      </c>
      <c r="Z4" s="67"/>
      <c r="AA4" s="67"/>
      <c r="AB4" s="67"/>
    </row>
    <row r="5" spans="1:28" ht="36" customHeight="1" x14ac:dyDescent="0.2">
      <c r="A5" s="46" t="str">
        <f>F1</f>
        <v>桃園市替代役役男家屬安家費及三節生活扶助金統計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</row>
    <row r="6" spans="1:28" ht="24" customHeight="1" thickBot="1" x14ac:dyDescent="0.3">
      <c r="A6" s="25"/>
      <c r="B6" s="25"/>
      <c r="C6" s="26"/>
      <c r="D6" s="71" t="str">
        <f>G1</f>
        <v>中華民國115年 4月</v>
      </c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0" t="s">
        <v>43</v>
      </c>
      <c r="Z6" s="70"/>
      <c r="AA6" s="70"/>
      <c r="AB6" s="70"/>
    </row>
    <row r="7" spans="1:28" s="1" customFormat="1" ht="18" customHeight="1" x14ac:dyDescent="0.2">
      <c r="A7" s="55" t="s">
        <v>0</v>
      </c>
      <c r="B7" s="72" t="s">
        <v>40</v>
      </c>
      <c r="C7" s="48"/>
      <c r="D7" s="48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</row>
    <row r="8" spans="1:28" s="1" customFormat="1" ht="18" customHeight="1" x14ac:dyDescent="0.2">
      <c r="A8" s="56"/>
      <c r="B8" s="51" t="s">
        <v>29</v>
      </c>
      <c r="C8" s="44"/>
      <c r="D8" s="45"/>
      <c r="E8" s="43" t="s">
        <v>10</v>
      </c>
      <c r="F8" s="44"/>
      <c r="G8" s="44"/>
      <c r="H8" s="44"/>
      <c r="I8" s="44"/>
      <c r="J8" s="44"/>
      <c r="K8" s="44"/>
      <c r="L8" s="44"/>
      <c r="M8" s="44"/>
      <c r="N8" s="44"/>
      <c r="O8" s="44"/>
      <c r="P8" s="45"/>
      <c r="Q8" s="43" t="s">
        <v>11</v>
      </c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</row>
    <row r="9" spans="1:28" s="1" customFormat="1" ht="18" customHeight="1" x14ac:dyDescent="0.2">
      <c r="A9" s="56"/>
      <c r="B9" s="61" t="s">
        <v>1</v>
      </c>
      <c r="C9" s="63" t="s">
        <v>3</v>
      </c>
      <c r="D9" s="58" t="s">
        <v>5</v>
      </c>
      <c r="E9" s="52" t="s">
        <v>30</v>
      </c>
      <c r="F9" s="53"/>
      <c r="G9" s="54"/>
      <c r="H9" s="52" t="s">
        <v>7</v>
      </c>
      <c r="I9" s="53"/>
      <c r="J9" s="54"/>
      <c r="K9" s="52" t="s">
        <v>8</v>
      </c>
      <c r="L9" s="53"/>
      <c r="M9" s="54"/>
      <c r="N9" s="52" t="s">
        <v>9</v>
      </c>
      <c r="O9" s="53"/>
      <c r="P9" s="54"/>
      <c r="Q9" s="52" t="s">
        <v>30</v>
      </c>
      <c r="R9" s="53"/>
      <c r="S9" s="54"/>
      <c r="T9" s="52" t="s">
        <v>7</v>
      </c>
      <c r="U9" s="53"/>
      <c r="V9" s="54"/>
      <c r="W9" s="52" t="s">
        <v>8</v>
      </c>
      <c r="X9" s="53"/>
      <c r="Y9" s="54"/>
      <c r="Z9" s="52" t="s">
        <v>9</v>
      </c>
      <c r="AA9" s="53"/>
      <c r="AB9" s="53"/>
    </row>
    <row r="10" spans="1:28" s="1" customFormat="1" ht="33.950000000000003" customHeight="1" thickBot="1" x14ac:dyDescent="0.25">
      <c r="A10" s="57"/>
      <c r="B10" s="62"/>
      <c r="C10" s="64"/>
      <c r="D10" s="59"/>
      <c r="E10" s="17" t="s">
        <v>1</v>
      </c>
      <c r="F10" s="15" t="s">
        <v>3</v>
      </c>
      <c r="G10" s="15" t="s">
        <v>5</v>
      </c>
      <c r="H10" s="17" t="s">
        <v>1</v>
      </c>
      <c r="I10" s="15" t="s">
        <v>3</v>
      </c>
      <c r="J10" s="15" t="s">
        <v>5</v>
      </c>
      <c r="K10" s="17" t="s">
        <v>1</v>
      </c>
      <c r="L10" s="15" t="s">
        <v>3</v>
      </c>
      <c r="M10" s="15" t="s">
        <v>5</v>
      </c>
      <c r="N10" s="17" t="s">
        <v>1</v>
      </c>
      <c r="O10" s="15" t="s">
        <v>3</v>
      </c>
      <c r="P10" s="15" t="s">
        <v>5</v>
      </c>
      <c r="Q10" s="17" t="s">
        <v>1</v>
      </c>
      <c r="R10" s="15" t="s">
        <v>3</v>
      </c>
      <c r="S10" s="15" t="s">
        <v>5</v>
      </c>
      <c r="T10" s="17" t="s">
        <v>1</v>
      </c>
      <c r="U10" s="15" t="s">
        <v>3</v>
      </c>
      <c r="V10" s="15" t="s">
        <v>5</v>
      </c>
      <c r="W10" s="17" t="s">
        <v>1</v>
      </c>
      <c r="X10" s="15" t="s">
        <v>3</v>
      </c>
      <c r="Y10" s="15" t="s">
        <v>5</v>
      </c>
      <c r="Z10" s="17" t="s">
        <v>1</v>
      </c>
      <c r="AA10" s="15" t="s">
        <v>3</v>
      </c>
      <c r="AB10" s="16" t="s">
        <v>5</v>
      </c>
    </row>
    <row r="11" spans="1:28" s="2" customFormat="1" ht="17.100000000000001" customHeight="1" x14ac:dyDescent="0.2">
      <c r="A11" s="13" t="s">
        <v>47</v>
      </c>
      <c r="B11" s="27">
        <v>0</v>
      </c>
      <c r="C11" s="29">
        <v>0</v>
      </c>
      <c r="D11" s="32">
        <v>0</v>
      </c>
      <c r="E11" s="29">
        <v>0</v>
      </c>
      <c r="F11" s="29">
        <v>0</v>
      </c>
      <c r="G11" s="32">
        <v>0</v>
      </c>
      <c r="H11" s="29">
        <v>0</v>
      </c>
      <c r="I11" s="29">
        <v>0</v>
      </c>
      <c r="J11" s="32">
        <v>0</v>
      </c>
      <c r="K11" s="29">
        <v>0</v>
      </c>
      <c r="L11" s="31">
        <v>0</v>
      </c>
      <c r="M11" s="34">
        <v>0</v>
      </c>
      <c r="N11" s="31">
        <v>0</v>
      </c>
      <c r="O11" s="31">
        <v>0</v>
      </c>
      <c r="P11" s="34">
        <v>0</v>
      </c>
      <c r="Q11" s="31">
        <v>0</v>
      </c>
      <c r="R11" s="31">
        <v>0</v>
      </c>
      <c r="S11" s="34">
        <v>0</v>
      </c>
      <c r="T11" s="31">
        <v>0</v>
      </c>
      <c r="U11" s="31">
        <v>0</v>
      </c>
      <c r="V11" s="34">
        <v>0</v>
      </c>
      <c r="W11" s="31">
        <v>0</v>
      </c>
      <c r="X11" s="31">
        <v>0</v>
      </c>
      <c r="Y11" s="34">
        <v>0</v>
      </c>
      <c r="Z11" s="31">
        <v>0</v>
      </c>
      <c r="AA11" s="31">
        <v>0</v>
      </c>
      <c r="AB11" s="41">
        <v>0</v>
      </c>
    </row>
    <row r="12" spans="1:28" ht="17.100000000000001" customHeight="1" x14ac:dyDescent="0.2">
      <c r="A12" s="10" t="s">
        <v>48</v>
      </c>
      <c r="B12" s="28">
        <v>0</v>
      </c>
      <c r="C12" s="30">
        <v>0</v>
      </c>
      <c r="D12" s="33">
        <v>0</v>
      </c>
      <c r="E12" s="30">
        <v>0</v>
      </c>
      <c r="F12" s="30">
        <v>0</v>
      </c>
      <c r="G12" s="33">
        <v>0</v>
      </c>
      <c r="H12" s="30">
        <v>0</v>
      </c>
      <c r="I12" s="30">
        <v>0</v>
      </c>
      <c r="J12" s="33">
        <v>0</v>
      </c>
      <c r="K12" s="30">
        <v>0</v>
      </c>
      <c r="L12" s="30">
        <v>0</v>
      </c>
      <c r="M12" s="33">
        <v>0</v>
      </c>
      <c r="N12" s="30">
        <v>0</v>
      </c>
      <c r="O12" s="30">
        <v>0</v>
      </c>
      <c r="P12" s="33">
        <v>0</v>
      </c>
      <c r="Q12" s="30">
        <v>0</v>
      </c>
      <c r="R12" s="30">
        <v>0</v>
      </c>
      <c r="S12" s="33">
        <v>0</v>
      </c>
      <c r="T12" s="30">
        <v>0</v>
      </c>
      <c r="U12" s="30">
        <v>0</v>
      </c>
      <c r="V12" s="33">
        <v>0</v>
      </c>
      <c r="W12" s="30">
        <v>0</v>
      </c>
      <c r="X12" s="30">
        <v>0</v>
      </c>
      <c r="Y12" s="33">
        <v>0</v>
      </c>
      <c r="Z12" s="30">
        <v>0</v>
      </c>
      <c r="AA12" s="30">
        <v>0</v>
      </c>
      <c r="AB12" s="42">
        <v>0</v>
      </c>
    </row>
    <row r="13" spans="1:28" ht="17.100000000000001" customHeight="1" x14ac:dyDescent="0.2">
      <c r="A13" s="10" t="s">
        <v>49</v>
      </c>
      <c r="B13" s="28">
        <v>0</v>
      </c>
      <c r="C13" s="30">
        <v>0</v>
      </c>
      <c r="D13" s="33">
        <v>0</v>
      </c>
      <c r="E13" s="30">
        <v>0</v>
      </c>
      <c r="F13" s="30">
        <v>0</v>
      </c>
      <c r="G13" s="33">
        <v>0</v>
      </c>
      <c r="H13" s="30">
        <v>0</v>
      </c>
      <c r="I13" s="30">
        <v>0</v>
      </c>
      <c r="J13" s="33">
        <v>0</v>
      </c>
      <c r="K13" s="30">
        <v>0</v>
      </c>
      <c r="L13" s="30">
        <v>0</v>
      </c>
      <c r="M13" s="33">
        <v>0</v>
      </c>
      <c r="N13" s="30">
        <v>0</v>
      </c>
      <c r="O13" s="30">
        <v>0</v>
      </c>
      <c r="P13" s="33">
        <v>0</v>
      </c>
      <c r="Q13" s="30">
        <v>0</v>
      </c>
      <c r="R13" s="30">
        <v>0</v>
      </c>
      <c r="S13" s="33">
        <v>0</v>
      </c>
      <c r="T13" s="30">
        <v>0</v>
      </c>
      <c r="U13" s="30">
        <v>0</v>
      </c>
      <c r="V13" s="33">
        <v>0</v>
      </c>
      <c r="W13" s="30">
        <v>0</v>
      </c>
      <c r="X13" s="30">
        <v>0</v>
      </c>
      <c r="Y13" s="33">
        <v>0</v>
      </c>
      <c r="Z13" s="30">
        <v>0</v>
      </c>
      <c r="AA13" s="30">
        <v>0</v>
      </c>
      <c r="AB13" s="42">
        <v>0</v>
      </c>
    </row>
    <row r="14" spans="1:28" ht="17.100000000000001" customHeight="1" x14ac:dyDescent="0.2">
      <c r="A14" s="10" t="s">
        <v>50</v>
      </c>
      <c r="B14" s="28">
        <v>0</v>
      </c>
      <c r="C14" s="30">
        <v>0</v>
      </c>
      <c r="D14" s="33">
        <v>0</v>
      </c>
      <c r="E14" s="30">
        <v>0</v>
      </c>
      <c r="F14" s="30">
        <v>0</v>
      </c>
      <c r="G14" s="33">
        <v>0</v>
      </c>
      <c r="H14" s="30">
        <v>0</v>
      </c>
      <c r="I14" s="30">
        <v>0</v>
      </c>
      <c r="J14" s="33">
        <v>0</v>
      </c>
      <c r="K14" s="30">
        <v>0</v>
      </c>
      <c r="L14" s="30">
        <v>0</v>
      </c>
      <c r="M14" s="33">
        <v>0</v>
      </c>
      <c r="N14" s="30">
        <v>0</v>
      </c>
      <c r="O14" s="30">
        <v>0</v>
      </c>
      <c r="P14" s="33">
        <v>0</v>
      </c>
      <c r="Q14" s="30">
        <v>0</v>
      </c>
      <c r="R14" s="30">
        <v>0</v>
      </c>
      <c r="S14" s="33">
        <v>0</v>
      </c>
      <c r="T14" s="30">
        <v>0</v>
      </c>
      <c r="U14" s="30">
        <v>0</v>
      </c>
      <c r="V14" s="33">
        <v>0</v>
      </c>
      <c r="W14" s="30">
        <v>0</v>
      </c>
      <c r="X14" s="30">
        <v>0</v>
      </c>
      <c r="Y14" s="33">
        <v>0</v>
      </c>
      <c r="Z14" s="30">
        <v>0</v>
      </c>
      <c r="AA14" s="30">
        <v>0</v>
      </c>
      <c r="AB14" s="42">
        <v>0</v>
      </c>
    </row>
    <row r="15" spans="1:28" ht="17.100000000000001" customHeight="1" x14ac:dyDescent="0.2">
      <c r="A15" s="10" t="s">
        <v>51</v>
      </c>
      <c r="B15" s="28">
        <v>0</v>
      </c>
      <c r="C15" s="30">
        <v>0</v>
      </c>
      <c r="D15" s="33">
        <v>0</v>
      </c>
      <c r="E15" s="30">
        <v>0</v>
      </c>
      <c r="F15" s="30">
        <v>0</v>
      </c>
      <c r="G15" s="33">
        <v>0</v>
      </c>
      <c r="H15" s="30">
        <v>0</v>
      </c>
      <c r="I15" s="30">
        <v>0</v>
      </c>
      <c r="J15" s="33">
        <v>0</v>
      </c>
      <c r="K15" s="30">
        <v>0</v>
      </c>
      <c r="L15" s="30">
        <v>0</v>
      </c>
      <c r="M15" s="33">
        <v>0</v>
      </c>
      <c r="N15" s="30">
        <v>0</v>
      </c>
      <c r="O15" s="30">
        <v>0</v>
      </c>
      <c r="P15" s="33">
        <v>0</v>
      </c>
      <c r="Q15" s="30">
        <v>0</v>
      </c>
      <c r="R15" s="30">
        <v>0</v>
      </c>
      <c r="S15" s="33">
        <v>0</v>
      </c>
      <c r="T15" s="30">
        <v>0</v>
      </c>
      <c r="U15" s="30">
        <v>0</v>
      </c>
      <c r="V15" s="33">
        <v>0</v>
      </c>
      <c r="W15" s="30">
        <v>0</v>
      </c>
      <c r="X15" s="30">
        <v>0</v>
      </c>
      <c r="Y15" s="33">
        <v>0</v>
      </c>
      <c r="Z15" s="30">
        <v>0</v>
      </c>
      <c r="AA15" s="30">
        <v>0</v>
      </c>
      <c r="AB15" s="42">
        <v>0</v>
      </c>
    </row>
    <row r="16" spans="1:28" ht="17.100000000000001" customHeight="1" x14ac:dyDescent="0.2">
      <c r="A16" s="10" t="s">
        <v>52</v>
      </c>
      <c r="B16" s="28">
        <v>0</v>
      </c>
      <c r="C16" s="30">
        <v>0</v>
      </c>
      <c r="D16" s="33">
        <v>0</v>
      </c>
      <c r="E16" s="30">
        <v>0</v>
      </c>
      <c r="F16" s="30">
        <v>0</v>
      </c>
      <c r="G16" s="33">
        <v>0</v>
      </c>
      <c r="H16" s="30">
        <v>0</v>
      </c>
      <c r="I16" s="30">
        <v>0</v>
      </c>
      <c r="J16" s="33">
        <v>0</v>
      </c>
      <c r="K16" s="30">
        <v>0</v>
      </c>
      <c r="L16" s="30">
        <v>0</v>
      </c>
      <c r="M16" s="33">
        <v>0</v>
      </c>
      <c r="N16" s="30">
        <v>0</v>
      </c>
      <c r="O16" s="30">
        <v>0</v>
      </c>
      <c r="P16" s="33">
        <v>0</v>
      </c>
      <c r="Q16" s="30">
        <v>0</v>
      </c>
      <c r="R16" s="30">
        <v>0</v>
      </c>
      <c r="S16" s="33">
        <v>0</v>
      </c>
      <c r="T16" s="30">
        <v>0</v>
      </c>
      <c r="U16" s="30">
        <v>0</v>
      </c>
      <c r="V16" s="33">
        <v>0</v>
      </c>
      <c r="W16" s="30">
        <v>0</v>
      </c>
      <c r="X16" s="30">
        <v>0</v>
      </c>
      <c r="Y16" s="33">
        <v>0</v>
      </c>
      <c r="Z16" s="30">
        <v>0</v>
      </c>
      <c r="AA16" s="30">
        <v>0</v>
      </c>
      <c r="AB16" s="42">
        <v>0</v>
      </c>
    </row>
    <row r="17" spans="1:28" ht="17.100000000000001" customHeight="1" x14ac:dyDescent="0.2">
      <c r="A17" s="10" t="s">
        <v>53</v>
      </c>
      <c r="B17" s="28">
        <v>0</v>
      </c>
      <c r="C17" s="30">
        <v>0</v>
      </c>
      <c r="D17" s="33">
        <v>0</v>
      </c>
      <c r="E17" s="30">
        <v>0</v>
      </c>
      <c r="F17" s="30">
        <v>0</v>
      </c>
      <c r="G17" s="33">
        <v>0</v>
      </c>
      <c r="H17" s="30">
        <v>0</v>
      </c>
      <c r="I17" s="30">
        <v>0</v>
      </c>
      <c r="J17" s="33">
        <v>0</v>
      </c>
      <c r="K17" s="30">
        <v>0</v>
      </c>
      <c r="L17" s="30">
        <v>0</v>
      </c>
      <c r="M17" s="33">
        <v>0</v>
      </c>
      <c r="N17" s="30">
        <v>0</v>
      </c>
      <c r="O17" s="30">
        <v>0</v>
      </c>
      <c r="P17" s="33">
        <v>0</v>
      </c>
      <c r="Q17" s="30">
        <v>0</v>
      </c>
      <c r="R17" s="30">
        <v>0</v>
      </c>
      <c r="S17" s="33">
        <v>0</v>
      </c>
      <c r="T17" s="30">
        <v>0</v>
      </c>
      <c r="U17" s="30">
        <v>0</v>
      </c>
      <c r="V17" s="33">
        <v>0</v>
      </c>
      <c r="W17" s="30">
        <v>0</v>
      </c>
      <c r="X17" s="30">
        <v>0</v>
      </c>
      <c r="Y17" s="33">
        <v>0</v>
      </c>
      <c r="Z17" s="30">
        <v>0</v>
      </c>
      <c r="AA17" s="30">
        <v>0</v>
      </c>
      <c r="AB17" s="42">
        <v>0</v>
      </c>
    </row>
    <row r="18" spans="1:28" ht="17.100000000000001" customHeight="1" x14ac:dyDescent="0.2">
      <c r="A18" s="10" t="s">
        <v>54</v>
      </c>
      <c r="B18" s="28">
        <v>0</v>
      </c>
      <c r="C18" s="30">
        <v>0</v>
      </c>
      <c r="D18" s="33">
        <v>0</v>
      </c>
      <c r="E18" s="30">
        <v>0</v>
      </c>
      <c r="F18" s="30">
        <v>0</v>
      </c>
      <c r="G18" s="33">
        <v>0</v>
      </c>
      <c r="H18" s="30">
        <v>0</v>
      </c>
      <c r="I18" s="30">
        <v>0</v>
      </c>
      <c r="J18" s="33">
        <v>0</v>
      </c>
      <c r="K18" s="30">
        <v>0</v>
      </c>
      <c r="L18" s="30">
        <v>0</v>
      </c>
      <c r="M18" s="33">
        <v>0</v>
      </c>
      <c r="N18" s="30">
        <v>0</v>
      </c>
      <c r="O18" s="30">
        <v>0</v>
      </c>
      <c r="P18" s="33">
        <v>0</v>
      </c>
      <c r="Q18" s="30">
        <v>0</v>
      </c>
      <c r="R18" s="30">
        <v>0</v>
      </c>
      <c r="S18" s="33">
        <v>0</v>
      </c>
      <c r="T18" s="30">
        <v>0</v>
      </c>
      <c r="U18" s="30">
        <v>0</v>
      </c>
      <c r="V18" s="33">
        <v>0</v>
      </c>
      <c r="W18" s="30">
        <v>0</v>
      </c>
      <c r="X18" s="30">
        <v>0</v>
      </c>
      <c r="Y18" s="33">
        <v>0</v>
      </c>
      <c r="Z18" s="30">
        <v>0</v>
      </c>
      <c r="AA18" s="30">
        <v>0</v>
      </c>
      <c r="AB18" s="42">
        <v>0</v>
      </c>
    </row>
    <row r="19" spans="1:28" ht="17.100000000000001" customHeight="1" x14ac:dyDescent="0.2">
      <c r="A19" s="10" t="s">
        <v>55</v>
      </c>
      <c r="B19" s="28">
        <v>0</v>
      </c>
      <c r="C19" s="30">
        <v>0</v>
      </c>
      <c r="D19" s="33">
        <v>0</v>
      </c>
      <c r="E19" s="30">
        <v>0</v>
      </c>
      <c r="F19" s="30">
        <v>0</v>
      </c>
      <c r="G19" s="33">
        <v>0</v>
      </c>
      <c r="H19" s="30">
        <v>0</v>
      </c>
      <c r="I19" s="30">
        <v>0</v>
      </c>
      <c r="J19" s="33">
        <v>0</v>
      </c>
      <c r="K19" s="30">
        <v>0</v>
      </c>
      <c r="L19" s="30">
        <v>0</v>
      </c>
      <c r="M19" s="33">
        <v>0</v>
      </c>
      <c r="N19" s="30">
        <v>0</v>
      </c>
      <c r="O19" s="30">
        <v>0</v>
      </c>
      <c r="P19" s="33">
        <v>0</v>
      </c>
      <c r="Q19" s="30">
        <v>0</v>
      </c>
      <c r="R19" s="30">
        <v>0</v>
      </c>
      <c r="S19" s="33">
        <v>0</v>
      </c>
      <c r="T19" s="30">
        <v>0</v>
      </c>
      <c r="U19" s="30">
        <v>0</v>
      </c>
      <c r="V19" s="33">
        <v>0</v>
      </c>
      <c r="W19" s="30">
        <v>0</v>
      </c>
      <c r="X19" s="30">
        <v>0</v>
      </c>
      <c r="Y19" s="33">
        <v>0</v>
      </c>
      <c r="Z19" s="30">
        <v>0</v>
      </c>
      <c r="AA19" s="30">
        <v>0</v>
      </c>
      <c r="AB19" s="42">
        <v>0</v>
      </c>
    </row>
    <row r="20" spans="1:28" ht="17.100000000000001" customHeight="1" x14ac:dyDescent="0.2">
      <c r="A20" s="10" t="s">
        <v>56</v>
      </c>
      <c r="B20" s="28">
        <v>0</v>
      </c>
      <c r="C20" s="30">
        <v>0</v>
      </c>
      <c r="D20" s="33">
        <v>0</v>
      </c>
      <c r="E20" s="30">
        <v>0</v>
      </c>
      <c r="F20" s="30">
        <v>0</v>
      </c>
      <c r="G20" s="33">
        <v>0</v>
      </c>
      <c r="H20" s="30">
        <v>0</v>
      </c>
      <c r="I20" s="30">
        <v>0</v>
      </c>
      <c r="J20" s="33">
        <v>0</v>
      </c>
      <c r="K20" s="30">
        <v>0</v>
      </c>
      <c r="L20" s="30">
        <v>0</v>
      </c>
      <c r="M20" s="33">
        <v>0</v>
      </c>
      <c r="N20" s="30">
        <v>0</v>
      </c>
      <c r="O20" s="30">
        <v>0</v>
      </c>
      <c r="P20" s="33">
        <v>0</v>
      </c>
      <c r="Q20" s="30">
        <v>0</v>
      </c>
      <c r="R20" s="30">
        <v>0</v>
      </c>
      <c r="S20" s="33">
        <v>0</v>
      </c>
      <c r="T20" s="30">
        <v>0</v>
      </c>
      <c r="U20" s="30">
        <v>0</v>
      </c>
      <c r="V20" s="33">
        <v>0</v>
      </c>
      <c r="W20" s="30">
        <v>0</v>
      </c>
      <c r="X20" s="30">
        <v>0</v>
      </c>
      <c r="Y20" s="33">
        <v>0</v>
      </c>
      <c r="Z20" s="30">
        <v>0</v>
      </c>
      <c r="AA20" s="30">
        <v>0</v>
      </c>
      <c r="AB20" s="42">
        <v>0</v>
      </c>
    </row>
    <row r="21" spans="1:28" ht="17.100000000000001" customHeight="1" x14ac:dyDescent="0.2">
      <c r="A21" s="10" t="s">
        <v>57</v>
      </c>
      <c r="B21" s="28">
        <v>0</v>
      </c>
      <c r="C21" s="30">
        <v>0</v>
      </c>
      <c r="D21" s="33">
        <v>0</v>
      </c>
      <c r="E21" s="30">
        <v>0</v>
      </c>
      <c r="F21" s="30">
        <v>0</v>
      </c>
      <c r="G21" s="33">
        <v>0</v>
      </c>
      <c r="H21" s="30">
        <v>0</v>
      </c>
      <c r="I21" s="30">
        <v>0</v>
      </c>
      <c r="J21" s="33">
        <v>0</v>
      </c>
      <c r="K21" s="30">
        <v>0</v>
      </c>
      <c r="L21" s="30">
        <v>0</v>
      </c>
      <c r="M21" s="33">
        <v>0</v>
      </c>
      <c r="N21" s="30">
        <v>0</v>
      </c>
      <c r="O21" s="30">
        <v>0</v>
      </c>
      <c r="P21" s="33">
        <v>0</v>
      </c>
      <c r="Q21" s="30">
        <v>0</v>
      </c>
      <c r="R21" s="30">
        <v>0</v>
      </c>
      <c r="S21" s="33">
        <v>0</v>
      </c>
      <c r="T21" s="30">
        <v>0</v>
      </c>
      <c r="U21" s="30">
        <v>0</v>
      </c>
      <c r="V21" s="33">
        <v>0</v>
      </c>
      <c r="W21" s="30">
        <v>0</v>
      </c>
      <c r="X21" s="30">
        <v>0</v>
      </c>
      <c r="Y21" s="33">
        <v>0</v>
      </c>
      <c r="Z21" s="30">
        <v>0</v>
      </c>
      <c r="AA21" s="30">
        <v>0</v>
      </c>
      <c r="AB21" s="42">
        <v>0</v>
      </c>
    </row>
    <row r="22" spans="1:28" ht="17.100000000000001" customHeight="1" x14ac:dyDescent="0.2">
      <c r="A22" s="10" t="s">
        <v>58</v>
      </c>
      <c r="B22" s="28">
        <v>0</v>
      </c>
      <c r="C22" s="30">
        <v>0</v>
      </c>
      <c r="D22" s="33">
        <v>0</v>
      </c>
      <c r="E22" s="30">
        <v>0</v>
      </c>
      <c r="F22" s="30">
        <v>0</v>
      </c>
      <c r="G22" s="33">
        <v>0</v>
      </c>
      <c r="H22" s="30">
        <v>0</v>
      </c>
      <c r="I22" s="30">
        <v>0</v>
      </c>
      <c r="J22" s="33">
        <v>0</v>
      </c>
      <c r="K22" s="30">
        <v>0</v>
      </c>
      <c r="L22" s="30">
        <v>0</v>
      </c>
      <c r="M22" s="33">
        <v>0</v>
      </c>
      <c r="N22" s="30">
        <v>0</v>
      </c>
      <c r="O22" s="30">
        <v>0</v>
      </c>
      <c r="P22" s="33">
        <v>0</v>
      </c>
      <c r="Q22" s="30">
        <v>0</v>
      </c>
      <c r="R22" s="30">
        <v>0</v>
      </c>
      <c r="S22" s="33">
        <v>0</v>
      </c>
      <c r="T22" s="30">
        <v>0</v>
      </c>
      <c r="U22" s="30">
        <v>0</v>
      </c>
      <c r="V22" s="33">
        <v>0</v>
      </c>
      <c r="W22" s="30">
        <v>0</v>
      </c>
      <c r="X22" s="30">
        <v>0</v>
      </c>
      <c r="Y22" s="33">
        <v>0</v>
      </c>
      <c r="Z22" s="30">
        <v>0</v>
      </c>
      <c r="AA22" s="30">
        <v>0</v>
      </c>
      <c r="AB22" s="42">
        <v>0</v>
      </c>
    </row>
    <row r="23" spans="1:28" ht="17.100000000000001" customHeight="1" x14ac:dyDescent="0.2">
      <c r="A23" s="10" t="s">
        <v>59</v>
      </c>
      <c r="B23" s="28">
        <v>0</v>
      </c>
      <c r="C23" s="30">
        <v>0</v>
      </c>
      <c r="D23" s="33">
        <v>0</v>
      </c>
      <c r="E23" s="30">
        <v>0</v>
      </c>
      <c r="F23" s="30">
        <v>0</v>
      </c>
      <c r="G23" s="33">
        <v>0</v>
      </c>
      <c r="H23" s="30">
        <v>0</v>
      </c>
      <c r="I23" s="30">
        <v>0</v>
      </c>
      <c r="J23" s="33">
        <v>0</v>
      </c>
      <c r="K23" s="30">
        <v>0</v>
      </c>
      <c r="L23" s="30">
        <v>0</v>
      </c>
      <c r="M23" s="33">
        <v>0</v>
      </c>
      <c r="N23" s="30">
        <v>0</v>
      </c>
      <c r="O23" s="30">
        <v>0</v>
      </c>
      <c r="P23" s="33">
        <v>0</v>
      </c>
      <c r="Q23" s="30">
        <v>0</v>
      </c>
      <c r="R23" s="30">
        <v>0</v>
      </c>
      <c r="S23" s="33">
        <v>0</v>
      </c>
      <c r="T23" s="30">
        <v>0</v>
      </c>
      <c r="U23" s="30">
        <v>0</v>
      </c>
      <c r="V23" s="33">
        <v>0</v>
      </c>
      <c r="W23" s="30">
        <v>0</v>
      </c>
      <c r="X23" s="30">
        <v>0</v>
      </c>
      <c r="Y23" s="33">
        <v>0</v>
      </c>
      <c r="Z23" s="30">
        <v>0</v>
      </c>
      <c r="AA23" s="30">
        <v>0</v>
      </c>
      <c r="AB23" s="42">
        <v>0</v>
      </c>
    </row>
    <row r="24" spans="1:28" ht="17.100000000000001" customHeight="1" x14ac:dyDescent="0.2">
      <c r="A24" s="10" t="s">
        <v>60</v>
      </c>
      <c r="B24" s="28">
        <v>0</v>
      </c>
      <c r="C24" s="30">
        <v>0</v>
      </c>
      <c r="D24" s="33">
        <v>0</v>
      </c>
      <c r="E24" s="30">
        <v>0</v>
      </c>
      <c r="F24" s="30">
        <v>0</v>
      </c>
      <c r="G24" s="33">
        <v>0</v>
      </c>
      <c r="H24" s="30">
        <v>0</v>
      </c>
      <c r="I24" s="30">
        <v>0</v>
      </c>
      <c r="J24" s="33">
        <v>0</v>
      </c>
      <c r="K24" s="30">
        <v>0</v>
      </c>
      <c r="L24" s="30">
        <v>0</v>
      </c>
      <c r="M24" s="33">
        <v>0</v>
      </c>
      <c r="N24" s="30">
        <v>0</v>
      </c>
      <c r="O24" s="30">
        <v>0</v>
      </c>
      <c r="P24" s="33">
        <v>0</v>
      </c>
      <c r="Q24" s="30">
        <v>0</v>
      </c>
      <c r="R24" s="30">
        <v>0</v>
      </c>
      <c r="S24" s="33">
        <v>0</v>
      </c>
      <c r="T24" s="30">
        <v>0</v>
      </c>
      <c r="U24" s="30">
        <v>0</v>
      </c>
      <c r="V24" s="33">
        <v>0</v>
      </c>
      <c r="W24" s="30">
        <v>0</v>
      </c>
      <c r="X24" s="30">
        <v>0</v>
      </c>
      <c r="Y24" s="33">
        <v>0</v>
      </c>
      <c r="Z24" s="30">
        <v>0</v>
      </c>
      <c r="AA24" s="30">
        <v>0</v>
      </c>
      <c r="AB24" s="42">
        <v>0</v>
      </c>
    </row>
    <row r="25" spans="1:28" ht="17.100000000000001" customHeight="1" x14ac:dyDescent="0.2">
      <c r="A25" s="10"/>
      <c r="B25" s="11"/>
      <c r="C25" s="12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14"/>
    </row>
    <row r="26" spans="1:28" ht="17.100000000000001" customHeight="1" x14ac:dyDescent="0.2">
      <c r="A26" s="10"/>
      <c r="B26" s="11"/>
      <c r="C26" s="12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14"/>
    </row>
    <row r="27" spans="1:28" ht="17.100000000000001" customHeight="1" x14ac:dyDescent="0.2">
      <c r="A27" s="10"/>
      <c r="B27" s="11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14"/>
    </row>
    <row r="28" spans="1:28" ht="17.100000000000001" customHeight="1" x14ac:dyDescent="0.2">
      <c r="A28" s="10"/>
      <c r="B28" s="11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14"/>
    </row>
    <row r="29" spans="1:28" ht="17.100000000000001" customHeight="1" x14ac:dyDescent="0.2">
      <c r="A29" s="10"/>
      <c r="B29" s="11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4"/>
    </row>
    <row r="30" spans="1:28" ht="17.100000000000001" customHeight="1" x14ac:dyDescent="0.2">
      <c r="A30" s="10"/>
      <c r="B30" s="11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4"/>
    </row>
    <row r="31" spans="1:28" ht="17.100000000000001" customHeight="1" x14ac:dyDescent="0.2">
      <c r="A31" s="10"/>
      <c r="B31" s="11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4"/>
    </row>
    <row r="32" spans="1:28" ht="17.100000000000001" customHeight="1" x14ac:dyDescent="0.2">
      <c r="A32" s="10"/>
      <c r="B32" s="11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4"/>
    </row>
    <row r="33" spans="1:28" ht="17.100000000000001" customHeight="1" thickBot="1" x14ac:dyDescent="0.25">
      <c r="A33" s="10"/>
      <c r="B33" s="11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4"/>
    </row>
    <row r="34" spans="1:28" s="3" customFormat="1" ht="111" customHeight="1" x14ac:dyDescent="0.2">
      <c r="A34" s="66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</row>
    <row r="35" spans="1:28" ht="18" customHeight="1" x14ac:dyDescent="0.25">
      <c r="A35" s="60" t="str">
        <f>IF(LEN(A2)&gt;0,"資料來源："&amp;A2,"")</f>
        <v>資料來源：根據本府及鄉(鎮、市、區)公所所報資料彙編。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77" t="str">
        <f>IF(LEN(B2)&gt;0,B2,"")</f>
        <v>民國115年 4月29日 15:32:43 印製</v>
      </c>
      <c r="X35" s="77"/>
      <c r="Y35" s="77"/>
      <c r="Z35" s="77"/>
      <c r="AA35" s="77"/>
      <c r="AB35" s="77"/>
    </row>
    <row r="36" spans="1:28" ht="18" customHeight="1" x14ac:dyDescent="0.2">
      <c r="A36" s="65" t="str">
        <f>IF(LEN(A2)&gt;0,"填表說明："&amp;C2,"")</f>
        <v>填表說明：本表編製2份，於完成會核程序並經機關長官核章後，1份送主計處(室)，1份自存外，應由網際網路線上傳送至內政部統計資料庫。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</row>
    <row r="37" spans="1:2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</sheetData>
  <mergeCells count="28">
    <mergeCell ref="D6:X6"/>
    <mergeCell ref="Y6:AB6"/>
    <mergeCell ref="A5:AB5"/>
    <mergeCell ref="W3:X3"/>
    <mergeCell ref="Y3:AB3"/>
    <mergeCell ref="B4:V4"/>
    <mergeCell ref="W4:X4"/>
    <mergeCell ref="Y4:AB4"/>
    <mergeCell ref="A36:AB36"/>
    <mergeCell ref="Q9:S9"/>
    <mergeCell ref="T9:V9"/>
    <mergeCell ref="W9:Y9"/>
    <mergeCell ref="Z9:AB9"/>
    <mergeCell ref="A34:AB34"/>
    <mergeCell ref="C9:C10"/>
    <mergeCell ref="D9:D10"/>
    <mergeCell ref="E9:G9"/>
    <mergeCell ref="A7:A10"/>
    <mergeCell ref="W35:AB35"/>
    <mergeCell ref="A35:V35"/>
    <mergeCell ref="B7:AB7"/>
    <mergeCell ref="B8:D8"/>
    <mergeCell ref="E8:P8"/>
    <mergeCell ref="Q8:AB8"/>
    <mergeCell ref="B9:B10"/>
    <mergeCell ref="H9:J9"/>
    <mergeCell ref="K9:M9"/>
    <mergeCell ref="N9:P9"/>
  </mergeCells>
  <phoneticPr fontId="5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12</vt:i4>
      </vt:variant>
    </vt:vector>
  </HeadingPairs>
  <TitlesOfParts>
    <vt:vector size="18" baseType="lpstr">
      <vt:lpstr>10720-06-03-1</vt:lpstr>
      <vt:lpstr>10720-06-03-2</vt:lpstr>
      <vt:lpstr>10720-06-03-3</vt:lpstr>
      <vt:lpstr>10720-06-03-4</vt:lpstr>
      <vt:lpstr>10720-06-03-5</vt:lpstr>
      <vt:lpstr>10720-06-03-6</vt:lpstr>
      <vt:lpstr>'10720-06-03-2'!pp</vt:lpstr>
      <vt:lpstr>'10720-06-03-3'!pp</vt:lpstr>
      <vt:lpstr>'10720-06-03-4'!pp</vt:lpstr>
      <vt:lpstr>'10720-06-03-5'!pp</vt:lpstr>
      <vt:lpstr>'10720-06-03-6'!pp</vt:lpstr>
      <vt:lpstr>pp</vt:lpstr>
      <vt:lpstr>'10720-06-03-1'!Print_Area</vt:lpstr>
      <vt:lpstr>'10720-06-03-2'!Print_Area</vt:lpstr>
      <vt:lpstr>'10720-06-03-3'!Print_Area</vt:lpstr>
      <vt:lpstr>'10720-06-03-4'!Print_Area</vt:lpstr>
      <vt:lpstr>'10720-06-03-5'!Print_Area</vt:lpstr>
      <vt:lpstr>'10720-06-03-6'!Print_Area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CAB020011-1</cp:lastModifiedBy>
  <cp:lastPrinted>2026-04-29T07:45:16Z</cp:lastPrinted>
  <dcterms:created xsi:type="dcterms:W3CDTF">2001-02-06T07:45:53Z</dcterms:created>
  <dcterms:modified xsi:type="dcterms:W3CDTF">2026-04-29T07:45:30Z</dcterms:modified>
</cp:coreProperties>
</file>