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C:\Users\10050091\Downloads\"/>
    </mc:Choice>
  </mc:AlternateContent>
  <xr:revisionPtr revIDLastSave="0" documentId="13_ncr:1_{19443DF5-26B2-4536-91AC-D43DCA51DD94}" xr6:coauthVersionLast="47" xr6:coauthVersionMax="47" xr10:uidLastSave="{00000000-0000-0000-0000-000000000000}"/>
  <bookViews>
    <workbookView xWindow="-120" yWindow="-120" windowWidth="29040" windowHeight="15720" xr2:uid="{00000000-000D-0000-FFFF-FFFF00000000}"/>
  </bookViews>
  <sheets>
    <sheet name="10963-00-01(101)" sheetId="1" r:id="rId1"/>
  </sheets>
  <calcPr calcId="191029"/>
</workbook>
</file>

<file path=xl/calcChain.xml><?xml version="1.0" encoding="utf-8"?>
<calcChain xmlns="http://schemas.openxmlformats.org/spreadsheetml/2006/main">
  <c r="A32" i="1" l="1"/>
  <c r="V30" i="1"/>
  <c r="D6" i="1"/>
  <c r="A5" i="1"/>
  <c r="X4" i="1"/>
  <c r="D4" i="1"/>
  <c r="A4" i="1"/>
  <c r="X3" i="1"/>
  <c r="A3" i="1"/>
</calcChain>
</file>

<file path=xl/sharedStrings.xml><?xml version="1.0" encoding="utf-8"?>
<sst xmlns="http://schemas.openxmlformats.org/spreadsheetml/2006/main" count="66" uniqueCount="62">
  <si>
    <t>公　開　類</t>
  </si>
  <si>
    <t>桃園市政府民政局</t>
  </si>
  <si>
    <t>年　　　報</t>
  </si>
  <si>
    <t>次年1月5日前編報</t>
  </si>
  <si>
    <t>10963-00-01-2</t>
  </si>
  <si>
    <t>桃園市妨害兵役案件(第1次修正表)</t>
  </si>
  <si>
    <t>中華民國114年</t>
  </si>
  <si>
    <t>根據本府及鄉(鎮、市、區)公所所報資料彙編。</t>
  </si>
  <si>
    <t>民國115年 2月25日 13:42:31 印製</t>
  </si>
  <si>
    <t>本表編製2份，於完成會核程序並經機關長官核章後，1份送統計處，1份自存外，應由網際網路線上傳送至內政部統計資料庫。</t>
  </si>
  <si>
    <t>配合內政部修訂公務統計方案，增列「本年緩起訴處分人數」及「本年偵查終結其他處理人數」欄位，爰報送修正表。</t>
  </si>
  <si>
    <t>編製機關</t>
  </si>
  <si>
    <t>表    號</t>
  </si>
  <si>
    <t>單位：人</t>
  </si>
  <si>
    <t>　　　　　　　　　　原因
過程及結果</t>
  </si>
  <si>
    <t>總計</t>
  </si>
  <si>
    <t>常備役男或替代役男妨害徵集</t>
  </si>
  <si>
    <t>役政人員妨害兵役</t>
  </si>
  <si>
    <t>其他人員妨害兵役</t>
  </si>
  <si>
    <t>本年移送人數</t>
  </si>
  <si>
    <t>本年起訴人數</t>
  </si>
  <si>
    <t>本年不起訴處分人數</t>
  </si>
  <si>
    <t>本年緩起訴處分人數</t>
  </si>
  <si>
    <t>本年偵查終結其他處理人數</t>
  </si>
  <si>
    <t>年底偵查中人數</t>
  </si>
  <si>
    <t>計</t>
  </si>
  <si>
    <t>無　　罪</t>
  </si>
  <si>
    <t>免　　訴</t>
  </si>
  <si>
    <t>不受理</t>
  </si>
  <si>
    <t>免　　刑</t>
  </si>
  <si>
    <t>拘　　役</t>
  </si>
  <si>
    <t>罰　　金</t>
  </si>
  <si>
    <t>有期徒刑</t>
  </si>
  <si>
    <t>六個月(含)以下</t>
  </si>
  <si>
    <t>一年（含）以下</t>
  </si>
  <si>
    <t>二年（含）以下</t>
  </si>
  <si>
    <t>三年（含）以下</t>
  </si>
  <si>
    <t>七年（含）以下</t>
  </si>
  <si>
    <t>逾七年者</t>
  </si>
  <si>
    <t>年底尚未宣判人數
（含歷年起訴者）</t>
  </si>
  <si>
    <t>合計</t>
    <phoneticPr fontId="40" type="noConversion"/>
  </si>
  <si>
    <t>或為不實之申報者
徵兵及齡男子隱匿不報</t>
    <phoneticPr fontId="40" type="noConversion"/>
  </si>
  <si>
    <t>兵籍調查無故不依規定辦理者</t>
    <phoneticPr fontId="40" type="noConversion"/>
  </si>
  <si>
    <t>或以其他方法變更體位者
徵兵檢查無故不到或毀傷身體</t>
    <phoneticPr fontId="40" type="noConversion"/>
  </si>
  <si>
    <t>致未能接受徵兵處理者
居住處所遷移無故不申報，</t>
    <phoneticPr fontId="40" type="noConversion"/>
  </si>
  <si>
    <t>，致未能接受徵兵處理者
屆期未歸，經催告仍未返國
未經核准出境或核准出境後</t>
    <phoneticPr fontId="40" type="noConversion"/>
  </si>
  <si>
    <t>，致未能接受現役徵集者
屆期未歸，經催告仍未返國
未經核准出境或核准出境後</t>
    <phoneticPr fontId="40" type="noConversion"/>
  </si>
  <si>
    <t>滅無故逾四十五日未自動申報者
捏造免役或緩徵原因或緩徵原因消</t>
    <phoneticPr fontId="40" type="noConversion"/>
  </si>
  <si>
    <t>無故拒收徵集令者</t>
    <phoneticPr fontId="40" type="noConversion"/>
  </si>
  <si>
    <t>應受徵集無故逾入營期限五日者</t>
    <phoneticPr fontId="40" type="noConversion"/>
  </si>
  <si>
    <t>其他</t>
    <phoneticPr fontId="40" type="noConversion"/>
  </si>
  <si>
    <t>及召集者
未依法令規定辦理徵兵處理</t>
    <phoneticPr fontId="40" type="noConversion"/>
  </si>
  <si>
    <t>故為遺漏或不實之記載者</t>
    <phoneticPr fontId="40" type="noConversion"/>
  </si>
  <si>
    <t>詐欺財物者</t>
    <phoneticPr fontId="40" type="noConversion"/>
  </si>
  <si>
    <t>要求期約或受賄者</t>
    <phoneticPr fontId="40" type="noConversion"/>
  </si>
  <si>
    <t>或通報者
負有傳達通報義務未依規定傳達</t>
    <phoneticPr fontId="40" type="noConversion"/>
  </si>
  <si>
    <t>公然聚眾反抗兵役推行者</t>
    <phoneticPr fontId="40" type="noConversion"/>
  </si>
  <si>
    <t>意圖妨害兵役結夥持械阻撓兵役者</t>
    <phoneticPr fontId="40" type="noConversion"/>
  </si>
  <si>
    <t>︵含歷年起訴者︶
本年審判結果確定人數</t>
    <phoneticPr fontId="40" type="noConversion"/>
  </si>
  <si>
    <t>填表　　　　　　　　　　　　　　　　　審核　　　　　　　　　　　　　　　　　業務主管人員　　　　　　　　　　　　　　　　　機關首長
　　　　　　　　　　　　　　　　　　　　　　　　　　　　　　　　　　　　　　主辦統計人員</t>
    <phoneticPr fontId="39" type="noConversion"/>
  </si>
  <si>
    <t>資料來源：根據桃園市政府及公所所報資料彙編。</t>
    <phoneticPr fontId="39" type="noConversion"/>
  </si>
  <si>
    <t>填表說明：本表應於編製期限內經網際網路上傳至內政部統計處資料庫及桃園市政府公務統計行政管理系統。</t>
    <phoneticPr fontId="3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</si>
</sst>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
    <numFmt numFmtId="177" formatCode="##\ ##0;\-##\ ##0;&quot;－&quot;"/>
  </numFmts>
  <fonts count="42" x14ac:knownFonts="1">
    <font>
      <sz val="11"/>
      <color theme="1"/>
      <name val="新細明體"/>
      <family val="2"/>
      <scheme val="minor"/>
    </font>
    <font>
      <sz val="12"/>
      <color rgb="FF000000"/>
      <name val="標楷體"/>
      <family val="2"/>
    </font>
    <font>
      <sz val="11"/>
      <color rgb="FF000000"/>
      <name val="標楷體"/>
      <family val="2"/>
    </font>
    <font>
      <sz val="12"/>
      <color rgb="FF000000"/>
      <name val="Times New Roman"/>
      <family val="2"/>
    </font>
    <font>
      <sz val="24"/>
      <color rgb="FF000000"/>
      <name val="標楷體"/>
      <family val="2"/>
    </font>
    <font>
      <sz val="12"/>
      <color rgb="FF000000"/>
      <name val="標楷體"/>
      <family val="2"/>
    </font>
    <font>
      <sz val="12"/>
      <color rgb="FF000000"/>
      <name val="標楷體"/>
      <family val="2"/>
    </font>
    <font>
      <sz val="9"/>
      <color rgb="FF000000"/>
      <name val="Calibri"/>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rgb="FF000000"/>
      <name val="Calibri"/>
      <family val="2"/>
    </font>
    <font>
      <sz val="12"/>
      <color rgb="FF000000"/>
      <name val="標楷體"/>
      <family val="2"/>
    </font>
    <font>
      <sz val="24"/>
      <color rgb="FF000000"/>
      <name val="標楷體"/>
      <family val="2"/>
    </font>
    <font>
      <sz val="12"/>
      <color rgb="FF000000"/>
      <name val="標楷體"/>
      <family val="2"/>
    </font>
    <font>
      <sz val="12"/>
      <color rgb="FF000000"/>
      <name val="標楷體"/>
      <family val="2"/>
    </font>
    <font>
      <sz val="12"/>
      <color rgb="FF000000"/>
      <name val="標楷體"/>
      <family val="2"/>
    </font>
    <font>
      <sz val="12"/>
      <color theme="1"/>
      <name val="標楷體"/>
      <family val="2"/>
    </font>
    <font>
      <sz val="9.9499999999999993"/>
      <color rgb="FF000000"/>
      <name val="標楷體"/>
      <family val="2"/>
    </font>
    <font>
      <sz val="9.9499999999999993"/>
      <color rgb="FF000000"/>
      <name val="標楷體"/>
      <family val="2"/>
    </font>
    <font>
      <sz val="9"/>
      <color theme="1"/>
      <name val="Arial"/>
      <family val="2"/>
    </font>
    <font>
      <sz val="12"/>
      <color rgb="FF000000"/>
      <name val="標楷體"/>
      <family val="2"/>
    </font>
    <font>
      <sz val="12"/>
      <color rgb="FF000000"/>
      <name val="標楷體"/>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theme="1"/>
      <name val="Arial"/>
      <family val="2"/>
    </font>
    <font>
      <sz val="10"/>
      <name val="標楷體"/>
      <family val="4"/>
      <charset val="136"/>
    </font>
    <font>
      <sz val="9"/>
      <name val="新細明體"/>
      <family val="3"/>
      <charset val="136"/>
      <scheme val="minor"/>
    </font>
    <font>
      <sz val="9"/>
      <name val="新細明體"/>
      <family val="1"/>
      <charset val="136"/>
    </font>
    <font>
      <sz val="12"/>
      <name val="標楷體"/>
      <family val="4"/>
      <charset val="136"/>
    </font>
  </fonts>
  <fills count="2">
    <fill>
      <patternFill patternType="none"/>
    </fill>
    <fill>
      <patternFill patternType="gray125"/>
    </fill>
  </fills>
  <borders count="18">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diagonal/>
    </border>
    <border diagonalDown="1">
      <left style="thin">
        <color rgb="FF000000"/>
      </left>
      <right style="thin">
        <color rgb="FF000000"/>
      </right>
      <top style="thin">
        <color rgb="FF000000"/>
      </top>
      <bottom style="thin">
        <color rgb="FF000000"/>
      </bottom>
      <diagonal style="thin">
        <color rgb="FF000000"/>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000000"/>
      </left>
      <right/>
      <top/>
      <bottom style="thin">
        <color rgb="FF000000"/>
      </bottom>
      <diagonal/>
    </border>
    <border>
      <left style="thin">
        <color rgb="FF000000"/>
      </left>
      <right style="thin">
        <color indexed="64"/>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1">
    <xf numFmtId="0" fontId="0" fillId="0" borderId="0"/>
  </cellStyleXfs>
  <cellXfs count="56">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49" fontId="5" fillId="0" borderId="0" xfId="0" applyNumberFormat="1" applyFont="1"/>
    <xf numFmtId="0" fontId="6" fillId="0" borderId="1" xfId="0" applyFont="1" applyBorder="1"/>
    <xf numFmtId="0" fontId="7" fillId="0" borderId="1" xfId="0" applyFont="1" applyBorder="1"/>
    <xf numFmtId="49" fontId="8" fillId="0" borderId="1" xfId="0" applyNumberFormat="1" applyFont="1" applyBorder="1"/>
    <xf numFmtId="0" fontId="10" fillId="0" borderId="3" xfId="0" applyFont="1" applyBorder="1" applyAlignment="1">
      <alignment vertical="center" wrapText="1"/>
    </xf>
    <xf numFmtId="0" fontId="11" fillId="0" borderId="0" xfId="0" applyFont="1" applyAlignment="1">
      <alignment horizontal="justify" wrapText="1"/>
    </xf>
    <xf numFmtId="0" fontId="12" fillId="0" borderId="4" xfId="0" applyFont="1" applyBorder="1" applyAlignment="1">
      <alignment horizontal="justify" wrapText="1"/>
    </xf>
    <xf numFmtId="0" fontId="14" fillId="0" borderId="3" xfId="0" applyFont="1" applyBorder="1"/>
    <xf numFmtId="0" fontId="17" fillId="0" borderId="1" xfId="0" applyFont="1" applyBorder="1" applyAlignment="1">
      <alignment wrapText="1"/>
    </xf>
    <xf numFmtId="176" fontId="26" fillId="0" borderId="2" xfId="0" applyNumberFormat="1" applyFont="1" applyBorder="1" applyAlignment="1">
      <alignment horizontal="right" vertical="center" wrapText="1"/>
    </xf>
    <xf numFmtId="177" fontId="27" fillId="0" borderId="2" xfId="0" applyNumberFormat="1" applyFont="1" applyBorder="1" applyAlignment="1">
      <alignment horizontal="right" vertical="center" wrapText="1"/>
    </xf>
    <xf numFmtId="177" fontId="28" fillId="0" borderId="2" xfId="0" applyNumberFormat="1" applyFont="1" applyBorder="1" applyAlignment="1">
      <alignment horizontal="right" vertical="center"/>
    </xf>
    <xf numFmtId="177" fontId="29" fillId="0" borderId="8" xfId="0" applyNumberFormat="1" applyFont="1" applyBorder="1" applyAlignment="1">
      <alignment horizontal="right" vertical="center"/>
    </xf>
    <xf numFmtId="0" fontId="37" fillId="0" borderId="0" xfId="0" applyFont="1"/>
    <xf numFmtId="0" fontId="1" fillId="0" borderId="0" xfId="0" applyFont="1"/>
    <xf numFmtId="0" fontId="33" fillId="0" borderId="6" xfId="0" applyFont="1" applyBorder="1" applyAlignment="1">
      <alignment horizontal="left" vertical="top" wrapText="1"/>
    </xf>
    <xf numFmtId="0" fontId="34" fillId="0" borderId="0" xfId="0" applyFont="1" applyAlignment="1">
      <alignment horizontal="left"/>
    </xf>
    <xf numFmtId="0" fontId="35" fillId="0" borderId="0" xfId="0" applyFont="1" applyAlignment="1">
      <alignment horizontal="right"/>
    </xf>
    <xf numFmtId="0" fontId="36" fillId="0" borderId="0" xfId="0" applyFont="1" applyAlignment="1">
      <alignment horizontal="left" vertical="top" wrapText="1"/>
    </xf>
    <xf numFmtId="0" fontId="9" fillId="0" borderId="2" xfId="0" applyFont="1" applyBorder="1" applyAlignment="1">
      <alignment horizontal="center" vertical="center" wrapText="1"/>
    </xf>
    <xf numFmtId="0" fontId="32" fillId="0" borderId="9" xfId="0" applyFont="1" applyBorder="1" applyAlignment="1">
      <alignment horizontal="center" vertical="center" wrapText="1"/>
    </xf>
    <xf numFmtId="0" fontId="30" fillId="0" borderId="10" xfId="0" applyFont="1" applyBorder="1" applyAlignment="1">
      <alignment horizontal="center" vertical="center" wrapText="1"/>
    </xf>
    <xf numFmtId="0" fontId="31" fillId="0" borderId="2" xfId="0" applyFont="1" applyBorder="1" applyAlignment="1">
      <alignment vertical="center" wrapText="1"/>
    </xf>
    <xf numFmtId="0" fontId="24" fillId="0" borderId="9" xfId="0" applyFont="1" applyBorder="1" applyAlignment="1">
      <alignment vertical="center" wrapText="1"/>
    </xf>
    <xf numFmtId="0" fontId="25" fillId="0" borderId="10" xfId="0" applyFont="1" applyBorder="1" applyAlignment="1">
      <alignment vertical="center" wrapText="1"/>
    </xf>
    <xf numFmtId="0" fontId="16" fillId="0" borderId="6" xfId="0" applyFont="1" applyBorder="1" applyAlignment="1">
      <alignment horizontal="center" vertical="center" wrapText="1"/>
    </xf>
    <xf numFmtId="0" fontId="18" fillId="0" borderId="1" xfId="0" applyFont="1" applyBorder="1" applyAlignment="1">
      <alignment horizontal="center" wrapText="1"/>
    </xf>
    <xf numFmtId="0" fontId="19" fillId="0" borderId="1" xfId="0" applyFont="1" applyBorder="1" applyAlignment="1">
      <alignment horizontal="right" wrapText="1"/>
    </xf>
    <xf numFmtId="0" fontId="20" fillId="0" borderId="7" xfId="0" applyFont="1" applyBorder="1" applyAlignment="1">
      <alignment vertical="center"/>
    </xf>
    <xf numFmtId="0" fontId="21" fillId="0" borderId="2" xfId="0" applyFont="1" applyBorder="1" applyAlignment="1">
      <alignment horizontal="center" wrapText="1"/>
    </xf>
    <xf numFmtId="0" fontId="22" fillId="0" borderId="2" xfId="0" applyFont="1" applyBorder="1" applyAlignment="1">
      <alignment horizontal="center" vertical="center" wrapText="1"/>
    </xf>
    <xf numFmtId="0" fontId="13" fillId="0" borderId="2" xfId="0" applyFont="1" applyBorder="1" applyAlignment="1">
      <alignment horizontal="center" wrapText="1"/>
    </xf>
    <xf numFmtId="0" fontId="15" fillId="0" borderId="5" xfId="0" applyFont="1" applyBorder="1" applyAlignment="1">
      <alignment horizontal="left" vertical="center" wrapText="1"/>
    </xf>
    <xf numFmtId="0" fontId="41" fillId="0" borderId="11" xfId="0" applyFont="1" applyBorder="1" applyAlignment="1">
      <alignment horizontal="center" vertical="center" textRotation="255" wrapText="1"/>
    </xf>
    <xf numFmtId="0" fontId="41" fillId="0" borderId="12" xfId="0" applyFont="1" applyBorder="1" applyAlignment="1">
      <alignment horizontal="center" vertical="center" textRotation="255" wrapText="1"/>
    </xf>
    <xf numFmtId="0" fontId="41" fillId="0" borderId="13" xfId="0" applyFont="1" applyBorder="1" applyAlignment="1">
      <alignment horizontal="center" vertical="center" textRotation="255" wrapText="1"/>
    </xf>
    <xf numFmtId="176" fontId="26" fillId="0" borderId="5" xfId="0" applyNumberFormat="1" applyFont="1" applyBorder="1" applyAlignment="1">
      <alignment horizontal="right" vertical="center" wrapText="1"/>
    </xf>
    <xf numFmtId="177" fontId="27" fillId="0" borderId="5" xfId="0" applyNumberFormat="1" applyFont="1" applyBorder="1" applyAlignment="1">
      <alignment horizontal="right" vertical="center" wrapText="1"/>
    </xf>
    <xf numFmtId="177" fontId="28" fillId="0" borderId="5" xfId="0" applyNumberFormat="1" applyFont="1" applyBorder="1" applyAlignment="1">
      <alignment horizontal="right" vertical="center"/>
    </xf>
    <xf numFmtId="177" fontId="29" fillId="0" borderId="14" xfId="0" applyNumberFormat="1" applyFont="1" applyBorder="1" applyAlignment="1">
      <alignment horizontal="right" vertical="center"/>
    </xf>
    <xf numFmtId="0" fontId="38" fillId="0" borderId="15" xfId="0" applyFont="1" applyBorder="1" applyAlignment="1">
      <alignment horizontal="center" vertical="distributed" textRotation="255" wrapText="1" justifyLastLine="1"/>
    </xf>
    <xf numFmtId="0" fontId="38" fillId="0" borderId="16" xfId="0" applyFont="1" applyBorder="1" applyAlignment="1">
      <alignment horizontal="center" vertical="top" textRotation="255" wrapText="1"/>
    </xf>
    <xf numFmtId="0" fontId="38" fillId="0" borderId="17" xfId="0" applyFont="1" applyBorder="1" applyAlignment="1">
      <alignment horizontal="center" vertical="top" textRotation="255" wrapText="1"/>
    </xf>
    <xf numFmtId="0" fontId="38" fillId="0" borderId="16" xfId="0" applyFont="1" applyBorder="1" applyAlignment="1">
      <alignment horizontal="center" vertical="distributed" textRotation="255" wrapText="1" justifyLastLine="1"/>
    </xf>
    <xf numFmtId="0" fontId="38" fillId="0" borderId="9" xfId="0" applyFont="1" applyBorder="1" applyAlignment="1">
      <alignment horizontal="center" vertical="top" textRotation="255" wrapText="1"/>
    </xf>
    <xf numFmtId="0" fontId="23" fillId="0" borderId="0" xfId="0" applyFont="1" applyBorder="1"/>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1" fillId="0" borderId="6"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32"/>
  <sheetViews>
    <sheetView tabSelected="1" topLeftCell="A3" workbookViewId="0">
      <selection activeCell="A5" sqref="A5:AA5"/>
    </sheetView>
  </sheetViews>
  <sheetFormatPr defaultColWidth="9.28515625" defaultRowHeight="15" customHeight="1" x14ac:dyDescent="0.25"/>
  <cols>
    <col min="1" max="1" width="8.85546875" style="18" customWidth="1"/>
    <col min="2" max="2" width="4.85546875" style="18" customWidth="1"/>
    <col min="3" max="3" width="5.85546875" style="18" customWidth="1"/>
    <col min="4" max="4" width="16.85546875" style="18" customWidth="1"/>
    <col min="5" max="5" width="9.42578125" style="18" customWidth="1"/>
    <col min="6" max="10" width="8.42578125" style="18" customWidth="1"/>
    <col min="11" max="12" width="9.42578125" style="18" customWidth="1"/>
    <col min="13" max="27" width="8.42578125" style="18" customWidth="1"/>
  </cols>
  <sheetData>
    <row r="1" spans="1:28" ht="32.25" hidden="1" x14ac:dyDescent="0.45">
      <c r="A1" s="1" t="s">
        <v>0</v>
      </c>
      <c r="B1" s="2" t="s">
        <v>1</v>
      </c>
      <c r="C1" s="1" t="s">
        <v>2</v>
      </c>
      <c r="D1" s="1" t="s">
        <v>3</v>
      </c>
      <c r="E1" s="3" t="s">
        <v>4</v>
      </c>
      <c r="F1" s="4" t="s">
        <v>5</v>
      </c>
      <c r="G1" s="1" t="s">
        <v>6</v>
      </c>
      <c r="N1" s="5"/>
      <c r="AA1" s="5"/>
    </row>
    <row r="2" spans="1:28" ht="16.5" hidden="1" x14ac:dyDescent="0.25">
      <c r="A2" s="6" t="s">
        <v>7</v>
      </c>
      <c r="B2" s="6" t="s">
        <v>8</v>
      </c>
      <c r="C2" s="6" t="s">
        <v>9</v>
      </c>
      <c r="D2" s="1" t="s">
        <v>10</v>
      </c>
      <c r="N2" s="5"/>
      <c r="V2" s="7"/>
      <c r="W2" s="7"/>
      <c r="X2" s="7"/>
      <c r="Y2" s="7"/>
      <c r="Z2" s="7"/>
      <c r="AA2" s="8"/>
    </row>
    <row r="3" spans="1:28" ht="18" customHeight="1" x14ac:dyDescent="0.25">
      <c r="A3" s="24" t="str">
        <f>A1</f>
        <v>公　開　類</v>
      </c>
      <c r="B3" s="24"/>
      <c r="C3" s="24"/>
      <c r="D3" s="9"/>
      <c r="E3" s="10"/>
      <c r="F3" s="10"/>
      <c r="G3" s="10"/>
      <c r="H3" s="10"/>
      <c r="I3" s="10"/>
      <c r="J3" s="10"/>
      <c r="K3" s="10"/>
      <c r="L3" s="10"/>
      <c r="M3" s="10"/>
      <c r="N3" s="10"/>
      <c r="O3" s="10"/>
      <c r="P3" s="10"/>
      <c r="Q3" s="10"/>
      <c r="R3" s="10"/>
      <c r="S3" s="10"/>
      <c r="T3" s="10"/>
      <c r="U3" s="11"/>
      <c r="V3" s="36" t="s">
        <v>11</v>
      </c>
      <c r="W3" s="36"/>
      <c r="X3" s="36" t="str">
        <f>B1</f>
        <v>桃園市政府民政局</v>
      </c>
      <c r="Y3" s="36"/>
      <c r="Z3" s="36"/>
      <c r="AA3" s="36"/>
      <c r="AB3" s="12"/>
    </row>
    <row r="4" spans="1:28" ht="18" customHeight="1" x14ac:dyDescent="0.25">
      <c r="A4" s="24" t="str">
        <f>C1</f>
        <v>年　　　報</v>
      </c>
      <c r="B4" s="24"/>
      <c r="C4" s="24"/>
      <c r="D4" s="37" t="str">
        <f>D1</f>
        <v>次年1月5日前編報</v>
      </c>
      <c r="E4" s="37"/>
      <c r="F4" s="37"/>
      <c r="G4" s="37"/>
      <c r="H4" s="37"/>
      <c r="I4" s="37"/>
      <c r="J4" s="37"/>
      <c r="K4" s="37"/>
      <c r="L4" s="37"/>
      <c r="M4" s="37"/>
      <c r="N4" s="37"/>
      <c r="O4" s="37"/>
      <c r="P4" s="37"/>
      <c r="Q4" s="37"/>
      <c r="R4" s="37"/>
      <c r="S4" s="37"/>
      <c r="T4" s="37"/>
      <c r="U4" s="37"/>
      <c r="V4" s="36" t="s">
        <v>12</v>
      </c>
      <c r="W4" s="36"/>
      <c r="X4" s="36" t="str">
        <f>E1</f>
        <v>10963-00-01-2</v>
      </c>
      <c r="Y4" s="36"/>
      <c r="Z4" s="36"/>
      <c r="AA4" s="36"/>
      <c r="AB4" s="12"/>
    </row>
    <row r="5" spans="1:28" ht="36" customHeight="1" x14ac:dyDescent="0.25">
      <c r="A5" s="30" t="str">
        <f>F1</f>
        <v>桃園市妨害兵役案件(第1次修正表)</v>
      </c>
      <c r="B5" s="30"/>
      <c r="C5" s="30"/>
      <c r="D5" s="30"/>
      <c r="E5" s="30"/>
      <c r="F5" s="30"/>
      <c r="G5" s="30"/>
      <c r="H5" s="30"/>
      <c r="I5" s="30"/>
      <c r="J5" s="30"/>
      <c r="K5" s="30"/>
      <c r="L5" s="30"/>
      <c r="M5" s="30"/>
      <c r="N5" s="30"/>
      <c r="O5" s="30"/>
      <c r="P5" s="30"/>
      <c r="Q5" s="30"/>
      <c r="R5" s="30"/>
      <c r="S5" s="30"/>
      <c r="T5" s="30"/>
      <c r="U5" s="30"/>
      <c r="V5" s="30"/>
      <c r="W5" s="30"/>
      <c r="X5" s="30"/>
      <c r="Y5" s="30"/>
      <c r="Z5" s="30"/>
      <c r="AA5" s="30"/>
    </row>
    <row r="6" spans="1:28" ht="24" customHeight="1" x14ac:dyDescent="0.25">
      <c r="A6" s="13"/>
      <c r="B6" s="13"/>
      <c r="C6" s="13"/>
      <c r="D6" s="31" t="str">
        <f>G1</f>
        <v>中華民國114年</v>
      </c>
      <c r="E6" s="31"/>
      <c r="F6" s="31"/>
      <c r="G6" s="31"/>
      <c r="H6" s="31"/>
      <c r="I6" s="31"/>
      <c r="J6" s="31"/>
      <c r="K6" s="31"/>
      <c r="L6" s="31"/>
      <c r="M6" s="31"/>
      <c r="N6" s="31"/>
      <c r="O6" s="31"/>
      <c r="P6" s="31"/>
      <c r="Q6" s="31"/>
      <c r="R6" s="31"/>
      <c r="S6" s="31"/>
      <c r="T6" s="31"/>
      <c r="U6" s="31"/>
      <c r="V6" s="31"/>
      <c r="W6" s="31"/>
      <c r="X6" s="31"/>
      <c r="Y6" s="31"/>
      <c r="Z6" s="32" t="s">
        <v>13</v>
      </c>
      <c r="AA6" s="32"/>
    </row>
    <row r="7" spans="1:28" ht="21.95" customHeight="1" x14ac:dyDescent="0.25">
      <c r="A7" s="33" t="s">
        <v>14</v>
      </c>
      <c r="B7" s="33"/>
      <c r="C7" s="33"/>
      <c r="D7" s="33"/>
      <c r="E7" s="34" t="s">
        <v>15</v>
      </c>
      <c r="F7" s="35" t="s">
        <v>16</v>
      </c>
      <c r="G7" s="35"/>
      <c r="H7" s="35"/>
      <c r="I7" s="35"/>
      <c r="J7" s="35"/>
      <c r="K7" s="35"/>
      <c r="L7" s="35"/>
      <c r="M7" s="35"/>
      <c r="N7" s="35"/>
      <c r="O7" s="35"/>
      <c r="P7" s="35"/>
      <c r="Q7" s="35" t="s">
        <v>17</v>
      </c>
      <c r="R7" s="35"/>
      <c r="S7" s="35"/>
      <c r="T7" s="35"/>
      <c r="U7" s="35"/>
      <c r="V7" s="35"/>
      <c r="W7" s="51" t="s">
        <v>18</v>
      </c>
      <c r="X7" s="52"/>
      <c r="Y7" s="52"/>
      <c r="Z7" s="52"/>
      <c r="AA7" s="52"/>
      <c r="AB7" s="50"/>
    </row>
    <row r="8" spans="1:28" ht="221.25" customHeight="1" x14ac:dyDescent="0.25">
      <c r="A8" s="33"/>
      <c r="B8" s="33"/>
      <c r="C8" s="33"/>
      <c r="D8" s="33"/>
      <c r="E8" s="34"/>
      <c r="F8" s="45" t="s">
        <v>40</v>
      </c>
      <c r="G8" s="46" t="s">
        <v>41</v>
      </c>
      <c r="H8" s="46" t="s">
        <v>42</v>
      </c>
      <c r="I8" s="46" t="s">
        <v>43</v>
      </c>
      <c r="J8" s="47" t="s">
        <v>44</v>
      </c>
      <c r="K8" s="47" t="s">
        <v>45</v>
      </c>
      <c r="L8" s="46" t="s">
        <v>46</v>
      </c>
      <c r="M8" s="47" t="s">
        <v>47</v>
      </c>
      <c r="N8" s="46" t="s">
        <v>48</v>
      </c>
      <c r="O8" s="46" t="s">
        <v>49</v>
      </c>
      <c r="P8" s="47" t="s">
        <v>50</v>
      </c>
      <c r="Q8" s="48" t="s">
        <v>40</v>
      </c>
      <c r="R8" s="46" t="s">
        <v>51</v>
      </c>
      <c r="S8" s="46" t="s">
        <v>52</v>
      </c>
      <c r="T8" s="46" t="s">
        <v>53</v>
      </c>
      <c r="U8" s="46" t="s">
        <v>54</v>
      </c>
      <c r="V8" s="47" t="s">
        <v>50</v>
      </c>
      <c r="W8" s="48" t="s">
        <v>40</v>
      </c>
      <c r="X8" s="46" t="s">
        <v>55</v>
      </c>
      <c r="Y8" s="46" t="s">
        <v>56</v>
      </c>
      <c r="Z8" s="47" t="s">
        <v>57</v>
      </c>
      <c r="AA8" s="49" t="s">
        <v>50</v>
      </c>
    </row>
    <row r="9" spans="1:28" ht="18.600000000000001" customHeight="1" x14ac:dyDescent="0.25">
      <c r="A9" s="28" t="s">
        <v>19</v>
      </c>
      <c r="B9" s="28"/>
      <c r="C9" s="28"/>
      <c r="D9" s="29"/>
      <c r="E9" s="14">
        <v>33</v>
      </c>
      <c r="F9" s="41">
        <v>33</v>
      </c>
      <c r="G9" s="42">
        <v>0</v>
      </c>
      <c r="H9" s="41">
        <v>1</v>
      </c>
      <c r="I9" s="41">
        <v>3</v>
      </c>
      <c r="J9" s="41">
        <v>4</v>
      </c>
      <c r="K9" s="41">
        <v>10</v>
      </c>
      <c r="L9" s="41">
        <v>10</v>
      </c>
      <c r="M9" s="43">
        <v>0</v>
      </c>
      <c r="N9" s="42">
        <v>0</v>
      </c>
      <c r="O9" s="41">
        <v>5</v>
      </c>
      <c r="P9" s="42">
        <v>0</v>
      </c>
      <c r="Q9" s="42">
        <v>0</v>
      </c>
      <c r="R9" s="42">
        <v>0</v>
      </c>
      <c r="S9" s="42">
        <v>0</v>
      </c>
      <c r="T9" s="42">
        <v>0</v>
      </c>
      <c r="U9" s="42">
        <v>0</v>
      </c>
      <c r="V9" s="42">
        <v>0</v>
      </c>
      <c r="W9" s="42">
        <v>0</v>
      </c>
      <c r="X9" s="42">
        <v>0</v>
      </c>
      <c r="Y9" s="42">
        <v>0</v>
      </c>
      <c r="Z9" s="43">
        <v>0</v>
      </c>
      <c r="AA9" s="44">
        <v>0</v>
      </c>
    </row>
    <row r="10" spans="1:28" ht="18.600000000000001" customHeight="1" x14ac:dyDescent="0.25">
      <c r="A10" s="28" t="s">
        <v>20</v>
      </c>
      <c r="B10" s="28"/>
      <c r="C10" s="28"/>
      <c r="D10" s="29"/>
      <c r="E10" s="14">
        <v>10</v>
      </c>
      <c r="F10" s="14">
        <v>10</v>
      </c>
      <c r="G10" s="15">
        <v>0</v>
      </c>
      <c r="H10" s="15">
        <v>0</v>
      </c>
      <c r="I10" s="14">
        <v>1</v>
      </c>
      <c r="J10" s="15">
        <v>0</v>
      </c>
      <c r="K10" s="14">
        <v>3</v>
      </c>
      <c r="L10" s="14">
        <v>4</v>
      </c>
      <c r="M10" s="16">
        <v>0</v>
      </c>
      <c r="N10" s="15">
        <v>0</v>
      </c>
      <c r="O10" s="14">
        <v>2</v>
      </c>
      <c r="P10" s="15">
        <v>0</v>
      </c>
      <c r="Q10" s="15">
        <v>0</v>
      </c>
      <c r="R10" s="15">
        <v>0</v>
      </c>
      <c r="S10" s="15">
        <v>0</v>
      </c>
      <c r="T10" s="15">
        <v>0</v>
      </c>
      <c r="U10" s="15">
        <v>0</v>
      </c>
      <c r="V10" s="15">
        <v>0</v>
      </c>
      <c r="W10" s="15">
        <v>0</v>
      </c>
      <c r="X10" s="15">
        <v>0</v>
      </c>
      <c r="Y10" s="15">
        <v>0</v>
      </c>
      <c r="Z10" s="16">
        <v>0</v>
      </c>
      <c r="AA10" s="17">
        <v>0</v>
      </c>
    </row>
    <row r="11" spans="1:28" ht="18.600000000000001" customHeight="1" x14ac:dyDescent="0.25">
      <c r="A11" s="28" t="s">
        <v>21</v>
      </c>
      <c r="B11" s="28"/>
      <c r="C11" s="28"/>
      <c r="D11" s="29"/>
      <c r="E11" s="14">
        <v>1</v>
      </c>
      <c r="F11" s="14">
        <v>1</v>
      </c>
      <c r="G11" s="15">
        <v>0</v>
      </c>
      <c r="H11" s="15">
        <v>0</v>
      </c>
      <c r="I11" s="15">
        <v>0</v>
      </c>
      <c r="J11" s="15">
        <v>0</v>
      </c>
      <c r="K11" s="15">
        <v>0</v>
      </c>
      <c r="L11" s="15">
        <v>0</v>
      </c>
      <c r="M11" s="16">
        <v>0</v>
      </c>
      <c r="N11" s="15">
        <v>0</v>
      </c>
      <c r="O11" s="14">
        <v>1</v>
      </c>
      <c r="P11" s="15">
        <v>0</v>
      </c>
      <c r="Q11" s="15">
        <v>0</v>
      </c>
      <c r="R11" s="15">
        <v>0</v>
      </c>
      <c r="S11" s="15">
        <v>0</v>
      </c>
      <c r="T11" s="15">
        <v>0</v>
      </c>
      <c r="U11" s="15">
        <v>0</v>
      </c>
      <c r="V11" s="15">
        <v>0</v>
      </c>
      <c r="W11" s="15">
        <v>0</v>
      </c>
      <c r="X11" s="15">
        <v>0</v>
      </c>
      <c r="Y11" s="15">
        <v>0</v>
      </c>
      <c r="Z11" s="16">
        <v>0</v>
      </c>
      <c r="AA11" s="17">
        <v>0</v>
      </c>
    </row>
    <row r="12" spans="1:28" ht="18.600000000000001" customHeight="1" x14ac:dyDescent="0.25">
      <c r="A12" s="28" t="s">
        <v>22</v>
      </c>
      <c r="B12" s="28"/>
      <c r="C12" s="28"/>
      <c r="D12" s="29"/>
      <c r="E12" s="15">
        <v>0</v>
      </c>
      <c r="F12" s="15">
        <v>0</v>
      </c>
      <c r="G12" s="15">
        <v>0</v>
      </c>
      <c r="H12" s="15">
        <v>0</v>
      </c>
      <c r="I12" s="15">
        <v>0</v>
      </c>
      <c r="J12" s="15">
        <v>0</v>
      </c>
      <c r="K12" s="15">
        <v>0</v>
      </c>
      <c r="L12" s="15">
        <v>0</v>
      </c>
      <c r="M12" s="16">
        <v>0</v>
      </c>
      <c r="N12" s="15">
        <v>0</v>
      </c>
      <c r="O12" s="15">
        <v>0</v>
      </c>
      <c r="P12" s="15">
        <v>0</v>
      </c>
      <c r="Q12" s="15">
        <v>0</v>
      </c>
      <c r="R12" s="15">
        <v>0</v>
      </c>
      <c r="S12" s="15">
        <v>0</v>
      </c>
      <c r="T12" s="15">
        <v>0</v>
      </c>
      <c r="U12" s="15">
        <v>0</v>
      </c>
      <c r="V12" s="15">
        <v>0</v>
      </c>
      <c r="W12" s="15">
        <v>0</v>
      </c>
      <c r="X12" s="15">
        <v>0</v>
      </c>
      <c r="Y12" s="15">
        <v>0</v>
      </c>
      <c r="Z12" s="16">
        <v>0</v>
      </c>
      <c r="AA12" s="17">
        <v>0</v>
      </c>
    </row>
    <row r="13" spans="1:28" ht="18.600000000000001" customHeight="1" x14ac:dyDescent="0.25">
      <c r="A13" s="28" t="s">
        <v>23</v>
      </c>
      <c r="B13" s="28"/>
      <c r="C13" s="28"/>
      <c r="D13" s="29"/>
      <c r="E13" s="15">
        <v>0</v>
      </c>
      <c r="F13" s="15">
        <v>0</v>
      </c>
      <c r="G13" s="15">
        <v>0</v>
      </c>
      <c r="H13" s="15">
        <v>0</v>
      </c>
      <c r="I13" s="15">
        <v>0</v>
      </c>
      <c r="J13" s="15">
        <v>0</v>
      </c>
      <c r="K13" s="15">
        <v>0</v>
      </c>
      <c r="L13" s="15">
        <v>0</v>
      </c>
      <c r="M13" s="16">
        <v>0</v>
      </c>
      <c r="N13" s="15">
        <v>0</v>
      </c>
      <c r="O13" s="15">
        <v>0</v>
      </c>
      <c r="P13" s="15">
        <v>0</v>
      </c>
      <c r="Q13" s="15">
        <v>0</v>
      </c>
      <c r="R13" s="15">
        <v>0</v>
      </c>
      <c r="S13" s="15">
        <v>0</v>
      </c>
      <c r="T13" s="15">
        <v>0</v>
      </c>
      <c r="U13" s="15">
        <v>0</v>
      </c>
      <c r="V13" s="15">
        <v>0</v>
      </c>
      <c r="W13" s="15">
        <v>0</v>
      </c>
      <c r="X13" s="15">
        <v>0</v>
      </c>
      <c r="Y13" s="15">
        <v>0</v>
      </c>
      <c r="Z13" s="16">
        <v>0</v>
      </c>
      <c r="AA13" s="17">
        <v>0</v>
      </c>
    </row>
    <row r="14" spans="1:28" ht="18.600000000000001" customHeight="1" x14ac:dyDescent="0.25">
      <c r="A14" s="28" t="s">
        <v>24</v>
      </c>
      <c r="B14" s="28"/>
      <c r="C14" s="28"/>
      <c r="D14" s="29"/>
      <c r="E14" s="14">
        <v>79</v>
      </c>
      <c r="F14" s="14">
        <v>79</v>
      </c>
      <c r="G14" s="15">
        <v>0</v>
      </c>
      <c r="H14" s="14">
        <v>2</v>
      </c>
      <c r="I14" s="14">
        <v>9</v>
      </c>
      <c r="J14" s="14">
        <v>7</v>
      </c>
      <c r="K14" s="14">
        <v>42</v>
      </c>
      <c r="L14" s="14">
        <v>11</v>
      </c>
      <c r="M14" s="16">
        <v>0</v>
      </c>
      <c r="N14" s="15">
        <v>0</v>
      </c>
      <c r="O14" s="14">
        <v>8</v>
      </c>
      <c r="P14" s="15">
        <v>0</v>
      </c>
      <c r="Q14" s="15">
        <v>0</v>
      </c>
      <c r="R14" s="15">
        <v>0</v>
      </c>
      <c r="S14" s="15">
        <v>0</v>
      </c>
      <c r="T14" s="15">
        <v>0</v>
      </c>
      <c r="U14" s="15">
        <v>0</v>
      </c>
      <c r="V14" s="15">
        <v>0</v>
      </c>
      <c r="W14" s="15">
        <v>0</v>
      </c>
      <c r="X14" s="15">
        <v>0</v>
      </c>
      <c r="Y14" s="15">
        <v>0</v>
      </c>
      <c r="Z14" s="16">
        <v>0</v>
      </c>
      <c r="AA14" s="17">
        <v>0</v>
      </c>
    </row>
    <row r="15" spans="1:28" ht="18.600000000000001" customHeight="1" x14ac:dyDescent="0.25">
      <c r="A15" s="38" t="s">
        <v>58</v>
      </c>
      <c r="B15" s="27" t="s">
        <v>25</v>
      </c>
      <c r="C15" s="27"/>
      <c r="D15" s="27"/>
      <c r="E15" s="14">
        <v>9</v>
      </c>
      <c r="F15" s="14">
        <v>9</v>
      </c>
      <c r="G15" s="15">
        <v>0</v>
      </c>
      <c r="H15" s="15">
        <v>0</v>
      </c>
      <c r="I15" s="14">
        <v>2</v>
      </c>
      <c r="J15" s="14">
        <v>1</v>
      </c>
      <c r="K15" s="14">
        <v>3</v>
      </c>
      <c r="L15" s="14">
        <v>2</v>
      </c>
      <c r="M15" s="16">
        <v>0</v>
      </c>
      <c r="N15" s="15">
        <v>0</v>
      </c>
      <c r="O15" s="14">
        <v>1</v>
      </c>
      <c r="P15" s="15">
        <v>0</v>
      </c>
      <c r="Q15" s="15">
        <v>0</v>
      </c>
      <c r="R15" s="15">
        <v>0</v>
      </c>
      <c r="S15" s="15">
        <v>0</v>
      </c>
      <c r="T15" s="15">
        <v>0</v>
      </c>
      <c r="U15" s="15">
        <v>0</v>
      </c>
      <c r="V15" s="15">
        <v>0</v>
      </c>
      <c r="W15" s="15">
        <v>0</v>
      </c>
      <c r="X15" s="15">
        <v>0</v>
      </c>
      <c r="Y15" s="15">
        <v>0</v>
      </c>
      <c r="Z15" s="16">
        <v>0</v>
      </c>
      <c r="AA15" s="17">
        <v>0</v>
      </c>
    </row>
    <row r="16" spans="1:28" ht="18.600000000000001" customHeight="1" x14ac:dyDescent="0.25">
      <c r="A16" s="39"/>
      <c r="B16" s="27" t="s">
        <v>26</v>
      </c>
      <c r="C16" s="27"/>
      <c r="D16" s="27"/>
      <c r="E16" s="15">
        <v>0</v>
      </c>
      <c r="F16" s="15">
        <v>0</v>
      </c>
      <c r="G16" s="15">
        <v>0</v>
      </c>
      <c r="H16" s="15">
        <v>0</v>
      </c>
      <c r="I16" s="15">
        <v>0</v>
      </c>
      <c r="J16" s="15">
        <v>0</v>
      </c>
      <c r="K16" s="15">
        <v>0</v>
      </c>
      <c r="L16" s="15">
        <v>0</v>
      </c>
      <c r="M16" s="16">
        <v>0</v>
      </c>
      <c r="N16" s="15">
        <v>0</v>
      </c>
      <c r="O16" s="15">
        <v>0</v>
      </c>
      <c r="P16" s="15">
        <v>0</v>
      </c>
      <c r="Q16" s="15">
        <v>0</v>
      </c>
      <c r="R16" s="15">
        <v>0</v>
      </c>
      <c r="S16" s="15">
        <v>0</v>
      </c>
      <c r="T16" s="15">
        <v>0</v>
      </c>
      <c r="U16" s="15">
        <v>0</v>
      </c>
      <c r="V16" s="15">
        <v>0</v>
      </c>
      <c r="W16" s="15">
        <v>0</v>
      </c>
      <c r="X16" s="15">
        <v>0</v>
      </c>
      <c r="Y16" s="15">
        <v>0</v>
      </c>
      <c r="Z16" s="16">
        <v>0</v>
      </c>
      <c r="AA16" s="17">
        <v>0</v>
      </c>
    </row>
    <row r="17" spans="1:27" ht="18.600000000000001" customHeight="1" x14ac:dyDescent="0.25">
      <c r="A17" s="39"/>
      <c r="B17" s="27" t="s">
        <v>27</v>
      </c>
      <c r="C17" s="27"/>
      <c r="D17" s="27"/>
      <c r="E17" s="15">
        <v>0</v>
      </c>
      <c r="F17" s="15">
        <v>0</v>
      </c>
      <c r="G17" s="15">
        <v>0</v>
      </c>
      <c r="H17" s="15">
        <v>0</v>
      </c>
      <c r="I17" s="15">
        <v>0</v>
      </c>
      <c r="J17" s="15">
        <v>0</v>
      </c>
      <c r="K17" s="15">
        <v>0</v>
      </c>
      <c r="L17" s="15">
        <v>0</v>
      </c>
      <c r="M17" s="16">
        <v>0</v>
      </c>
      <c r="N17" s="15">
        <v>0</v>
      </c>
      <c r="O17" s="15">
        <v>0</v>
      </c>
      <c r="P17" s="15">
        <v>0</v>
      </c>
      <c r="Q17" s="15">
        <v>0</v>
      </c>
      <c r="R17" s="15">
        <v>0</v>
      </c>
      <c r="S17" s="15">
        <v>0</v>
      </c>
      <c r="T17" s="15">
        <v>0</v>
      </c>
      <c r="U17" s="15">
        <v>0</v>
      </c>
      <c r="V17" s="15">
        <v>0</v>
      </c>
      <c r="W17" s="15">
        <v>0</v>
      </c>
      <c r="X17" s="15">
        <v>0</v>
      </c>
      <c r="Y17" s="15">
        <v>0</v>
      </c>
      <c r="Z17" s="16">
        <v>0</v>
      </c>
      <c r="AA17" s="17">
        <v>0</v>
      </c>
    </row>
    <row r="18" spans="1:27" ht="18.600000000000001" customHeight="1" x14ac:dyDescent="0.25">
      <c r="A18" s="39"/>
      <c r="B18" s="27" t="s">
        <v>28</v>
      </c>
      <c r="C18" s="27"/>
      <c r="D18" s="27"/>
      <c r="E18" s="15">
        <v>0</v>
      </c>
      <c r="F18" s="15">
        <v>0</v>
      </c>
      <c r="G18" s="15">
        <v>0</v>
      </c>
      <c r="H18" s="15">
        <v>0</v>
      </c>
      <c r="I18" s="15">
        <v>0</v>
      </c>
      <c r="J18" s="15">
        <v>0</v>
      </c>
      <c r="K18" s="15">
        <v>0</v>
      </c>
      <c r="L18" s="15">
        <v>0</v>
      </c>
      <c r="M18" s="16">
        <v>0</v>
      </c>
      <c r="N18" s="15">
        <v>0</v>
      </c>
      <c r="O18" s="15">
        <v>0</v>
      </c>
      <c r="P18" s="15">
        <v>0</v>
      </c>
      <c r="Q18" s="15">
        <v>0</v>
      </c>
      <c r="R18" s="15">
        <v>0</v>
      </c>
      <c r="S18" s="15">
        <v>0</v>
      </c>
      <c r="T18" s="15">
        <v>0</v>
      </c>
      <c r="U18" s="15">
        <v>0</v>
      </c>
      <c r="V18" s="15">
        <v>0</v>
      </c>
      <c r="W18" s="15">
        <v>0</v>
      </c>
      <c r="X18" s="15">
        <v>0</v>
      </c>
      <c r="Y18" s="15">
        <v>0</v>
      </c>
      <c r="Z18" s="16">
        <v>0</v>
      </c>
      <c r="AA18" s="17">
        <v>0</v>
      </c>
    </row>
    <row r="19" spans="1:27" ht="18.600000000000001" customHeight="1" x14ac:dyDescent="0.25">
      <c r="A19" s="39"/>
      <c r="B19" s="27" t="s">
        <v>29</v>
      </c>
      <c r="C19" s="27"/>
      <c r="D19" s="27"/>
      <c r="E19" s="15">
        <v>0</v>
      </c>
      <c r="F19" s="15">
        <v>0</v>
      </c>
      <c r="G19" s="15">
        <v>0</v>
      </c>
      <c r="H19" s="15">
        <v>0</v>
      </c>
      <c r="I19" s="15">
        <v>0</v>
      </c>
      <c r="J19" s="15">
        <v>0</v>
      </c>
      <c r="K19" s="15">
        <v>0</v>
      </c>
      <c r="L19" s="15">
        <v>0</v>
      </c>
      <c r="M19" s="16">
        <v>0</v>
      </c>
      <c r="N19" s="15">
        <v>0</v>
      </c>
      <c r="O19" s="15">
        <v>0</v>
      </c>
      <c r="P19" s="15">
        <v>0</v>
      </c>
      <c r="Q19" s="15">
        <v>0</v>
      </c>
      <c r="R19" s="15">
        <v>0</v>
      </c>
      <c r="S19" s="15">
        <v>0</v>
      </c>
      <c r="T19" s="15">
        <v>0</v>
      </c>
      <c r="U19" s="15">
        <v>0</v>
      </c>
      <c r="V19" s="15">
        <v>0</v>
      </c>
      <c r="W19" s="15">
        <v>0</v>
      </c>
      <c r="X19" s="15">
        <v>0</v>
      </c>
      <c r="Y19" s="15">
        <v>0</v>
      </c>
      <c r="Z19" s="16">
        <v>0</v>
      </c>
      <c r="AA19" s="17">
        <v>0</v>
      </c>
    </row>
    <row r="20" spans="1:27" ht="18.600000000000001" customHeight="1" x14ac:dyDescent="0.25">
      <c r="A20" s="39"/>
      <c r="B20" s="27" t="s">
        <v>30</v>
      </c>
      <c r="C20" s="27"/>
      <c r="D20" s="27"/>
      <c r="E20" s="15">
        <v>0</v>
      </c>
      <c r="F20" s="15">
        <v>0</v>
      </c>
      <c r="G20" s="15">
        <v>0</v>
      </c>
      <c r="H20" s="15">
        <v>0</v>
      </c>
      <c r="I20" s="15">
        <v>0</v>
      </c>
      <c r="J20" s="15">
        <v>0</v>
      </c>
      <c r="K20" s="15">
        <v>0</v>
      </c>
      <c r="L20" s="15">
        <v>0</v>
      </c>
      <c r="M20" s="16">
        <v>0</v>
      </c>
      <c r="N20" s="15">
        <v>0</v>
      </c>
      <c r="O20" s="15">
        <v>0</v>
      </c>
      <c r="P20" s="15">
        <v>0</v>
      </c>
      <c r="Q20" s="15">
        <v>0</v>
      </c>
      <c r="R20" s="15">
        <v>0</v>
      </c>
      <c r="S20" s="15">
        <v>0</v>
      </c>
      <c r="T20" s="15">
        <v>0</v>
      </c>
      <c r="U20" s="15">
        <v>0</v>
      </c>
      <c r="V20" s="15">
        <v>0</v>
      </c>
      <c r="W20" s="15">
        <v>0</v>
      </c>
      <c r="X20" s="15">
        <v>0</v>
      </c>
      <c r="Y20" s="15">
        <v>0</v>
      </c>
      <c r="Z20" s="16">
        <v>0</v>
      </c>
      <c r="AA20" s="17">
        <v>0</v>
      </c>
    </row>
    <row r="21" spans="1:27" ht="18.600000000000001" customHeight="1" x14ac:dyDescent="0.25">
      <c r="A21" s="39"/>
      <c r="B21" s="27" t="s">
        <v>31</v>
      </c>
      <c r="C21" s="27"/>
      <c r="D21" s="27"/>
      <c r="E21" s="15">
        <v>0</v>
      </c>
      <c r="F21" s="15">
        <v>0</v>
      </c>
      <c r="G21" s="15">
        <v>0</v>
      </c>
      <c r="H21" s="15">
        <v>0</v>
      </c>
      <c r="I21" s="15">
        <v>0</v>
      </c>
      <c r="J21" s="15">
        <v>0</v>
      </c>
      <c r="K21" s="15">
        <v>0</v>
      </c>
      <c r="L21" s="15">
        <v>0</v>
      </c>
      <c r="M21" s="16">
        <v>0</v>
      </c>
      <c r="N21" s="15">
        <v>0</v>
      </c>
      <c r="O21" s="15">
        <v>0</v>
      </c>
      <c r="P21" s="15">
        <v>0</v>
      </c>
      <c r="Q21" s="15">
        <v>0</v>
      </c>
      <c r="R21" s="15">
        <v>0</v>
      </c>
      <c r="S21" s="15">
        <v>0</v>
      </c>
      <c r="T21" s="15">
        <v>0</v>
      </c>
      <c r="U21" s="15">
        <v>0</v>
      </c>
      <c r="V21" s="15">
        <v>0</v>
      </c>
      <c r="W21" s="15">
        <v>0</v>
      </c>
      <c r="X21" s="15">
        <v>0</v>
      </c>
      <c r="Y21" s="15">
        <v>0</v>
      </c>
      <c r="Z21" s="16">
        <v>0</v>
      </c>
      <c r="AA21" s="17">
        <v>0</v>
      </c>
    </row>
    <row r="22" spans="1:27" ht="18.600000000000001" customHeight="1" x14ac:dyDescent="0.25">
      <c r="A22" s="39"/>
      <c r="B22" s="24" t="s">
        <v>32</v>
      </c>
      <c r="C22" s="24" t="s">
        <v>33</v>
      </c>
      <c r="D22" s="24"/>
      <c r="E22" s="14">
        <v>9</v>
      </c>
      <c r="F22" s="14">
        <v>9</v>
      </c>
      <c r="G22" s="15">
        <v>0</v>
      </c>
      <c r="H22" s="15">
        <v>0</v>
      </c>
      <c r="I22" s="14">
        <v>2</v>
      </c>
      <c r="J22" s="14">
        <v>1</v>
      </c>
      <c r="K22" s="14">
        <v>3</v>
      </c>
      <c r="L22" s="14">
        <v>2</v>
      </c>
      <c r="M22" s="16">
        <v>0</v>
      </c>
      <c r="N22" s="15">
        <v>0</v>
      </c>
      <c r="O22" s="14">
        <v>1</v>
      </c>
      <c r="P22" s="15">
        <v>0</v>
      </c>
      <c r="Q22" s="15">
        <v>0</v>
      </c>
      <c r="R22" s="15">
        <v>0</v>
      </c>
      <c r="S22" s="15">
        <v>0</v>
      </c>
      <c r="T22" s="15">
        <v>0</v>
      </c>
      <c r="U22" s="15">
        <v>0</v>
      </c>
      <c r="V22" s="15">
        <v>0</v>
      </c>
      <c r="W22" s="15">
        <v>0</v>
      </c>
      <c r="X22" s="15">
        <v>0</v>
      </c>
      <c r="Y22" s="15">
        <v>0</v>
      </c>
      <c r="Z22" s="16">
        <v>0</v>
      </c>
      <c r="AA22" s="17">
        <v>0</v>
      </c>
    </row>
    <row r="23" spans="1:27" ht="18.600000000000001" customHeight="1" x14ac:dyDescent="0.25">
      <c r="A23" s="39"/>
      <c r="B23" s="24"/>
      <c r="C23" s="24" t="s">
        <v>34</v>
      </c>
      <c r="D23" s="24"/>
      <c r="E23" s="15">
        <v>0</v>
      </c>
      <c r="F23" s="15">
        <v>0</v>
      </c>
      <c r="G23" s="15">
        <v>0</v>
      </c>
      <c r="H23" s="15">
        <v>0</v>
      </c>
      <c r="I23" s="15">
        <v>0</v>
      </c>
      <c r="J23" s="15">
        <v>0</v>
      </c>
      <c r="K23" s="15">
        <v>0</v>
      </c>
      <c r="L23" s="15">
        <v>0</v>
      </c>
      <c r="M23" s="16">
        <v>0</v>
      </c>
      <c r="N23" s="15">
        <v>0</v>
      </c>
      <c r="O23" s="15">
        <v>0</v>
      </c>
      <c r="P23" s="15">
        <v>0</v>
      </c>
      <c r="Q23" s="15">
        <v>0</v>
      </c>
      <c r="R23" s="15">
        <v>0</v>
      </c>
      <c r="S23" s="15">
        <v>0</v>
      </c>
      <c r="T23" s="15">
        <v>0</v>
      </c>
      <c r="U23" s="15">
        <v>0</v>
      </c>
      <c r="V23" s="15">
        <v>0</v>
      </c>
      <c r="W23" s="15">
        <v>0</v>
      </c>
      <c r="X23" s="15">
        <v>0</v>
      </c>
      <c r="Y23" s="15">
        <v>0</v>
      </c>
      <c r="Z23" s="16">
        <v>0</v>
      </c>
      <c r="AA23" s="17">
        <v>0</v>
      </c>
    </row>
    <row r="24" spans="1:27" ht="18.600000000000001" customHeight="1" x14ac:dyDescent="0.25">
      <c r="A24" s="39"/>
      <c r="B24" s="24"/>
      <c r="C24" s="24" t="s">
        <v>35</v>
      </c>
      <c r="D24" s="24"/>
      <c r="E24" s="15">
        <v>0</v>
      </c>
      <c r="F24" s="15">
        <v>0</v>
      </c>
      <c r="G24" s="15">
        <v>0</v>
      </c>
      <c r="H24" s="15">
        <v>0</v>
      </c>
      <c r="I24" s="15">
        <v>0</v>
      </c>
      <c r="J24" s="15">
        <v>0</v>
      </c>
      <c r="K24" s="15">
        <v>0</v>
      </c>
      <c r="L24" s="15">
        <v>0</v>
      </c>
      <c r="M24" s="16">
        <v>0</v>
      </c>
      <c r="N24" s="15">
        <v>0</v>
      </c>
      <c r="O24" s="15">
        <v>0</v>
      </c>
      <c r="P24" s="15">
        <v>0</v>
      </c>
      <c r="Q24" s="15">
        <v>0</v>
      </c>
      <c r="R24" s="15">
        <v>0</v>
      </c>
      <c r="S24" s="15">
        <v>0</v>
      </c>
      <c r="T24" s="15">
        <v>0</v>
      </c>
      <c r="U24" s="15">
        <v>0</v>
      </c>
      <c r="V24" s="15">
        <v>0</v>
      </c>
      <c r="W24" s="15">
        <v>0</v>
      </c>
      <c r="X24" s="15">
        <v>0</v>
      </c>
      <c r="Y24" s="15">
        <v>0</v>
      </c>
      <c r="Z24" s="16">
        <v>0</v>
      </c>
      <c r="AA24" s="17">
        <v>0</v>
      </c>
    </row>
    <row r="25" spans="1:27" ht="18.600000000000001" customHeight="1" x14ac:dyDescent="0.25">
      <c r="A25" s="39"/>
      <c r="B25" s="24"/>
      <c r="C25" s="24" t="s">
        <v>36</v>
      </c>
      <c r="D25" s="24"/>
      <c r="E25" s="15">
        <v>0</v>
      </c>
      <c r="F25" s="15">
        <v>0</v>
      </c>
      <c r="G25" s="15">
        <v>0</v>
      </c>
      <c r="H25" s="15">
        <v>0</v>
      </c>
      <c r="I25" s="15">
        <v>0</v>
      </c>
      <c r="J25" s="15">
        <v>0</v>
      </c>
      <c r="K25" s="15">
        <v>0</v>
      </c>
      <c r="L25" s="15">
        <v>0</v>
      </c>
      <c r="M25" s="16">
        <v>0</v>
      </c>
      <c r="N25" s="15">
        <v>0</v>
      </c>
      <c r="O25" s="15">
        <v>0</v>
      </c>
      <c r="P25" s="15">
        <v>0</v>
      </c>
      <c r="Q25" s="15">
        <v>0</v>
      </c>
      <c r="R25" s="15">
        <v>0</v>
      </c>
      <c r="S25" s="15">
        <v>0</v>
      </c>
      <c r="T25" s="15">
        <v>0</v>
      </c>
      <c r="U25" s="15">
        <v>0</v>
      </c>
      <c r="V25" s="15">
        <v>0</v>
      </c>
      <c r="W25" s="15">
        <v>0</v>
      </c>
      <c r="X25" s="15">
        <v>0</v>
      </c>
      <c r="Y25" s="15">
        <v>0</v>
      </c>
      <c r="Z25" s="16">
        <v>0</v>
      </c>
      <c r="AA25" s="17">
        <v>0</v>
      </c>
    </row>
    <row r="26" spans="1:27" ht="18.600000000000001" customHeight="1" x14ac:dyDescent="0.25">
      <c r="A26" s="39"/>
      <c r="B26" s="24"/>
      <c r="C26" s="24" t="s">
        <v>37</v>
      </c>
      <c r="D26" s="24"/>
      <c r="E26" s="15">
        <v>0</v>
      </c>
      <c r="F26" s="15">
        <v>0</v>
      </c>
      <c r="G26" s="15">
        <v>0</v>
      </c>
      <c r="H26" s="15">
        <v>0</v>
      </c>
      <c r="I26" s="15">
        <v>0</v>
      </c>
      <c r="J26" s="15">
        <v>0</v>
      </c>
      <c r="K26" s="15">
        <v>0</v>
      </c>
      <c r="L26" s="15">
        <v>0</v>
      </c>
      <c r="M26" s="16">
        <v>0</v>
      </c>
      <c r="N26" s="15">
        <v>0</v>
      </c>
      <c r="O26" s="15">
        <v>0</v>
      </c>
      <c r="P26" s="15">
        <v>0</v>
      </c>
      <c r="Q26" s="15">
        <v>0</v>
      </c>
      <c r="R26" s="15">
        <v>0</v>
      </c>
      <c r="S26" s="15">
        <v>0</v>
      </c>
      <c r="T26" s="15">
        <v>0</v>
      </c>
      <c r="U26" s="15">
        <v>0</v>
      </c>
      <c r="V26" s="15">
        <v>0</v>
      </c>
      <c r="W26" s="15">
        <v>0</v>
      </c>
      <c r="X26" s="15">
        <v>0</v>
      </c>
      <c r="Y26" s="15">
        <v>0</v>
      </c>
      <c r="Z26" s="16">
        <v>0</v>
      </c>
      <c r="AA26" s="17">
        <v>0</v>
      </c>
    </row>
    <row r="27" spans="1:27" ht="18.600000000000001" customHeight="1" x14ac:dyDescent="0.25">
      <c r="A27" s="40"/>
      <c r="B27" s="24"/>
      <c r="C27" s="24" t="s">
        <v>38</v>
      </c>
      <c r="D27" s="24"/>
      <c r="E27" s="15">
        <v>0</v>
      </c>
      <c r="F27" s="15">
        <v>0</v>
      </c>
      <c r="G27" s="15">
        <v>0</v>
      </c>
      <c r="H27" s="15">
        <v>0</v>
      </c>
      <c r="I27" s="15">
        <v>0</v>
      </c>
      <c r="J27" s="15">
        <v>0</v>
      </c>
      <c r="K27" s="15">
        <v>0</v>
      </c>
      <c r="L27" s="15">
        <v>0</v>
      </c>
      <c r="M27" s="16">
        <v>0</v>
      </c>
      <c r="N27" s="15">
        <v>0</v>
      </c>
      <c r="O27" s="15">
        <v>0</v>
      </c>
      <c r="P27" s="15">
        <v>0</v>
      </c>
      <c r="Q27" s="15">
        <v>0</v>
      </c>
      <c r="R27" s="15">
        <v>0</v>
      </c>
      <c r="S27" s="15">
        <v>0</v>
      </c>
      <c r="T27" s="15">
        <v>0</v>
      </c>
      <c r="U27" s="15">
        <v>0</v>
      </c>
      <c r="V27" s="15">
        <v>0</v>
      </c>
      <c r="W27" s="15">
        <v>0</v>
      </c>
      <c r="X27" s="15">
        <v>0</v>
      </c>
      <c r="Y27" s="15">
        <v>0</v>
      </c>
      <c r="Z27" s="16">
        <v>0</v>
      </c>
      <c r="AA27" s="17">
        <v>0</v>
      </c>
    </row>
    <row r="28" spans="1:27" ht="32.1" customHeight="1" x14ac:dyDescent="0.25">
      <c r="A28" s="25" t="s">
        <v>39</v>
      </c>
      <c r="B28" s="25"/>
      <c r="C28" s="25"/>
      <c r="D28" s="26"/>
      <c r="E28" s="14">
        <v>87</v>
      </c>
      <c r="F28" s="14">
        <v>87</v>
      </c>
      <c r="G28" s="15">
        <v>0</v>
      </c>
      <c r="H28" s="14">
        <v>2</v>
      </c>
      <c r="I28" s="14">
        <v>9</v>
      </c>
      <c r="J28" s="14">
        <v>7</v>
      </c>
      <c r="K28" s="14">
        <v>46</v>
      </c>
      <c r="L28" s="14">
        <v>14</v>
      </c>
      <c r="M28" s="16">
        <v>0</v>
      </c>
      <c r="N28" s="15">
        <v>0</v>
      </c>
      <c r="O28" s="14">
        <v>9</v>
      </c>
      <c r="P28" s="15">
        <v>0</v>
      </c>
      <c r="Q28" s="15">
        <v>0</v>
      </c>
      <c r="R28" s="15">
        <v>0</v>
      </c>
      <c r="S28" s="15">
        <v>0</v>
      </c>
      <c r="T28" s="15">
        <v>0</v>
      </c>
      <c r="U28" s="15">
        <v>0</v>
      </c>
      <c r="V28" s="15">
        <v>0</v>
      </c>
      <c r="W28" s="15">
        <v>0</v>
      </c>
      <c r="X28" s="15">
        <v>0</v>
      </c>
      <c r="Y28" s="15">
        <v>0</v>
      </c>
      <c r="Z28" s="16">
        <v>0</v>
      </c>
      <c r="AA28" s="17">
        <v>0</v>
      </c>
    </row>
    <row r="29" spans="1:27" ht="36" customHeight="1" x14ac:dyDescent="0.25">
      <c r="A29" s="53" t="s">
        <v>59</v>
      </c>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row>
    <row r="30" spans="1:27" ht="18" customHeight="1" x14ac:dyDescent="0.25">
      <c r="A30" s="55" t="s">
        <v>60</v>
      </c>
      <c r="B30" s="21"/>
      <c r="C30" s="21"/>
      <c r="D30" s="21"/>
      <c r="E30" s="21"/>
      <c r="F30" s="21"/>
      <c r="G30" s="21"/>
      <c r="H30" s="21"/>
      <c r="I30" s="21"/>
      <c r="J30" s="21"/>
      <c r="K30" s="21"/>
      <c r="L30" s="21"/>
      <c r="M30" s="21"/>
      <c r="N30" s="21"/>
      <c r="O30" s="21"/>
      <c r="P30" s="21"/>
      <c r="Q30" s="21"/>
      <c r="R30" s="21"/>
      <c r="S30" s="21"/>
      <c r="T30" s="21"/>
      <c r="U30" s="21"/>
      <c r="V30" s="22" t="str">
        <f>IF(LEN(B2)&gt;0, B2, "")</f>
        <v>民國115年 2月25日 13:42:31 印製</v>
      </c>
      <c r="W30" s="22"/>
      <c r="X30" s="22"/>
      <c r="Y30" s="22"/>
      <c r="Z30" s="22"/>
      <c r="AA30" s="22"/>
    </row>
    <row r="31" spans="1:27" ht="18" customHeight="1" x14ac:dyDescent="0.25">
      <c r="A31" s="54" t="s">
        <v>61</v>
      </c>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row>
    <row r="32" spans="1:27" ht="18" customHeight="1" x14ac:dyDescent="0.25">
      <c r="A32" s="19" t="str">
        <f>IF(LEN(A2)&gt;0, "修正原因："&amp;D2, "")</f>
        <v>修正原因：配合內政部修訂公務統計方案，增列「本年緩起訴處分人數」及「本年偵查終結其他處理人數」欄位，爰報送修正表。</v>
      </c>
      <c r="B32" s="19"/>
      <c r="C32" s="19"/>
      <c r="D32" s="19"/>
      <c r="E32" s="19"/>
      <c r="F32" s="19"/>
      <c r="G32" s="19"/>
      <c r="H32" s="19"/>
      <c r="I32" s="19"/>
      <c r="J32" s="19"/>
      <c r="K32" s="19"/>
      <c r="L32" s="19"/>
      <c r="M32" s="19"/>
      <c r="N32" s="19"/>
      <c r="O32" s="19"/>
      <c r="P32" s="19"/>
      <c r="Q32" s="19"/>
      <c r="R32" s="19"/>
      <c r="S32" s="19"/>
      <c r="T32" s="19"/>
      <c r="U32" s="19"/>
      <c r="V32" s="19"/>
      <c r="W32" s="19"/>
      <c r="X32" s="19"/>
      <c r="Y32" s="19"/>
      <c r="Z32" s="19"/>
      <c r="AA32" s="19"/>
    </row>
  </sheetData>
  <mergeCells count="42">
    <mergeCell ref="A3:C3"/>
    <mergeCell ref="V3:W3"/>
    <mergeCell ref="X3:AA3"/>
    <mergeCell ref="A4:C4"/>
    <mergeCell ref="D4:U4"/>
    <mergeCell ref="V4:W4"/>
    <mergeCell ref="X4:AA4"/>
    <mergeCell ref="A14:D14"/>
    <mergeCell ref="A5:AA5"/>
    <mergeCell ref="D6:Y6"/>
    <mergeCell ref="Z6:AA6"/>
    <mergeCell ref="A7:D8"/>
    <mergeCell ref="E7:E8"/>
    <mergeCell ref="F7:P7"/>
    <mergeCell ref="Q7:V7"/>
    <mergeCell ref="W7:AA7"/>
    <mergeCell ref="A9:D9"/>
    <mergeCell ref="A10:D10"/>
    <mergeCell ref="A11:D11"/>
    <mergeCell ref="A12:D12"/>
    <mergeCell ref="A13:D13"/>
    <mergeCell ref="A28:D28"/>
    <mergeCell ref="A15:A27"/>
    <mergeCell ref="B15:D15"/>
    <mergeCell ref="B16:D16"/>
    <mergeCell ref="B17:D17"/>
    <mergeCell ref="B18:D18"/>
    <mergeCell ref="B19:D19"/>
    <mergeCell ref="B20:D20"/>
    <mergeCell ref="B21:D21"/>
    <mergeCell ref="B22:B27"/>
    <mergeCell ref="C22:D22"/>
    <mergeCell ref="C23:D23"/>
    <mergeCell ref="C24:D24"/>
    <mergeCell ref="C25:D25"/>
    <mergeCell ref="C26:D26"/>
    <mergeCell ref="C27:D27"/>
    <mergeCell ref="A32:AA32"/>
    <mergeCell ref="A29:AA29"/>
    <mergeCell ref="A30:U30"/>
    <mergeCell ref="V30:AA30"/>
    <mergeCell ref="A31:AA31"/>
  </mergeCells>
  <phoneticPr fontId="3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10963-00-01(101)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湛浩偉</cp:lastModifiedBy>
  <dcterms:created xsi:type="dcterms:W3CDTF">2026-03-16T05:50:03Z</dcterms:created>
  <dcterms:modified xsi:type="dcterms:W3CDTF">2026-03-16T05:59:11Z</dcterms:modified>
</cp:coreProperties>
</file>