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9725\Desktop\SCAN\"/>
    </mc:Choice>
  </mc:AlternateContent>
  <xr:revisionPtr revIDLastSave="0" documentId="13_ncr:1_{76EE8DD8-36BC-45C9-9C20-A4D796CBC2FF}" xr6:coauthVersionLast="47" xr6:coauthVersionMax="47" xr10:uidLastSave="{00000000-0000-0000-0000-000000000000}"/>
  <bookViews>
    <workbookView xWindow="-120" yWindow="-120" windowWidth="29040" windowHeight="15720" xr2:uid="{AA248004-BA01-4480-A655-433E41BB8053}"/>
  </bookViews>
  <sheets>
    <sheet name="11130-00-01-2" sheetId="1" r:id="rId1"/>
  </sheets>
  <definedNames>
    <definedName name="pp">'11130-00-01-2'!$A$4:$M$29</definedName>
    <definedName name="_xlnm.Print_Area" localSheetId="0">'11130-00-01-2'!$A$1:$Z$28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N26" i="1" l="1"/>
  <c r="N28" i="1"/>
  <c r="A7" i="1"/>
  <c r="N7" i="1"/>
  <c r="N27" i="1"/>
</calcChain>
</file>

<file path=xl/sharedStrings.xml><?xml version="1.0" encoding="utf-8"?>
<sst xmlns="http://schemas.openxmlformats.org/spreadsheetml/2006/main" count="73" uniqueCount="53">
  <si>
    <t>佛教</t>
    <phoneticPr fontId="2" type="noConversion"/>
  </si>
  <si>
    <t>理教</t>
    <phoneticPr fontId="2" type="noConversion"/>
  </si>
  <si>
    <t>軒轅教</t>
    <phoneticPr fontId="2" type="noConversion"/>
  </si>
  <si>
    <t>天帝教</t>
    <phoneticPr fontId="2" type="noConversion"/>
  </si>
  <si>
    <t>先天救教</t>
    <phoneticPr fontId="2" type="noConversion"/>
  </si>
  <si>
    <t>天主教</t>
    <phoneticPr fontId="2" type="noConversion"/>
  </si>
  <si>
    <t>天理教</t>
    <phoneticPr fontId="2" type="noConversion"/>
  </si>
  <si>
    <t>其他</t>
    <phoneticPr fontId="2" type="noConversion"/>
  </si>
  <si>
    <t>彌勒大道</t>
    <phoneticPr fontId="2" type="noConversion"/>
  </si>
  <si>
    <t>總計</t>
    <phoneticPr fontId="2" type="noConversion"/>
  </si>
  <si>
    <r>
      <t>鄉鎮市</t>
    </r>
    <r>
      <rPr>
        <sz val="12"/>
        <rFont val="標楷體"/>
        <family val="4"/>
        <charset val="136"/>
      </rPr>
      <t>區</t>
    </r>
    <r>
      <rPr>
        <sz val="12"/>
        <rFont val="標楷體"/>
        <family val="4"/>
        <charset val="136"/>
      </rPr>
      <t>別</t>
    </r>
    <phoneticPr fontId="2" type="noConversion"/>
  </si>
  <si>
    <t>統一教</t>
    <phoneticPr fontId="2" type="noConversion"/>
  </si>
  <si>
    <t>摩門教</t>
    <phoneticPr fontId="2" type="noConversion"/>
  </si>
  <si>
    <t>備註</t>
    <phoneticPr fontId="2" type="noConversion"/>
  </si>
  <si>
    <t>道教</t>
    <phoneticPr fontId="2" type="noConversion"/>
  </si>
  <si>
    <t>三一(夏)教</t>
    <phoneticPr fontId="2" type="noConversion"/>
  </si>
  <si>
    <t>一貫道</t>
    <phoneticPr fontId="2" type="noConversion"/>
  </si>
  <si>
    <t>天德聖教</t>
    <phoneticPr fontId="2" type="noConversion"/>
  </si>
  <si>
    <t>猶太教</t>
    <phoneticPr fontId="2" type="noConversion"/>
  </si>
  <si>
    <t>基督教</t>
    <phoneticPr fontId="2" type="noConversion"/>
  </si>
  <si>
    <t>伊斯蘭教</t>
    <phoneticPr fontId="2" type="noConversion"/>
  </si>
  <si>
    <t>東正教</t>
    <phoneticPr fontId="2" type="noConversion"/>
  </si>
  <si>
    <t>巴哈伊教</t>
    <phoneticPr fontId="2" type="noConversion"/>
  </si>
  <si>
    <t>山達基教</t>
    <phoneticPr fontId="2" type="noConversion"/>
  </si>
  <si>
    <t>真光教團</t>
    <phoneticPr fontId="2" type="noConversion"/>
  </si>
  <si>
    <t>天道</t>
    <phoneticPr fontId="2" type="noConversion"/>
  </si>
  <si>
    <t>總    計</t>
    <phoneticPr fontId="2" type="noConversion"/>
  </si>
  <si>
    <t xml:space="preserve">  桃園區</t>
    <phoneticPr fontId="2" type="noConversion"/>
  </si>
  <si>
    <t xml:space="preserve">  中壢區</t>
    <phoneticPr fontId="2" type="noConversion"/>
  </si>
  <si>
    <t xml:space="preserve">  平鎮區</t>
    <phoneticPr fontId="2" type="noConversion"/>
  </si>
  <si>
    <t xml:space="preserve">  八德區</t>
    <phoneticPr fontId="2" type="noConversion"/>
  </si>
  <si>
    <t xml:space="preserve">  楊梅區</t>
    <phoneticPr fontId="2" type="noConversion"/>
  </si>
  <si>
    <t xml:space="preserve">  大溪區</t>
    <phoneticPr fontId="2" type="noConversion"/>
  </si>
  <si>
    <t xml:space="preserve">  蘆竹區</t>
    <phoneticPr fontId="2" type="noConversion"/>
  </si>
  <si>
    <t xml:space="preserve">  大園區</t>
    <phoneticPr fontId="2" type="noConversion"/>
  </si>
  <si>
    <t xml:space="preserve">  龜山區</t>
    <phoneticPr fontId="2" type="noConversion"/>
  </si>
  <si>
    <t xml:space="preserve">  龍潭區</t>
    <phoneticPr fontId="2" type="noConversion"/>
  </si>
  <si>
    <t xml:space="preserve">  新屋區</t>
    <phoneticPr fontId="2" type="noConversion"/>
  </si>
  <si>
    <t xml:space="preserve">  觀音區</t>
    <phoneticPr fontId="2" type="noConversion"/>
  </si>
  <si>
    <t xml:space="preserve">  復興區</t>
    <phoneticPr fontId="2" type="noConversion"/>
  </si>
  <si>
    <t>桃園市宗教財團法人概況</t>
    <phoneticPr fontId="2" type="noConversion"/>
  </si>
  <si>
    <t>公　開　類</t>
    <phoneticPr fontId="2" type="noConversion"/>
  </si>
  <si>
    <t>桃園市政府(民政局)</t>
  </si>
  <si>
    <t>年　　　報</t>
  </si>
  <si>
    <t>每年終了後3個月內編報</t>
  </si>
  <si>
    <t xml:space="preserve"> 3314-01-01-2</t>
  </si>
  <si>
    <t>中華民國113年底</t>
  </si>
  <si>
    <t>依據本直轄市、縣(市)政府核准或備案申請表彙編。</t>
    <phoneticPr fontId="2" type="noConversion"/>
  </si>
  <si>
    <t>民國114年 3月26日 14:27:22 印製</t>
  </si>
  <si>
    <t>1.本表編製2份，於完成會核程序並經機關長官核章後，1份送本府主計處(室)，1份自存外，應由網際網路上傳至內政部統計處資料庫。
2.依內政部公開之宗教統計基本原則與基準，列入主要宗教統計類別計22個。</t>
  </si>
  <si>
    <t>桃園市宗教財團法人概況(續)</t>
    <phoneticPr fontId="2" type="noConversion"/>
  </si>
  <si>
    <t>道教-大園區+1(財團法人無極三竹宮)；基督教-中壢區+1(財團法人台灣基督長老教會新竹中會中壢教會)；其他-龜山區遷移至中壢區(財團法人桃園市寺廟團體公益慈善基金會)</t>
    <phoneticPr fontId="2" type="noConversion"/>
  </si>
  <si>
    <t>11130-00-01-2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</si>
</sst>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0;\-###,##0;&quot;－&quot;"/>
  </numFmts>
  <fonts count="6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7" fontId="3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left" vertical="center"/>
    </xf>
    <xf numFmtId="178" fontId="1" fillId="0" borderId="11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8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lef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80" fontId="3" fillId="0" borderId="19" xfId="0" applyNumberFormat="1" applyFont="1" applyBorder="1" applyAlignment="1">
      <alignment horizontal="right" vertical="center"/>
    </xf>
    <xf numFmtId="180" fontId="3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180" fontId="3" fillId="0" borderId="20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78" fontId="1" fillId="0" borderId="21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681B405-398B-E8E7-9827-33A33642E729}"/>
            </a:ext>
          </a:extLst>
        </xdr:cNvPr>
        <xdr:cNvSpPr txBox="1">
          <a:spLocks noChangeArrowheads="1"/>
        </xdr:cNvSpPr>
      </xdr:nvSpPr>
      <xdr:spPr bwMode="auto">
        <a:xfrm>
          <a:off x="2381250" y="2076450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930287</xdr:colOff>
      <xdr:row>3</xdr:row>
      <xdr:rowOff>222067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8E38AB7B-CAD3-918F-02E8-F55BC09B331B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930287" cy="2220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8BC4A7A-0418-4AB0-837C-75BD5103000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absolute">
    <xdr:from>
      <xdr:col>0</xdr:col>
      <xdr:colOff>0</xdr:colOff>
      <xdr:row>3</xdr:row>
      <xdr:rowOff>222067</xdr:rowOff>
    </xdr:from>
    <xdr:to>
      <xdr:col>0</xdr:col>
      <xdr:colOff>930287</xdr:colOff>
      <xdr:row>5</xdr:row>
      <xdr:rowOff>24864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2700AA64-739A-2D0E-5F8D-7D31919D1A41}"/>
            </a:ext>
          </a:extLst>
        </xdr:cNvPr>
        <xdr:cNvSpPr>
          <a:spLocks noChangeArrowheads="1" noTextEdit="1"/>
        </xdr:cNvSpPr>
      </xdr:nvSpPr>
      <xdr:spPr bwMode="auto">
        <a:xfrm>
          <a:off x="0" y="222067"/>
          <a:ext cx="930287" cy="25103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B9C5C8DB-BE86-4647-A749-59AB8D83A793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0</xdr:col>
      <xdr:colOff>949273</xdr:colOff>
      <xdr:row>3</xdr:row>
      <xdr:rowOff>222067</xdr:rowOff>
    </xdr:from>
    <xdr:to>
      <xdr:col>10</xdr:col>
      <xdr:colOff>407233</xdr:colOff>
      <xdr:row>5</xdr:row>
      <xdr:rowOff>24864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88D5123D-7FED-E602-61E9-0FC58A6CD4D4}"/>
            </a:ext>
          </a:extLst>
        </xdr:cNvPr>
        <xdr:cNvSpPr>
          <a:spLocks noChangeArrowheads="1" noTextEdit="1"/>
        </xdr:cNvSpPr>
      </xdr:nvSpPr>
      <xdr:spPr bwMode="auto">
        <a:xfrm>
          <a:off x="949273" y="222067"/>
          <a:ext cx="9957872" cy="25103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04D311C-EEBF-4A59-88CC-91624034F7C2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10</xdr:col>
      <xdr:colOff>388247</xdr:colOff>
      <xdr:row>0</xdr:row>
      <xdr:rowOff>0</xdr:rowOff>
    </xdr:from>
    <xdr:to>
      <xdr:col>11</xdr:col>
      <xdr:colOff>75327</xdr:colOff>
      <xdr:row>3</xdr:row>
      <xdr:rowOff>222067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AF99F03E-D24F-EE45-EAE2-929ADF67EC8B}"/>
            </a:ext>
          </a:extLst>
        </xdr:cNvPr>
        <xdr:cNvSpPr>
          <a:spLocks noChangeArrowheads="1"/>
        </xdr:cNvSpPr>
      </xdr:nvSpPr>
      <xdr:spPr bwMode="auto">
        <a:xfrm>
          <a:off x="10888159" y="0"/>
          <a:ext cx="740433" cy="2220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absolute">
    <xdr:from>
      <xdr:col>10</xdr:col>
      <xdr:colOff>388247</xdr:colOff>
      <xdr:row>3</xdr:row>
      <xdr:rowOff>222067</xdr:rowOff>
    </xdr:from>
    <xdr:to>
      <xdr:col>11</xdr:col>
      <xdr:colOff>75327</xdr:colOff>
      <xdr:row>5</xdr:row>
      <xdr:rowOff>24864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2B2D5DC-5F5D-E757-E6D7-F9331599479E}"/>
            </a:ext>
          </a:extLst>
        </xdr:cNvPr>
        <xdr:cNvSpPr>
          <a:spLocks noChangeArrowheads="1"/>
        </xdr:cNvSpPr>
      </xdr:nvSpPr>
      <xdr:spPr bwMode="auto">
        <a:xfrm>
          <a:off x="10888159" y="222067"/>
          <a:ext cx="740433" cy="25103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absolute">
    <xdr:from>
      <xdr:col>11</xdr:col>
      <xdr:colOff>75327</xdr:colOff>
      <xdr:row>0</xdr:row>
      <xdr:rowOff>0</xdr:rowOff>
    </xdr:from>
    <xdr:to>
      <xdr:col>13</xdr:col>
      <xdr:colOff>64</xdr:colOff>
      <xdr:row>3</xdr:row>
      <xdr:rowOff>222067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314525BD-11BC-FCDB-86DA-19221E942ABE}"/>
            </a:ext>
          </a:extLst>
        </xdr:cNvPr>
        <xdr:cNvSpPr>
          <a:spLocks noChangeArrowheads="1" noTextEdit="1"/>
        </xdr:cNvSpPr>
      </xdr:nvSpPr>
      <xdr:spPr bwMode="auto">
        <a:xfrm>
          <a:off x="11628592" y="0"/>
          <a:ext cx="2031443" cy="2220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210D273-3FEF-4761-A5B0-309B90CA3131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11</xdr:col>
      <xdr:colOff>75327</xdr:colOff>
      <xdr:row>3</xdr:row>
      <xdr:rowOff>222067</xdr:rowOff>
    </xdr:from>
    <xdr:to>
      <xdr:col>13</xdr:col>
      <xdr:colOff>64</xdr:colOff>
      <xdr:row>5</xdr:row>
      <xdr:rowOff>24864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FC9AA484-4D22-E46D-3490-0464C6EDA4A2}"/>
            </a:ext>
          </a:extLst>
        </xdr:cNvPr>
        <xdr:cNvSpPr>
          <a:spLocks noChangeArrowheads="1" noTextEdit="1"/>
        </xdr:cNvSpPr>
      </xdr:nvSpPr>
      <xdr:spPr bwMode="auto">
        <a:xfrm>
          <a:off x="11628592" y="222067"/>
          <a:ext cx="2031443" cy="25103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2522D78-8891-4075-8439-4474018471F9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11130-00-01-2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0</xdr:col>
      <xdr:colOff>923925</xdr:colOff>
      <xdr:row>5</xdr:row>
      <xdr:rowOff>19050</xdr:rowOff>
    </xdr:from>
    <xdr:to>
      <xdr:col>10</xdr:col>
      <xdr:colOff>381000</xdr:colOff>
      <xdr:row>5</xdr:row>
      <xdr:rowOff>19050</xdr:rowOff>
    </xdr:to>
    <xdr:sp macro="" textlink="">
      <xdr:nvSpPr>
        <xdr:cNvPr id="1939" name="Line 37">
          <a:extLst>
            <a:ext uri="{FF2B5EF4-FFF2-40B4-BE49-F238E27FC236}">
              <a16:creationId xmlns:a16="http://schemas.microsoft.com/office/drawing/2014/main" id="{39A3E657-767D-7493-98A7-686B9824EB7A}"/>
            </a:ext>
          </a:extLst>
        </xdr:cNvPr>
        <xdr:cNvSpPr>
          <a:spLocks noChangeShapeType="1"/>
        </xdr:cNvSpPr>
      </xdr:nvSpPr>
      <xdr:spPr bwMode="auto">
        <a:xfrm>
          <a:off x="923925" y="476250"/>
          <a:ext cx="9991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10</xdr:col>
      <xdr:colOff>378754</xdr:colOff>
      <xdr:row>5</xdr:row>
      <xdr:rowOff>440032</xdr:rowOff>
    </xdr:from>
    <xdr:to>
      <xdr:col>12</xdr:col>
      <xdr:colOff>1043924</xdr:colOff>
      <xdr:row>6</xdr:row>
      <xdr:rowOff>250933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B467B471-00F8-A8B4-06CC-57D861008D85}"/>
            </a:ext>
          </a:extLst>
        </xdr:cNvPr>
        <xdr:cNvSpPr>
          <a:spLocks noChangeArrowheads="1"/>
        </xdr:cNvSpPr>
      </xdr:nvSpPr>
      <xdr:spPr bwMode="auto">
        <a:xfrm>
          <a:off x="10878666" y="888267"/>
          <a:ext cx="2771876" cy="27034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absolute">
    <xdr:from>
      <xdr:col>10</xdr:col>
      <xdr:colOff>245856</xdr:colOff>
      <xdr:row>43</xdr:row>
      <xdr:rowOff>77601</xdr:rowOff>
    </xdr:from>
    <xdr:to>
      <xdr:col>12</xdr:col>
      <xdr:colOff>1005953</xdr:colOff>
      <xdr:row>45</xdr:row>
      <xdr:rowOff>34178</xdr:rowOff>
    </xdr:to>
    <xdr:sp macro="" textlink="">
      <xdr:nvSpPr>
        <xdr:cNvPr id="1060" name="報表類別">
          <a:extLst>
            <a:ext uri="{FF2B5EF4-FFF2-40B4-BE49-F238E27FC236}">
              <a16:creationId xmlns:a16="http://schemas.microsoft.com/office/drawing/2014/main" id="{6EAE71C5-AA38-C335-FB71-7B3EA8E12FE7}"/>
            </a:ext>
          </a:extLst>
        </xdr:cNvPr>
        <xdr:cNvSpPr>
          <a:spLocks noChangeArrowheads="1" noTextEdit="1"/>
        </xdr:cNvSpPr>
      </xdr:nvSpPr>
      <xdr:spPr bwMode="auto">
        <a:xfrm>
          <a:off x="10745768" y="8795777"/>
          <a:ext cx="2866803" cy="27034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en-US" altLang="en-US"/>
            <a:t> </a:t>
          </a:r>
        </a:p>
      </xdr:txBody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928155</xdr:colOff>
      <xdr:row>3</xdr:row>
      <xdr:rowOff>222067</xdr:rowOff>
    </xdr:to>
    <xdr:sp macro="" textlink="A1">
      <xdr:nvSpPr>
        <xdr:cNvPr id="40" name="報表類別">
          <a:extLst>
            <a:ext uri="{FF2B5EF4-FFF2-40B4-BE49-F238E27FC236}">
              <a16:creationId xmlns:a16="http://schemas.microsoft.com/office/drawing/2014/main" id="{EAEFD262-D188-787B-6B27-FDF570851A61}"/>
            </a:ext>
          </a:extLst>
        </xdr:cNvPr>
        <xdr:cNvSpPr>
          <a:spLocks noChangeArrowheads="1" noTextEdit="1"/>
        </xdr:cNvSpPr>
      </xdr:nvSpPr>
      <xdr:spPr bwMode="auto">
        <a:xfrm>
          <a:off x="13637559" y="0"/>
          <a:ext cx="928155" cy="2220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27EA610-1912-4909-8DA4-3513A112C42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13</xdr:col>
      <xdr:colOff>0</xdr:colOff>
      <xdr:row>3</xdr:row>
      <xdr:rowOff>222067</xdr:rowOff>
    </xdr:from>
    <xdr:to>
      <xdr:col>13</xdr:col>
      <xdr:colOff>928155</xdr:colOff>
      <xdr:row>5</xdr:row>
      <xdr:rowOff>24864</xdr:rowOff>
    </xdr:to>
    <xdr:sp macro="" textlink="C1">
      <xdr:nvSpPr>
        <xdr:cNvPr id="41" name="報表週期">
          <a:extLst>
            <a:ext uri="{FF2B5EF4-FFF2-40B4-BE49-F238E27FC236}">
              <a16:creationId xmlns:a16="http://schemas.microsoft.com/office/drawing/2014/main" id="{807E0CC9-7589-EB88-BDE8-7A1E56739D3D}"/>
            </a:ext>
          </a:extLst>
        </xdr:cNvPr>
        <xdr:cNvSpPr>
          <a:spLocks noChangeArrowheads="1" noTextEdit="1"/>
        </xdr:cNvSpPr>
      </xdr:nvSpPr>
      <xdr:spPr bwMode="auto">
        <a:xfrm>
          <a:off x="13637559" y="222067"/>
          <a:ext cx="928155" cy="25103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F37DC576-DE31-439D-8AFB-15CE92C005D8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13</xdr:col>
      <xdr:colOff>947292</xdr:colOff>
      <xdr:row>3</xdr:row>
      <xdr:rowOff>222067</xdr:rowOff>
    </xdr:from>
    <xdr:to>
      <xdr:col>23</xdr:col>
      <xdr:colOff>398738</xdr:colOff>
      <xdr:row>5</xdr:row>
      <xdr:rowOff>44174</xdr:rowOff>
    </xdr:to>
    <xdr:sp macro="" textlink="D1">
      <xdr:nvSpPr>
        <xdr:cNvPr id="42" name="報表類別">
          <a:extLst>
            <a:ext uri="{FF2B5EF4-FFF2-40B4-BE49-F238E27FC236}">
              <a16:creationId xmlns:a16="http://schemas.microsoft.com/office/drawing/2014/main" id="{DCEEDC9F-8039-A9C3-18D7-BA9FCAFAB9DE}"/>
            </a:ext>
          </a:extLst>
        </xdr:cNvPr>
        <xdr:cNvSpPr>
          <a:spLocks noChangeArrowheads="1" noTextEdit="1"/>
        </xdr:cNvSpPr>
      </xdr:nvSpPr>
      <xdr:spPr bwMode="auto">
        <a:xfrm>
          <a:off x="14584851" y="222067"/>
          <a:ext cx="9951357" cy="27034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365AAA7-CA65-4488-B3F3-2F9759CCDAC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389170</xdr:colOff>
      <xdr:row>0</xdr:row>
      <xdr:rowOff>0</xdr:rowOff>
    </xdr:from>
    <xdr:to>
      <xdr:col>24</xdr:col>
      <xdr:colOff>63032</xdr:colOff>
      <xdr:row>3</xdr:row>
      <xdr:rowOff>222067</xdr:rowOff>
    </xdr:to>
    <xdr:sp macro="" textlink="">
      <xdr:nvSpPr>
        <xdr:cNvPr id="43" name="編製機關">
          <a:extLst>
            <a:ext uri="{FF2B5EF4-FFF2-40B4-BE49-F238E27FC236}">
              <a16:creationId xmlns:a16="http://schemas.microsoft.com/office/drawing/2014/main" id="{C27C2DE8-8303-3C53-EF75-47221B870F44}"/>
            </a:ext>
          </a:extLst>
        </xdr:cNvPr>
        <xdr:cNvSpPr>
          <a:spLocks noChangeArrowheads="1"/>
        </xdr:cNvSpPr>
      </xdr:nvSpPr>
      <xdr:spPr bwMode="auto">
        <a:xfrm>
          <a:off x="24526641" y="0"/>
          <a:ext cx="727215" cy="2220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389170</xdr:colOff>
      <xdr:row>3</xdr:row>
      <xdr:rowOff>222067</xdr:rowOff>
    </xdr:from>
    <xdr:to>
      <xdr:col>24</xdr:col>
      <xdr:colOff>63032</xdr:colOff>
      <xdr:row>5</xdr:row>
      <xdr:rowOff>24864</xdr:rowOff>
    </xdr:to>
    <xdr:sp macro="" textlink="">
      <xdr:nvSpPr>
        <xdr:cNvPr id="44" name="表號">
          <a:extLst>
            <a:ext uri="{FF2B5EF4-FFF2-40B4-BE49-F238E27FC236}">
              <a16:creationId xmlns:a16="http://schemas.microsoft.com/office/drawing/2014/main" id="{E119E34B-B0CD-04A9-DE15-2F7994AE3D4B}"/>
            </a:ext>
          </a:extLst>
        </xdr:cNvPr>
        <xdr:cNvSpPr>
          <a:spLocks noChangeArrowheads="1"/>
        </xdr:cNvSpPr>
      </xdr:nvSpPr>
      <xdr:spPr bwMode="auto">
        <a:xfrm>
          <a:off x="24526641" y="222067"/>
          <a:ext cx="727215" cy="25103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24</xdr:col>
      <xdr:colOff>63031</xdr:colOff>
      <xdr:row>0</xdr:row>
      <xdr:rowOff>0</xdr:rowOff>
    </xdr:from>
    <xdr:to>
      <xdr:col>25</xdr:col>
      <xdr:colOff>1038224</xdr:colOff>
      <xdr:row>3</xdr:row>
      <xdr:rowOff>222067</xdr:rowOff>
    </xdr:to>
    <xdr:sp macro="" textlink="B1">
      <xdr:nvSpPr>
        <xdr:cNvPr id="45" name="報表類別">
          <a:extLst>
            <a:ext uri="{FF2B5EF4-FFF2-40B4-BE49-F238E27FC236}">
              <a16:creationId xmlns:a16="http://schemas.microsoft.com/office/drawing/2014/main" id="{6AE4FE52-EEE2-06B0-9356-50373D24B2BC}"/>
            </a:ext>
          </a:extLst>
        </xdr:cNvPr>
        <xdr:cNvSpPr>
          <a:spLocks noChangeArrowheads="1" noTextEdit="1"/>
        </xdr:cNvSpPr>
      </xdr:nvSpPr>
      <xdr:spPr bwMode="auto">
        <a:xfrm>
          <a:off x="25253855" y="0"/>
          <a:ext cx="2028546" cy="2220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F55D911-5B7F-408B-93D3-B52E0A68E1C7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24</xdr:col>
      <xdr:colOff>63031</xdr:colOff>
      <xdr:row>3</xdr:row>
      <xdr:rowOff>222067</xdr:rowOff>
    </xdr:from>
    <xdr:to>
      <xdr:col>25</xdr:col>
      <xdr:colOff>1038224</xdr:colOff>
      <xdr:row>5</xdr:row>
      <xdr:rowOff>24864</xdr:rowOff>
    </xdr:to>
    <xdr:sp macro="" textlink="E1">
      <xdr:nvSpPr>
        <xdr:cNvPr id="46" name="報表類別">
          <a:extLst>
            <a:ext uri="{FF2B5EF4-FFF2-40B4-BE49-F238E27FC236}">
              <a16:creationId xmlns:a16="http://schemas.microsoft.com/office/drawing/2014/main" id="{0B405E3D-78C9-9AE5-1CF6-B33DAF5B6B34}"/>
            </a:ext>
          </a:extLst>
        </xdr:cNvPr>
        <xdr:cNvSpPr>
          <a:spLocks noChangeArrowheads="1" noTextEdit="1"/>
        </xdr:cNvSpPr>
      </xdr:nvSpPr>
      <xdr:spPr bwMode="auto">
        <a:xfrm>
          <a:off x="25253855" y="222067"/>
          <a:ext cx="2028546" cy="25103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04E6FF2-64DE-43E6-859C-CBFEACECBB41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11130-00-01-2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13</xdr:col>
      <xdr:colOff>933450</xdr:colOff>
      <xdr:row>5</xdr:row>
      <xdr:rowOff>19050</xdr:rowOff>
    </xdr:from>
    <xdr:to>
      <xdr:col>23</xdr:col>
      <xdr:colOff>409575</xdr:colOff>
      <xdr:row>5</xdr:row>
      <xdr:rowOff>19050</xdr:rowOff>
    </xdr:to>
    <xdr:sp macro="" textlink="">
      <xdr:nvSpPr>
        <xdr:cNvPr id="1949" name="Line 37">
          <a:extLst>
            <a:ext uri="{FF2B5EF4-FFF2-40B4-BE49-F238E27FC236}">
              <a16:creationId xmlns:a16="http://schemas.microsoft.com/office/drawing/2014/main" id="{44E1A81E-6B99-B724-1AB5-0E9632489D99}"/>
            </a:ext>
          </a:extLst>
        </xdr:cNvPr>
        <xdr:cNvSpPr>
          <a:spLocks noChangeShapeType="1"/>
        </xdr:cNvSpPr>
      </xdr:nvSpPr>
      <xdr:spPr bwMode="auto">
        <a:xfrm>
          <a:off x="14639925" y="476250"/>
          <a:ext cx="9925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23</xdr:col>
      <xdr:colOff>350895</xdr:colOff>
      <xdr:row>5</xdr:row>
      <xdr:rowOff>440032</xdr:rowOff>
    </xdr:from>
    <xdr:to>
      <xdr:col>25</xdr:col>
      <xdr:colOff>1009518</xdr:colOff>
      <xdr:row>6</xdr:row>
      <xdr:rowOff>270243</xdr:rowOff>
    </xdr:to>
    <xdr:sp macro="" textlink="">
      <xdr:nvSpPr>
        <xdr:cNvPr id="48" name="報表類別">
          <a:extLst>
            <a:ext uri="{FF2B5EF4-FFF2-40B4-BE49-F238E27FC236}">
              <a16:creationId xmlns:a16="http://schemas.microsoft.com/office/drawing/2014/main" id="{AF3DF010-0097-2461-4BAE-317B87426C6A}"/>
            </a:ext>
          </a:extLst>
        </xdr:cNvPr>
        <xdr:cNvSpPr>
          <a:spLocks noChangeArrowheads="1"/>
        </xdr:cNvSpPr>
      </xdr:nvSpPr>
      <xdr:spPr bwMode="auto">
        <a:xfrm>
          <a:off x="24488366" y="888267"/>
          <a:ext cx="2765329" cy="28965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twoCellAnchor>
  <xdr:twoCellAnchor editAs="oneCell">
    <xdr:from>
      <xdr:col>23</xdr:col>
      <xdr:colOff>237709</xdr:colOff>
      <xdr:row>25</xdr:row>
      <xdr:rowOff>413781</xdr:rowOff>
    </xdr:from>
    <xdr:to>
      <xdr:col>25</xdr:col>
      <xdr:colOff>982450</xdr:colOff>
      <xdr:row>27</xdr:row>
      <xdr:rowOff>565</xdr:rowOff>
    </xdr:to>
    <xdr:sp macro="" textlink="B3">
      <xdr:nvSpPr>
        <xdr:cNvPr id="49" name="報表類別">
          <a:extLst>
            <a:ext uri="{FF2B5EF4-FFF2-40B4-BE49-F238E27FC236}">
              <a16:creationId xmlns:a16="http://schemas.microsoft.com/office/drawing/2014/main" id="{F714B58C-E0E8-37DE-AF27-1409BAF15E4C}"/>
            </a:ext>
          </a:extLst>
        </xdr:cNvPr>
        <xdr:cNvSpPr>
          <a:spLocks noChangeArrowheads="1" noTextEdit="1"/>
        </xdr:cNvSpPr>
      </xdr:nvSpPr>
      <xdr:spPr bwMode="auto">
        <a:xfrm>
          <a:off x="24397591" y="2677369"/>
          <a:ext cx="2851447" cy="27034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23C67D1-2A23-4AE7-B989-D36D717BC196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民國114年 3月26日 14:27:22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1A47-AA19-4287-ADCE-2F0485E0CACF}">
  <sheetPr codeName="Sheet1"/>
  <dimension ref="A1:Z29"/>
  <sheetViews>
    <sheetView tabSelected="1" topLeftCell="A4" zoomScale="85" zoomScaleNormal="85" workbookViewId="0">
      <selection activeCell="C27" sqref="C27"/>
    </sheetView>
  </sheetViews>
  <sheetFormatPr defaultRowHeight="12" x14ac:dyDescent="0.2"/>
  <cols>
    <col min="1" max="1" width="17.83203125" customWidth="1"/>
    <col min="2" max="13" width="18.5" customWidth="1"/>
    <col min="14" max="14" width="17.83203125" customWidth="1"/>
    <col min="15" max="26" width="18.33203125" customWidth="1"/>
  </cols>
  <sheetData>
    <row r="1" spans="1:26" s="5" customFormat="1" ht="31.5" hidden="1" customHeight="1" x14ac:dyDescent="0.25">
      <c r="A1" s="5" t="s">
        <v>41</v>
      </c>
      <c r="B1" s="5" t="s">
        <v>42</v>
      </c>
      <c r="C1" s="5" t="s">
        <v>43</v>
      </c>
      <c r="D1" s="5" t="s">
        <v>44</v>
      </c>
      <c r="E1" s="6" t="s">
        <v>52</v>
      </c>
      <c r="F1" s="5" t="s">
        <v>46</v>
      </c>
      <c r="J1" s="7"/>
      <c r="K1" s="7"/>
      <c r="L1" s="7"/>
      <c r="M1" s="7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6" s="5" customFormat="1" ht="31.5" hidden="1" customHeight="1" x14ac:dyDescent="0.25">
      <c r="A2" s="5" t="s">
        <v>41</v>
      </c>
      <c r="B2" s="5" t="s">
        <v>42</v>
      </c>
      <c r="C2" s="5" t="s">
        <v>43</v>
      </c>
      <c r="D2" s="5" t="s">
        <v>44</v>
      </c>
      <c r="E2" s="6" t="s">
        <v>45</v>
      </c>
      <c r="F2" s="5" t="s">
        <v>46</v>
      </c>
      <c r="J2" s="7"/>
      <c r="K2" s="7"/>
      <c r="L2" s="7"/>
      <c r="M2" s="7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6" s="5" customFormat="1" ht="28.5" hidden="1" customHeight="1" x14ac:dyDescent="0.25">
      <c r="A3" s="5" t="s">
        <v>47</v>
      </c>
      <c r="B3" s="5" t="s">
        <v>48</v>
      </c>
      <c r="C3" s="41" t="s">
        <v>49</v>
      </c>
      <c r="J3" s="7"/>
      <c r="K3" s="7"/>
      <c r="L3" s="7"/>
      <c r="M3" s="7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18" customHeight="1" x14ac:dyDescent="0.25">
      <c r="A4" s="44"/>
      <c r="B4" s="44"/>
      <c r="C4" s="44"/>
      <c r="D4" s="4"/>
      <c r="E4" s="4"/>
      <c r="F4" s="4"/>
      <c r="G4" s="4"/>
      <c r="H4" s="4"/>
      <c r="I4" s="4"/>
      <c r="J4" s="4"/>
      <c r="K4" s="4"/>
      <c r="L4" s="4"/>
      <c r="M4" s="4"/>
      <c r="N4" s="44"/>
      <c r="O4" s="44"/>
      <c r="P4" s="4"/>
      <c r="Q4" s="4"/>
      <c r="R4" s="4"/>
      <c r="S4" s="4"/>
      <c r="T4" s="4"/>
      <c r="U4" s="4"/>
      <c r="V4" s="4"/>
      <c r="W4" s="4"/>
      <c r="X4" s="4"/>
      <c r="Y4" s="4"/>
      <c r="Z4" s="8"/>
    </row>
    <row r="5" spans="1:26" ht="18" customHeight="1" x14ac:dyDescent="0.25">
      <c r="A5" s="44"/>
      <c r="B5" s="44"/>
      <c r="C5" s="44"/>
      <c r="D5" s="11"/>
      <c r="E5" s="4"/>
      <c r="F5" s="4"/>
      <c r="G5" s="4"/>
      <c r="H5" s="4"/>
      <c r="I5" s="4"/>
      <c r="J5" s="4"/>
      <c r="K5" s="4"/>
      <c r="L5" s="4"/>
      <c r="M5" s="4"/>
      <c r="N5" s="44"/>
      <c r="O5" s="44"/>
      <c r="P5" s="4"/>
      <c r="Q5" s="4"/>
      <c r="R5" s="4"/>
      <c r="S5" s="4"/>
      <c r="T5" s="4"/>
      <c r="U5" s="4"/>
      <c r="V5" s="4"/>
      <c r="W5" s="4"/>
      <c r="X5" s="4"/>
      <c r="Y5" s="4"/>
      <c r="Z5" s="9"/>
    </row>
    <row r="6" spans="1:26" ht="36" customHeight="1" x14ac:dyDescent="0.2">
      <c r="A6" s="45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 t="s">
        <v>50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4" customHeight="1" thickBot="1" x14ac:dyDescent="0.3">
      <c r="A7" s="46" t="str">
        <f>F1</f>
        <v>中華民國113年底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 t="str">
        <f>F2</f>
        <v>中華民國113年底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s="1" customFormat="1" ht="48" customHeight="1" thickBot="1" x14ac:dyDescent="0.25">
      <c r="A8" s="14" t="s">
        <v>10</v>
      </c>
      <c r="B8" s="15" t="s">
        <v>9</v>
      </c>
      <c r="C8" s="16" t="s">
        <v>0</v>
      </c>
      <c r="D8" s="17" t="s">
        <v>14</v>
      </c>
      <c r="E8" s="17" t="s">
        <v>15</v>
      </c>
      <c r="F8" s="17" t="s">
        <v>1</v>
      </c>
      <c r="G8" s="17" t="s">
        <v>16</v>
      </c>
      <c r="H8" s="17" t="s">
        <v>4</v>
      </c>
      <c r="I8" s="17" t="s">
        <v>17</v>
      </c>
      <c r="J8" s="17" t="s">
        <v>2</v>
      </c>
      <c r="K8" s="17" t="s">
        <v>3</v>
      </c>
      <c r="L8" s="17" t="s">
        <v>8</v>
      </c>
      <c r="M8" s="17" t="s">
        <v>25</v>
      </c>
      <c r="N8" s="14" t="s">
        <v>10</v>
      </c>
      <c r="O8" s="15" t="s">
        <v>18</v>
      </c>
      <c r="P8" s="17" t="s">
        <v>5</v>
      </c>
      <c r="Q8" s="17" t="s">
        <v>19</v>
      </c>
      <c r="R8" s="17" t="s">
        <v>20</v>
      </c>
      <c r="S8" s="17" t="s">
        <v>21</v>
      </c>
      <c r="T8" s="17" t="s">
        <v>12</v>
      </c>
      <c r="U8" s="17" t="s">
        <v>6</v>
      </c>
      <c r="V8" s="16" t="s">
        <v>22</v>
      </c>
      <c r="W8" s="17" t="s">
        <v>11</v>
      </c>
      <c r="X8" s="17" t="s">
        <v>23</v>
      </c>
      <c r="Y8" s="17" t="s">
        <v>24</v>
      </c>
      <c r="Z8" s="19" t="s">
        <v>7</v>
      </c>
    </row>
    <row r="9" spans="1:26" s="1" customFormat="1" ht="0.2" customHeight="1" x14ac:dyDescent="0.2">
      <c r="A9" s="14"/>
      <c r="B9" s="28"/>
      <c r="C9" s="29"/>
      <c r="D9" s="28"/>
      <c r="E9" s="30"/>
      <c r="F9" s="30"/>
      <c r="G9" s="30"/>
      <c r="H9" s="30"/>
      <c r="I9" s="30"/>
      <c r="J9" s="30"/>
      <c r="K9" s="30"/>
      <c r="L9" s="30"/>
      <c r="M9" s="30"/>
      <c r="N9" s="14"/>
      <c r="O9" s="28"/>
      <c r="P9" s="30"/>
      <c r="Q9" s="30"/>
      <c r="R9" s="30"/>
      <c r="S9" s="30"/>
      <c r="T9" s="30"/>
      <c r="U9" s="30"/>
      <c r="V9" s="33"/>
      <c r="W9" s="33"/>
      <c r="X9" s="33"/>
      <c r="Y9" s="33"/>
      <c r="Z9" s="34"/>
    </row>
    <row r="10" spans="1:26" s="2" customFormat="1" ht="18" customHeight="1" x14ac:dyDescent="0.2">
      <c r="A10" s="36" t="s">
        <v>26</v>
      </c>
      <c r="B10" s="38">
        <v>89</v>
      </c>
      <c r="C10" s="37">
        <v>11</v>
      </c>
      <c r="D10" s="37">
        <v>16</v>
      </c>
      <c r="E10" s="39">
        <v>0</v>
      </c>
      <c r="F10" s="40">
        <v>0</v>
      </c>
      <c r="G10" s="38">
        <v>2</v>
      </c>
      <c r="H10" s="40">
        <v>0</v>
      </c>
      <c r="I10" s="40">
        <v>0</v>
      </c>
      <c r="J10" s="40">
        <v>0</v>
      </c>
      <c r="K10" s="39">
        <v>0</v>
      </c>
      <c r="L10" s="39">
        <v>0</v>
      </c>
      <c r="M10" s="39">
        <v>0</v>
      </c>
      <c r="N10" s="36" t="s">
        <v>26</v>
      </c>
      <c r="O10" s="40">
        <v>0</v>
      </c>
      <c r="P10" s="37">
        <v>4</v>
      </c>
      <c r="Q10" s="37">
        <v>54</v>
      </c>
      <c r="R10" s="37">
        <v>1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43">
        <v>1</v>
      </c>
    </row>
    <row r="11" spans="1:26" s="2" customFormat="1" ht="18" customHeight="1" x14ac:dyDescent="0.2">
      <c r="A11" s="36" t="s">
        <v>27</v>
      </c>
      <c r="B11" s="38">
        <v>17</v>
      </c>
      <c r="C11" s="37">
        <v>3</v>
      </c>
      <c r="D11" s="37">
        <v>2</v>
      </c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39">
        <v>0</v>
      </c>
      <c r="L11" s="39">
        <v>0</v>
      </c>
      <c r="M11" s="39">
        <v>0</v>
      </c>
      <c r="N11" s="36" t="s">
        <v>27</v>
      </c>
      <c r="O11" s="40">
        <v>0</v>
      </c>
      <c r="P11" s="37">
        <v>2</v>
      </c>
      <c r="Q11" s="37">
        <v>10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42">
        <v>0</v>
      </c>
    </row>
    <row r="12" spans="1:26" s="2" customFormat="1" ht="18" customHeight="1" x14ac:dyDescent="0.2">
      <c r="A12" s="36" t="s">
        <v>28</v>
      </c>
      <c r="B12" s="38">
        <v>26</v>
      </c>
      <c r="C12" s="37">
        <v>1</v>
      </c>
      <c r="D12" s="37">
        <v>5</v>
      </c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39">
        <v>0</v>
      </c>
      <c r="L12" s="39">
        <v>0</v>
      </c>
      <c r="M12" s="39">
        <v>0</v>
      </c>
      <c r="N12" s="36" t="s">
        <v>28</v>
      </c>
      <c r="O12" s="40">
        <v>0</v>
      </c>
      <c r="P12" s="37">
        <v>1</v>
      </c>
      <c r="Q12" s="37">
        <v>17</v>
      </c>
      <c r="R12" s="37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43">
        <v>1</v>
      </c>
    </row>
    <row r="13" spans="1:26" s="2" customFormat="1" ht="18" customHeight="1" x14ac:dyDescent="0.2">
      <c r="A13" s="36" t="s">
        <v>29</v>
      </c>
      <c r="B13" s="38">
        <v>4</v>
      </c>
      <c r="C13" s="39">
        <v>0</v>
      </c>
      <c r="D13" s="37">
        <v>1</v>
      </c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39">
        <v>0</v>
      </c>
      <c r="L13" s="39">
        <v>0</v>
      </c>
      <c r="M13" s="39">
        <v>0</v>
      </c>
      <c r="N13" s="36" t="s">
        <v>29</v>
      </c>
      <c r="O13" s="40">
        <v>0</v>
      </c>
      <c r="P13" s="39">
        <v>0</v>
      </c>
      <c r="Q13" s="37">
        <v>3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42">
        <v>0</v>
      </c>
    </row>
    <row r="14" spans="1:26" s="2" customFormat="1" ht="18" customHeight="1" x14ac:dyDescent="0.2">
      <c r="A14" s="36" t="s">
        <v>30</v>
      </c>
      <c r="B14" s="38">
        <v>2</v>
      </c>
      <c r="C14" s="39">
        <v>0</v>
      </c>
      <c r="D14" s="37">
        <v>1</v>
      </c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39">
        <v>0</v>
      </c>
      <c r="L14" s="39">
        <v>0</v>
      </c>
      <c r="M14" s="39">
        <v>0</v>
      </c>
      <c r="N14" s="36" t="s">
        <v>30</v>
      </c>
      <c r="O14" s="40">
        <v>0</v>
      </c>
      <c r="P14" s="39">
        <v>0</v>
      </c>
      <c r="Q14" s="37">
        <v>1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42">
        <v>0</v>
      </c>
    </row>
    <row r="15" spans="1:26" s="2" customFormat="1" ht="18" customHeight="1" x14ac:dyDescent="0.2">
      <c r="A15" s="36" t="s">
        <v>31</v>
      </c>
      <c r="B15" s="38">
        <v>10</v>
      </c>
      <c r="C15" s="37">
        <v>3</v>
      </c>
      <c r="D15" s="39">
        <v>0</v>
      </c>
      <c r="E15" s="39">
        <v>0</v>
      </c>
      <c r="F15" s="40">
        <v>0</v>
      </c>
      <c r="G15" s="38">
        <v>1</v>
      </c>
      <c r="H15" s="40">
        <v>0</v>
      </c>
      <c r="I15" s="40">
        <v>0</v>
      </c>
      <c r="J15" s="40">
        <v>0</v>
      </c>
      <c r="K15" s="39">
        <v>0</v>
      </c>
      <c r="L15" s="39">
        <v>0</v>
      </c>
      <c r="M15" s="39">
        <v>0</v>
      </c>
      <c r="N15" s="36" t="s">
        <v>31</v>
      </c>
      <c r="O15" s="40">
        <v>0</v>
      </c>
      <c r="P15" s="37">
        <v>1</v>
      </c>
      <c r="Q15" s="37">
        <v>5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42">
        <v>0</v>
      </c>
    </row>
    <row r="16" spans="1:26" s="2" customFormat="1" ht="18" customHeight="1" x14ac:dyDescent="0.2">
      <c r="A16" s="36" t="s">
        <v>32</v>
      </c>
      <c r="B16" s="38">
        <v>5</v>
      </c>
      <c r="C16" s="37">
        <v>1</v>
      </c>
      <c r="D16" s="37">
        <v>1</v>
      </c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39">
        <v>0</v>
      </c>
      <c r="L16" s="39">
        <v>0</v>
      </c>
      <c r="M16" s="39">
        <v>0</v>
      </c>
      <c r="N16" s="36" t="s">
        <v>32</v>
      </c>
      <c r="O16" s="40">
        <v>0</v>
      </c>
      <c r="P16" s="39">
        <v>0</v>
      </c>
      <c r="Q16" s="37">
        <v>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42">
        <v>0</v>
      </c>
    </row>
    <row r="17" spans="1:26" s="2" customFormat="1" ht="18" customHeight="1" x14ac:dyDescent="0.2">
      <c r="A17" s="36" t="s">
        <v>33</v>
      </c>
      <c r="B17" s="38">
        <v>4</v>
      </c>
      <c r="C17" s="39">
        <v>0</v>
      </c>
      <c r="D17" s="37">
        <v>1</v>
      </c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39">
        <v>0</v>
      </c>
      <c r="L17" s="39">
        <v>0</v>
      </c>
      <c r="M17" s="39">
        <v>0</v>
      </c>
      <c r="N17" s="36" t="s">
        <v>33</v>
      </c>
      <c r="O17" s="40">
        <v>0</v>
      </c>
      <c r="P17" s="39">
        <v>0</v>
      </c>
      <c r="Q17" s="37">
        <v>3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42">
        <v>0</v>
      </c>
    </row>
    <row r="18" spans="1:26" s="2" customFormat="1" ht="18" customHeight="1" x14ac:dyDescent="0.2">
      <c r="A18" s="36" t="s">
        <v>34</v>
      </c>
      <c r="B18" s="38">
        <v>5</v>
      </c>
      <c r="C18" s="39">
        <v>0</v>
      </c>
      <c r="D18" s="37">
        <v>2</v>
      </c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39">
        <v>0</v>
      </c>
      <c r="L18" s="39">
        <v>0</v>
      </c>
      <c r="M18" s="39">
        <v>0</v>
      </c>
      <c r="N18" s="36" t="s">
        <v>34</v>
      </c>
      <c r="O18" s="40">
        <v>0</v>
      </c>
      <c r="P18" s="39">
        <v>0</v>
      </c>
      <c r="Q18" s="37">
        <v>3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42">
        <v>0</v>
      </c>
    </row>
    <row r="19" spans="1:26" s="2" customFormat="1" ht="18" customHeight="1" x14ac:dyDescent="0.2">
      <c r="A19" s="36" t="s">
        <v>35</v>
      </c>
      <c r="B19" s="38">
        <v>4</v>
      </c>
      <c r="C19" s="37">
        <v>3</v>
      </c>
      <c r="D19" s="37">
        <v>1</v>
      </c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39">
        <v>0</v>
      </c>
      <c r="L19" s="39">
        <v>0</v>
      </c>
      <c r="M19" s="39">
        <v>0</v>
      </c>
      <c r="N19" s="36" t="s">
        <v>35</v>
      </c>
      <c r="O19" s="40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42">
        <v>0</v>
      </c>
    </row>
    <row r="20" spans="1:26" s="2" customFormat="1" ht="18" customHeight="1" x14ac:dyDescent="0.2">
      <c r="A20" s="36" t="s">
        <v>36</v>
      </c>
      <c r="B20" s="38">
        <v>11</v>
      </c>
      <c r="C20" s="39">
        <v>0</v>
      </c>
      <c r="D20" s="37">
        <v>1</v>
      </c>
      <c r="E20" s="39">
        <v>0</v>
      </c>
      <c r="F20" s="40">
        <v>0</v>
      </c>
      <c r="G20" s="38">
        <v>1</v>
      </c>
      <c r="H20" s="40">
        <v>0</v>
      </c>
      <c r="I20" s="40">
        <v>0</v>
      </c>
      <c r="J20" s="40">
        <v>0</v>
      </c>
      <c r="K20" s="39">
        <v>0</v>
      </c>
      <c r="L20" s="39">
        <v>0</v>
      </c>
      <c r="M20" s="39">
        <v>0</v>
      </c>
      <c r="N20" s="36" t="s">
        <v>36</v>
      </c>
      <c r="O20" s="40">
        <v>0</v>
      </c>
      <c r="P20" s="39">
        <v>0</v>
      </c>
      <c r="Q20" s="37">
        <v>9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2">
        <v>0</v>
      </c>
    </row>
    <row r="21" spans="1:26" s="2" customFormat="1" ht="18" customHeight="1" x14ac:dyDescent="0.2">
      <c r="A21" s="36" t="s">
        <v>37</v>
      </c>
      <c r="B21" s="38">
        <v>1</v>
      </c>
      <c r="C21" s="39">
        <v>0</v>
      </c>
      <c r="D21" s="37">
        <v>1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39">
        <v>0</v>
      </c>
      <c r="L21" s="39">
        <v>0</v>
      </c>
      <c r="M21" s="39">
        <v>0</v>
      </c>
      <c r="N21" s="36" t="s">
        <v>37</v>
      </c>
      <c r="O21" s="40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42">
        <v>0</v>
      </c>
    </row>
    <row r="22" spans="1:26" s="2" customFormat="1" ht="18" customHeight="1" x14ac:dyDescent="0.2">
      <c r="A22" s="36" t="s">
        <v>38</v>
      </c>
      <c r="B22" s="40">
        <v>0</v>
      </c>
      <c r="C22" s="39">
        <v>0</v>
      </c>
      <c r="D22" s="39">
        <v>0</v>
      </c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39">
        <v>0</v>
      </c>
      <c r="L22" s="39">
        <v>0</v>
      </c>
      <c r="M22" s="39">
        <v>0</v>
      </c>
      <c r="N22" s="36" t="s">
        <v>38</v>
      </c>
      <c r="O22" s="40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42">
        <v>0</v>
      </c>
    </row>
    <row r="23" spans="1:26" s="2" customFormat="1" ht="18" customHeight="1" thickBot="1" x14ac:dyDescent="0.25">
      <c r="A23" s="36" t="s">
        <v>39</v>
      </c>
      <c r="B23" s="40">
        <v>0</v>
      </c>
      <c r="C23" s="39">
        <v>0</v>
      </c>
      <c r="D23" s="39">
        <v>0</v>
      </c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9">
        <v>0</v>
      </c>
      <c r="L23" s="39">
        <v>0</v>
      </c>
      <c r="M23" s="39">
        <v>0</v>
      </c>
      <c r="N23" s="36" t="s">
        <v>39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2">
        <v>0</v>
      </c>
    </row>
    <row r="24" spans="1:26" ht="0.2" customHeight="1" thickBot="1" x14ac:dyDescent="0.25">
      <c r="A24" s="20"/>
      <c r="B24" s="31"/>
      <c r="C24" s="31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32"/>
      <c r="O24" s="31"/>
      <c r="P24" s="22"/>
      <c r="Q24" s="22"/>
      <c r="R24" s="22"/>
      <c r="S24" s="22"/>
      <c r="T24" s="22"/>
      <c r="U24" s="22"/>
      <c r="V24" s="13"/>
      <c r="W24" s="13"/>
      <c r="X24" s="13"/>
      <c r="Y24" s="13"/>
      <c r="Z24" s="35"/>
    </row>
    <row r="25" spans="1:26" ht="18" customHeight="1" thickBot="1" x14ac:dyDescent="0.25">
      <c r="A25" s="24"/>
      <c r="B25" s="25"/>
      <c r="C25" s="25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3" t="s">
        <v>13</v>
      </c>
      <c r="O25" s="50" t="s">
        <v>51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s="3" customFormat="1" ht="36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48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8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49" t="str">
        <f>IF(LEN(A3)&gt;0,"資料來源："&amp;A3,"")</f>
        <v>資料來源：依據本直轄市、縣(市)政府核准或備案申請表彙編。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35.1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7" t="str">
        <f>IF(LEN(A3)&gt;0,SUBSTITUTE("填表說明："&amp;C3,CHAR(10),CHAR(10)&amp;"　　　　　"))</f>
        <v>填表說明：1.本表編製2份，於完成會核程序並經機關長官核章後，1份送本府主計處(室)，1份自存外，應由網際網路上傳至內政部統計處資料庫。
　　　　　2.依內政部公開之宗教統計基本原則與基準，列入主要宗教統計類別計22個。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8" customHeight="1" x14ac:dyDescent="0.2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</sheetData>
  <mergeCells count="12">
    <mergeCell ref="A4:C4"/>
    <mergeCell ref="A5:C5"/>
    <mergeCell ref="A6:M6"/>
    <mergeCell ref="A7:M7"/>
    <mergeCell ref="N28:Z28"/>
    <mergeCell ref="N4:O4"/>
    <mergeCell ref="N5:O5"/>
    <mergeCell ref="N6:Z6"/>
    <mergeCell ref="N7:Z7"/>
    <mergeCell ref="N26:Z26"/>
    <mergeCell ref="N27:Z27"/>
    <mergeCell ref="O25:Z25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66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11130-00-01-2</vt:lpstr>
      <vt:lpstr>pp</vt:lpstr>
      <vt:lpstr>'11130-00-01-2'!Print_Area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黃芷筠</cp:lastModifiedBy>
  <cp:lastPrinted>2025-03-26T08:30:38Z</cp:lastPrinted>
  <dcterms:created xsi:type="dcterms:W3CDTF">2001-02-06T07:45:53Z</dcterms:created>
  <dcterms:modified xsi:type="dcterms:W3CDTF">2025-03-26T09:44:55Z</dcterms:modified>
</cp:coreProperties>
</file>