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C:\Users\10087337\Desktop\"/>
    </mc:Choice>
  </mc:AlternateContent>
  <xr:revisionPtr revIDLastSave="0" documentId="8_{D00D5DA0-46BA-4ECF-93B4-06B4743B6F95}" xr6:coauthVersionLast="47" xr6:coauthVersionMax="47" xr10:uidLastSave="{00000000-0000-0000-0000-000000000000}"/>
  <bookViews>
    <workbookView xWindow="0" yWindow="15" windowWidth="27045" windowHeight="15465"/>
  </bookViews>
  <sheets>
    <sheet name="1833-01-01-1(101)" sheetId="6" r:id="rId1"/>
    <sheet name="1833-01-01-1(102)" sheetId="7" r:id="rId2"/>
    <sheet name="1833-01-01-1(103)" sheetId="8" r:id="rId3"/>
    <sheet name="1833-01-01-1(104)" sheetId="9" r:id="rId4"/>
    <sheet name="1833-01-01-1(105)" sheetId="10" r:id="rId5"/>
    <sheet name="1833-01-01-1(106)" sheetId="11" r:id="rId6"/>
    <sheet name="1833-01-01-1(107)" sheetId="12" r:id="rId7"/>
    <sheet name="1833-01-01-2(101)" sheetId="13" r:id="rId8"/>
    <sheet name="1833-01-01-2(102)" sheetId="14" r:id="rId9"/>
    <sheet name="1833-01-01-2(103)" sheetId="15" r:id="rId10"/>
    <sheet name="1833-01-01-2(104)" sheetId="16" r:id="rId11"/>
    <sheet name="1833-01-01-2(105)" sheetId="17" r:id="rId12"/>
    <sheet name="1833-01-01-2(106)" sheetId="18" r:id="rId13"/>
    <sheet name="1833-01-01-2(107)" sheetId="19" r:id="rId14"/>
    <sheet name="1833-01-01-3(101)" sheetId="20" r:id="rId15"/>
    <sheet name="1833-01-01-3(102)" sheetId="21" r:id="rId16"/>
    <sheet name="1833-01-01-3(103)" sheetId="22" r:id="rId17"/>
    <sheet name="1833-01-01-3(104)" sheetId="23" r:id="rId18"/>
    <sheet name="1833-01-01-3(105)" sheetId="24" r:id="rId19"/>
    <sheet name="1833-01-01-3(106)" sheetId="25" r:id="rId20"/>
    <sheet name="1833-01-01-3(107)" sheetId="26" r:id="rId21"/>
  </sheets>
  <definedNames>
    <definedName name="pp" localSheetId="0">'1833-01-01-1(101)'!$A$5:$AB$47</definedName>
    <definedName name="pp" localSheetId="1">'1833-01-01-1(102)'!$A$5:$AB$47</definedName>
    <definedName name="pp" localSheetId="2">'1833-01-01-1(103)'!$A$5:$AB$47</definedName>
    <definedName name="pp" localSheetId="3">'1833-01-01-1(104)'!$A$5:$AB$47</definedName>
    <definedName name="pp" localSheetId="4">'1833-01-01-1(105)'!$A$5:$AB$47</definedName>
    <definedName name="pp" localSheetId="5">'1833-01-01-1(106)'!$A$5:$AB$47</definedName>
    <definedName name="pp" localSheetId="6">'1833-01-01-1(107)'!$A$5:$AB$47</definedName>
    <definedName name="pp" localSheetId="7">'1833-01-01-2(101)'!#REF!</definedName>
    <definedName name="pp" localSheetId="8">'1833-01-01-2(102)'!#REF!</definedName>
    <definedName name="pp" localSheetId="9">'1833-01-01-2(103)'!#REF!</definedName>
    <definedName name="pp" localSheetId="10">'1833-01-01-2(104)'!#REF!</definedName>
    <definedName name="pp" localSheetId="11">'1833-01-01-2(105)'!#REF!</definedName>
    <definedName name="pp" localSheetId="12">'1833-01-01-2(106)'!#REF!</definedName>
    <definedName name="pp" localSheetId="13">'1833-01-01-2(107)'!#REF!</definedName>
    <definedName name="pp" localSheetId="14">'1833-01-01-3(101)'!#REF!</definedName>
    <definedName name="pp" localSheetId="15">'1833-01-01-3(102)'!#REF!</definedName>
    <definedName name="pp" localSheetId="16">'1833-01-01-3(103)'!#REF!</definedName>
    <definedName name="pp" localSheetId="17">'1833-01-01-3(104)'!#REF!</definedName>
    <definedName name="pp" localSheetId="18">'1833-01-01-3(105)'!#REF!</definedName>
    <definedName name="pp" localSheetId="19">'1833-01-01-3(106)'!#REF!</definedName>
    <definedName name="pp" localSheetId="20">'1833-01-01-3(107)'!#REF!</definedName>
    <definedName name="pp">#REF!</definedName>
  </definedNames>
  <calcPr calcId="191029"/>
  <webPublishObjects count="1">
    <webPublishObject id="22496" divId="縣市已登記面積筆數_22496" sourceObject="pp" destinationFile="D:\90bbs\bbs01.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6" l="1"/>
  <c r="A44" i="26"/>
  <c r="U43" i="26"/>
  <c r="A43" i="26"/>
  <c r="A6" i="26"/>
  <c r="A5" i="26"/>
  <c r="U4" i="26"/>
  <c r="B4" i="26"/>
  <c r="A4" i="26"/>
  <c r="U3" i="26"/>
  <c r="A3" i="26"/>
  <c r="A45" i="25"/>
  <c r="A44" i="25"/>
  <c r="U43" i="25"/>
  <c r="A43" i="25"/>
  <c r="A6" i="25"/>
  <c r="A5" i="25"/>
  <c r="U4" i="25"/>
  <c r="B4" i="25"/>
  <c r="A4" i="25"/>
  <c r="U3" i="25"/>
  <c r="A3" i="25"/>
  <c r="A45" i="24"/>
  <c r="A44" i="24"/>
  <c r="U43" i="24"/>
  <c r="A43" i="24"/>
  <c r="A6" i="24"/>
  <c r="A5" i="24"/>
  <c r="U4" i="24"/>
  <c r="B4" i="24"/>
  <c r="A4" i="24"/>
  <c r="U3" i="24"/>
  <c r="A3" i="24"/>
  <c r="A45" i="23"/>
  <c r="A44" i="23"/>
  <c r="U43" i="23"/>
  <c r="A43" i="23"/>
  <c r="A6" i="23"/>
  <c r="A5" i="23"/>
  <c r="U4" i="23"/>
  <c r="B4" i="23"/>
  <c r="A4" i="23"/>
  <c r="U3" i="23"/>
  <c r="A3" i="23"/>
  <c r="A45" i="22"/>
  <c r="A44" i="22"/>
  <c r="U43" i="22"/>
  <c r="A43" i="22"/>
  <c r="A6" i="22"/>
  <c r="A5" i="22"/>
  <c r="U4" i="22"/>
  <c r="B4" i="22"/>
  <c r="A4" i="22"/>
  <c r="U3" i="22"/>
  <c r="A3" i="22"/>
  <c r="A45" i="21"/>
  <c r="A44" i="21"/>
  <c r="U43" i="21"/>
  <c r="A43" i="21"/>
  <c r="A6" i="21"/>
  <c r="A5" i="21"/>
  <c r="U4" i="21"/>
  <c r="B4" i="21"/>
  <c r="A4" i="21"/>
  <c r="U3" i="21"/>
  <c r="A3" i="21"/>
  <c r="A45" i="20"/>
  <c r="A44" i="20"/>
  <c r="U43" i="20"/>
  <c r="A43" i="20"/>
  <c r="A6" i="20"/>
  <c r="A5" i="20"/>
  <c r="U4" i="20"/>
  <c r="B4" i="20"/>
  <c r="A4" i="20"/>
  <c r="U3" i="20"/>
  <c r="A3" i="20"/>
  <c r="A6" i="19"/>
  <c r="A5" i="19"/>
  <c r="N4" i="19"/>
  <c r="B4" i="19"/>
  <c r="A4" i="19"/>
  <c r="N3" i="19"/>
  <c r="A3" i="19"/>
  <c r="A6" i="18"/>
  <c r="A5" i="18"/>
  <c r="N4" i="18"/>
  <c r="B4" i="18"/>
  <c r="A4" i="18"/>
  <c r="N3" i="18"/>
  <c r="A3" i="18"/>
  <c r="A6" i="17"/>
  <c r="A5" i="17"/>
  <c r="N4" i="17"/>
  <c r="B4" i="17"/>
  <c r="A4" i="17"/>
  <c r="N3" i="17"/>
  <c r="A3" i="17"/>
  <c r="A6" i="16"/>
  <c r="A5" i="16"/>
  <c r="N4" i="16"/>
  <c r="B4" i="16"/>
  <c r="A4" i="16"/>
  <c r="N3" i="16"/>
  <c r="A3" i="16"/>
  <c r="A6" i="15"/>
  <c r="A5" i="15"/>
  <c r="N4" i="15"/>
  <c r="B4" i="15"/>
  <c r="A4" i="15"/>
  <c r="N3" i="15"/>
  <c r="A3" i="15"/>
  <c r="A6" i="14"/>
  <c r="A5" i="14"/>
  <c r="N4" i="14"/>
  <c r="B4" i="14"/>
  <c r="A4" i="14"/>
  <c r="N3" i="14"/>
  <c r="A3" i="14"/>
  <c r="A6" i="13"/>
  <c r="A5" i="13"/>
  <c r="N4" i="13"/>
  <c r="B4" i="13"/>
  <c r="A4" i="13"/>
  <c r="N3" i="13"/>
  <c r="A3" i="13"/>
  <c r="A8" i="12"/>
  <c r="A7" i="12"/>
  <c r="Y6" i="12"/>
  <c r="B6" i="12"/>
  <c r="A6" i="12"/>
  <c r="Y5" i="12"/>
  <c r="A5" i="12"/>
  <c r="A8" i="11"/>
  <c r="A7" i="11"/>
  <c r="Y6" i="11"/>
  <c r="B6" i="11"/>
  <c r="A6" i="11"/>
  <c r="Y5" i="11"/>
  <c r="A5" i="11"/>
  <c r="A8" i="10"/>
  <c r="A7" i="10"/>
  <c r="Y6" i="10"/>
  <c r="B6" i="10"/>
  <c r="A6" i="10"/>
  <c r="Y5" i="10"/>
  <c r="A5" i="10"/>
  <c r="A8" i="9"/>
  <c r="A7" i="9"/>
  <c r="Y6" i="9"/>
  <c r="B6" i="9"/>
  <c r="A6" i="9"/>
  <c r="Y5" i="9"/>
  <c r="A5" i="9"/>
  <c r="A8" i="8"/>
  <c r="A7" i="8"/>
  <c r="Y6" i="8"/>
  <c r="B6" i="8"/>
  <c r="A6" i="8"/>
  <c r="Y5" i="8"/>
  <c r="A5" i="8"/>
  <c r="A8" i="7"/>
  <c r="A7" i="7"/>
  <c r="Y6" i="7"/>
  <c r="B6" i="7"/>
  <c r="A6" i="7"/>
  <c r="Y5" i="7"/>
  <c r="A5" i="7"/>
  <c r="A8" i="6"/>
  <c r="A7" i="6"/>
  <c r="Y6" i="6"/>
  <c r="B6" i="6"/>
  <c r="A6" i="6"/>
  <c r="Y5" i="6"/>
  <c r="A5" i="6"/>
</calcChain>
</file>

<file path=xl/sharedStrings.xml><?xml version="1.0" encoding="utf-8"?>
<sst xmlns="http://schemas.openxmlformats.org/spreadsheetml/2006/main" count="1688" uniqueCount="129">
  <si>
    <t>備註</t>
    <phoneticPr fontId="2" type="noConversion"/>
  </si>
  <si>
    <t>長期照護機構</t>
    <phoneticPr fontId="2" type="noConversion"/>
  </si>
  <si>
    <t>安養機構</t>
    <phoneticPr fontId="2" type="noConversion"/>
  </si>
  <si>
    <t>實際進住人數</t>
    <phoneticPr fontId="2" type="noConversion"/>
  </si>
  <si>
    <t>可供進住人數</t>
    <phoneticPr fontId="2" type="noConversion"/>
  </si>
  <si>
    <t>長期照護型機構</t>
    <phoneticPr fontId="2" type="noConversion"/>
  </si>
  <si>
    <t>養護型機構</t>
    <phoneticPr fontId="2" type="noConversion"/>
  </si>
  <si>
    <t>失智照顧型機構</t>
    <phoneticPr fontId="2" type="noConversion"/>
  </si>
  <si>
    <t>長期照護</t>
    <phoneticPr fontId="2" type="noConversion"/>
  </si>
  <si>
    <t>養護</t>
    <phoneticPr fontId="2" type="noConversion"/>
  </si>
  <si>
    <t>失智照顧</t>
    <phoneticPr fontId="2" type="noConversion"/>
  </si>
  <si>
    <t>安養</t>
    <phoneticPr fontId="2" type="noConversion"/>
  </si>
  <si>
    <t>具原住民身分(實際進住人數)</t>
    <phoneticPr fontId="2" type="noConversion"/>
  </si>
  <si>
    <t xml:space="preserve">可供進住人數 </t>
    <phoneticPr fontId="2" type="noConversion"/>
  </si>
  <si>
    <t>表　　號</t>
    <phoneticPr fontId="2" type="noConversion"/>
  </si>
  <si>
    <t>編製機關</t>
    <phoneticPr fontId="2" type="noConversion"/>
  </si>
  <si>
    <t>機構別及
進住人性別分</t>
    <phoneticPr fontId="2" type="noConversion"/>
  </si>
  <si>
    <t>機構數</t>
    <phoneticPr fontId="2" type="noConversion"/>
  </si>
  <si>
    <t>老人公寓、
老人住宅</t>
    <phoneticPr fontId="2" type="noConversion"/>
  </si>
  <si>
    <t>單位：所、人</t>
    <phoneticPr fontId="2" type="noConversion"/>
  </si>
  <si>
    <t>社區安養堂</t>
    <phoneticPr fontId="2" type="noConversion"/>
  </si>
  <si>
    <t>合計</t>
    <phoneticPr fontId="2" type="noConversion"/>
  </si>
  <si>
    <t>一般
養護</t>
    <phoneticPr fontId="2" type="noConversion"/>
  </si>
  <si>
    <t>長期照顧機構</t>
    <phoneticPr fontId="2" type="noConversion"/>
  </si>
  <si>
    <t>失智
照顧</t>
    <phoneticPr fontId="2" type="noConversion"/>
  </si>
  <si>
    <t>長期
照護</t>
    <phoneticPr fontId="2" type="noConversion"/>
  </si>
  <si>
    <t>管路
養護</t>
    <phoneticPr fontId="2" type="noConversion"/>
  </si>
  <si>
    <t>計</t>
  </si>
  <si>
    <t>男</t>
  </si>
  <si>
    <t>女</t>
  </si>
  <si>
    <t>公立機構小計</t>
  </si>
  <si>
    <t>公設民營機構小計</t>
  </si>
  <si>
    <t>康莊長照社團法人承辦桃園市蘆竹區老人長期照顧中心(養護型)</t>
  </si>
  <si>
    <t>財團法人機構小計</t>
  </si>
  <si>
    <t>財團法人桃園市私立佳安老人長期照顧中心(養護型)</t>
  </si>
  <si>
    <t>財團法人桃園市私立怡德老人長期照顧中心(養護型)</t>
  </si>
  <si>
    <t>財團法人桃園市私立甡光社會福利基金會附設桃園市私立甡光老人長期照顧中心(養護型)</t>
  </si>
  <si>
    <t>財團法人桃園市私立國宏老人長期照顧中心(養護型)</t>
  </si>
  <si>
    <t>財團法人天下為公社會福利基金會附設桃園市私立龍潭老人長期照顧中心(養護型)</t>
  </si>
  <si>
    <t>桃園市政府(社會局)</t>
  </si>
  <si>
    <t>月　　　報</t>
  </si>
  <si>
    <t>每月終了後15日內編送</t>
  </si>
  <si>
    <t>10730-04-01-2</t>
  </si>
  <si>
    <t>桃園市老人長期照顧、安養機構與老人公寓、老人住宅概況</t>
  </si>
  <si>
    <t>中華民國114年 2月</t>
  </si>
  <si>
    <t>小型機構小計</t>
  </si>
  <si>
    <t>桃園市私立長青老人長期照顧中心(養護型)</t>
  </si>
  <si>
    <t>桃園市私立欣園老人長期照顧中心(養護型)</t>
  </si>
  <si>
    <t>桃園市私立庭園老人長期照顧中心(養護型)</t>
  </si>
  <si>
    <t>桃園市私立瑞生老人長期照顧中心(養護型)</t>
  </si>
  <si>
    <t>桃園市私立友緣老人長期照顧中心(養護型)</t>
  </si>
  <si>
    <t>桃園市私立真愛老人長期照顧中心(養護型)</t>
  </si>
  <si>
    <t>桃園市私立龍德老人長期照顧中心(養護型)</t>
  </si>
  <si>
    <t>桃園市私立陽光老人長期照顧中心(養護型)</t>
  </si>
  <si>
    <t>桃園市老人長期照顧、安養機構與老人公寓、老人住宅概況(續1)</t>
  </si>
  <si>
    <t>桃園市私立龍祥老人長期照顧中心(長期照護型)</t>
  </si>
  <si>
    <t>桃園市私立逸園老人長期照顧中心(養護型)</t>
  </si>
  <si>
    <t>桃園市私立康健老人長期照顧中心(養護型)</t>
  </si>
  <si>
    <t>桃園市私立慈恩老人長期照顧中心(養護型)</t>
  </si>
  <si>
    <t>桃園市私立吳木同老人長期照顧中心(養護型)</t>
  </si>
  <si>
    <t>桃園市私立祥安老人長期照顧中心(養護型)</t>
  </si>
  <si>
    <t>桃園市私立逸慈老人長期照顧中心(養護型)</t>
  </si>
  <si>
    <t>桃園市私立台北老人長期照顧中心(養護型)</t>
  </si>
  <si>
    <t>桃園市私立大園老人長期照顧中心(養護型)</t>
  </si>
  <si>
    <t>桃園市老人長期照顧、安養機構與老人公寓、老人住宅概況(續2)</t>
  </si>
  <si>
    <t>桃園市私立愈健老人長期照顧中心(養護型)</t>
  </si>
  <si>
    <t>桃園市私立友愛老人長期照顧中心(養護型)</t>
  </si>
  <si>
    <t>桃園市私立厚德老人長期照顧中心(養護型)</t>
  </si>
  <si>
    <t>桃園市私立佳心老人長期照顧中心(養護型)</t>
  </si>
  <si>
    <t>桃園市私立康全老人長期照顧中心(養護型)</t>
  </si>
  <si>
    <t>桃園市私立長祐老人長期照顧中心(養護型)</t>
  </si>
  <si>
    <t>桃園市私立八德老人長期照顧中心(養護型)</t>
  </si>
  <si>
    <t>桃園市私立慈航老人長期照顧中心(養護型)</t>
  </si>
  <si>
    <t>桃園市私立松林老人長期照顧中心(長期照護型)</t>
  </si>
  <si>
    <t>桃園市老人長期照顧、安養機構與老人公寓、老人住宅概況(續3)</t>
  </si>
  <si>
    <t>桃園市私立慈家老人長期照顧中心(養護型)</t>
  </si>
  <si>
    <t>桃園市私立慈庭老人長期照顧中心(長期照護型)</t>
  </si>
  <si>
    <t>桃園市私立建元老人長期照顧中心(養護型)</t>
  </si>
  <si>
    <t>桃園市私立家悅老人長期照顧中心(養護型)</t>
  </si>
  <si>
    <t>桃園市私立慈園老人長期照顧中心(養護型)</t>
  </si>
  <si>
    <t>桃園市私立台大老人長期照顧中心(養護型)</t>
  </si>
  <si>
    <t>桃園市私立富佑老人長期照顧中心(養護型)</t>
  </si>
  <si>
    <t>桃園市私立東陽老人長期照顧中心(養護型)</t>
  </si>
  <si>
    <t>桃園市私立宜家老人長期照顧中心(養護型)</t>
  </si>
  <si>
    <t>桃園市老人長期照顧、安養機構與老人公寓、老人住宅概況(續4)</t>
  </si>
  <si>
    <t>桃園市私立愛心老人長期照顧中心(養護型)</t>
  </si>
  <si>
    <t>桃園市私立吉安老人長期照顧中心(養護型)</t>
  </si>
  <si>
    <t>桃園市私立馨禾老人長期照顧中心(養護型)</t>
  </si>
  <si>
    <t>桃園市私立雲鵬老人長期照顧中心(養護型)</t>
  </si>
  <si>
    <t>桃園市私立大溪老人長期照顧中心(養護型)</t>
  </si>
  <si>
    <t>桃園市私立恩澤老人長期照顧中心(養護型)</t>
  </si>
  <si>
    <t>桃園市私立宥恩老人長期照顧中心(養護型)</t>
  </si>
  <si>
    <t>桃園市私立陽光空氣水老人長期照顧中心(養護型)</t>
  </si>
  <si>
    <t>桃園市私立博愛老人長期照顧中心(養護型)</t>
  </si>
  <si>
    <t>桃園市老人長期照顧、安養機構與老人公寓、老人住宅概況(續5)</t>
  </si>
  <si>
    <t>桃園市私立民享老人長期照顧中心(養護型)</t>
  </si>
  <si>
    <t>桃園市私立禾安老人長期照顧中心(養護型)</t>
  </si>
  <si>
    <t>桃園市私立莊敬園老人長期照顧中心(養護型)</t>
  </si>
  <si>
    <t>桃園市私立友德老人長期照顧中心(養護型)</t>
  </si>
  <si>
    <t>桃園市私立賀立安老人長期照顧中心(養護型)</t>
  </si>
  <si>
    <t>桃園市私立坤宏老人長期照顧中心(養護型)</t>
  </si>
  <si>
    <t>桃園市私立海森老人長期照顧中心(養護型)</t>
  </si>
  <si>
    <t>桃園市私立安生老人長期照顧中心(長期照護型)</t>
  </si>
  <si>
    <t>桃園市私立泰安老人長期照顧中心(養護型)</t>
  </si>
  <si>
    <t>桃園市老人長期照顧、安養機構與老人公寓、老人住宅概況(續6)</t>
  </si>
  <si>
    <t>　　總　　　計</t>
  </si>
  <si>
    <t>長庚醫療財團法人附設桃園長庚養生文化村</t>
  </si>
  <si>
    <t>桃園市私立同安老人長期照顧中心(養護型)</t>
  </si>
  <si>
    <t>桃園市私立慈慧老人長期照顧中心(養護型)</t>
  </si>
  <si>
    <t>桃園市私立康益老人長期照顧中心(養護型)</t>
  </si>
  <si>
    <t>桃園市私立眾生老人長期照顧中心(養護型)</t>
  </si>
  <si>
    <t>桃園市私立平鎮老人長期照顧中心(養護型)</t>
  </si>
  <si>
    <t>公　開　類</t>
  </si>
  <si>
    <t>桃園市老人長期照顧、安養機構與老人公寓、老人住宅概況(續7)</t>
  </si>
  <si>
    <t>桃園市老人長期照顧、安養機構與老人公寓、老人住宅概況(續8)</t>
  </si>
  <si>
    <t>桃園市老人長期照顧、安養機構與老人公寓、老人住宅概況(續9)</t>
  </si>
  <si>
    <t>桃園市老人長期照顧、安養機構與老人公寓、老人住宅概況(續10)</t>
  </si>
  <si>
    <t>桃園市老人長期照顧、安養機構與老人公寓、老人住宅概況(續11)</t>
  </si>
  <si>
    <t>桃園市老人長期照顧、安養機構與老人公寓、老人住宅概況(續12)</t>
  </si>
  <si>
    <t>桃園市老人長期照顧、安養機構與老人公寓、老人住宅概況(續13)</t>
  </si>
  <si>
    <t xml:space="preserve">桃園市私立愈健老人長期照顧中心(養護型)於113年5月23日一般養護變更為25床、養護管路變更為24床。
桃園市私立長安老人長期照顧中心(養護型)於113年6月12日起停業4個月。
桃園市私立康益老人長期照顧中心(養護型)於113年8月7日擴充床位變更為48床(管路養護24床)。
財團法人桃園市私立甡光社會福利基金會附設桃園市私立甡光老人長期照顧中心（養護型）一般養護變更為98床、養護管路變更為98床。
桃園市私立長安老人長期照顧中心(養護型)於113年12月20日歇業。
</t>
    <phoneticPr fontId="2" type="noConversion"/>
  </si>
  <si>
    <t>桃園市老人長期照顧、安養機構與老人公寓、老人住宅概況(續14)</t>
  </si>
  <si>
    <t>桃園市老人長期照顧、安養機構與老人公寓、老人住宅概況(續15)</t>
  </si>
  <si>
    <t>桃園市老人長期照顧、安養機構與老人公寓、老人住宅概況(續16)</t>
  </si>
  <si>
    <t>桃園市老人長期照顧、安養機構與老人公寓、老人住宅概況(續17)</t>
  </si>
  <si>
    <t>桃園市老人長期照顧、安養機構與老人公寓、老人住宅概況(續18)</t>
  </si>
  <si>
    <t>桃園市老人長期照顧、安養機構與老人公寓、老人住宅概況(續19)</t>
  </si>
  <si>
    <t>桃園市老人長期照顧、安養機構與老人公寓、老人住宅概況(續20完)</t>
  </si>
  <si>
    <t>民國114年 3月10日 15:43:19 印製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</si>
</sst>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Red]\(#,##0\)"/>
    <numFmt numFmtId="185" formatCode="##,##0"/>
    <numFmt numFmtId="186" formatCode="##,##0;\-##,##0;&quot;    －&quot;"/>
    <numFmt numFmtId="187" formatCode="###,##0;\-###,##0;&quot;     －&quot;"/>
    <numFmt numFmtId="188" formatCode="###,##0"/>
  </numFmts>
  <fonts count="10">
    <font>
      <sz val="9"/>
      <name val="Times New Roman"/>
      <family val="1"/>
    </font>
    <font>
      <sz val="12"/>
      <name val="標楷體"/>
      <family val="4"/>
      <charset val="136"/>
    </font>
    <font>
      <sz val="9"/>
      <name val="新細明體"/>
      <family val="1"/>
      <charset val="136"/>
    </font>
    <font>
      <sz val="12"/>
      <name val="Times New Roman"/>
      <family val="1"/>
    </font>
    <font>
      <sz val="24"/>
      <name val="標楷體"/>
      <family val="4"/>
      <charset val="136"/>
    </font>
    <font>
      <sz val="9"/>
      <name val="標楷體"/>
      <family val="4"/>
      <charset val="136"/>
    </font>
    <font>
      <sz val="10"/>
      <name val="標楷體"/>
      <family val="4"/>
      <charset val="136"/>
    </font>
    <font>
      <sz val="9"/>
      <name val="細明體"/>
      <family val="3"/>
      <charset val="136"/>
    </font>
    <font>
      <sz val="12"/>
      <name val="新細明體"/>
      <family val="1"/>
      <charset val="136"/>
    </font>
    <font>
      <sz val="8"/>
      <name val="新細明體"/>
      <family val="1"/>
      <charset val="136"/>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199">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49" fontId="1" fillId="0" borderId="0" xfId="0" applyNumberFormat="1" applyFont="1"/>
    <xf numFmtId="0" fontId="3" fillId="0" borderId="0" xfId="0" applyFont="1" applyBorder="1" applyAlignment="1">
      <alignment horizontal="center" vertical="center"/>
    </xf>
    <xf numFmtId="0" fontId="0" fillId="0" borderId="0" xfId="0" applyAlignment="1">
      <alignment vertical="top" wrapText="1"/>
    </xf>
    <xf numFmtId="0" fontId="1" fillId="0" borderId="0" xfId="0" applyFont="1" applyBorder="1"/>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xf>
    <xf numFmtId="0" fontId="4" fillId="0" borderId="0" xfId="0" applyNumberFormat="1" applyFont="1" applyAlignment="1">
      <alignment horizontal="center"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1" fillId="0" borderId="16" xfId="0" applyNumberFormat="1" applyFont="1" applyBorder="1" applyAlignment="1">
      <alignment horizontal="center" vertical="center" wrapText="1"/>
    </xf>
    <xf numFmtId="0" fontId="1" fillId="0" borderId="0" xfId="0" applyFont="1" applyBorder="1" applyAlignment="1">
      <alignment horizontal="left" vertical="top" wrapText="1"/>
    </xf>
    <xf numFmtId="0" fontId="1" fillId="0" borderId="17" xfId="0" applyFont="1" applyBorder="1" applyAlignment="1">
      <alignment horizontal="center" vertical="center" wrapText="1"/>
    </xf>
    <xf numFmtId="0" fontId="1" fillId="0" borderId="0" xfId="0" applyFont="1" applyBorder="1" applyAlignment="1">
      <alignment vertical="center" wrapText="1"/>
    </xf>
    <xf numFmtId="0" fontId="1" fillId="0" borderId="0" xfId="0" applyNumberFormat="1" applyFont="1" applyBorder="1" applyAlignment="1">
      <alignment horizont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84" fontId="0" fillId="0" borderId="0" xfId="0" applyNumberFormat="1" applyBorder="1" applyAlignment="1">
      <alignment horizontal="right" vertical="center"/>
    </xf>
    <xf numFmtId="0" fontId="1" fillId="0" borderId="0" xfId="0" applyFont="1" applyBorder="1" applyAlignment="1">
      <alignment horizontal="left" vertical="center" wrapText="1"/>
    </xf>
    <xf numFmtId="0" fontId="1" fillId="0" borderId="17"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NumberFormat="1" applyFont="1" applyBorder="1" applyAlignment="1">
      <alignment horizontal="right" wrapText="1"/>
    </xf>
    <xf numFmtId="0" fontId="1" fillId="0" borderId="2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Border="1" applyAlignment="1">
      <alignment horizontal="left" vertical="top" wrapText="1"/>
    </xf>
    <xf numFmtId="0" fontId="3" fillId="0" borderId="14" xfId="0" applyFont="1" applyBorder="1" applyAlignment="1">
      <alignment horizontal="left" vertical="center" wrapText="1"/>
    </xf>
    <xf numFmtId="0" fontId="1" fillId="0" borderId="14"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5" xfId="0" applyNumberFormat="1" applyFont="1" applyBorder="1" applyAlignment="1">
      <alignment horizont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5" xfId="0" applyFont="1" applyBorder="1" applyAlignment="1">
      <alignment horizontal="left" vertical="center" wrapText="1"/>
    </xf>
    <xf numFmtId="0" fontId="1" fillId="0" borderId="15" xfId="0" applyFont="1" applyBorder="1" applyAlignment="1">
      <alignment horizontal="left" vertical="center" wrapText="1"/>
    </xf>
    <xf numFmtId="0" fontId="0" fillId="0" borderId="15" xfId="0" applyBorder="1" applyAlignment="1">
      <alignment horizontal="left"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0" xfId="0" applyNumberFormat="1" applyFont="1" applyAlignment="1">
      <alignment horizontal="center" vertical="center" wrapText="1"/>
    </xf>
    <xf numFmtId="0" fontId="1" fillId="0" borderId="49" xfId="0" applyFont="1" applyBorder="1" applyAlignment="1">
      <alignment horizontal="left" vertical="center" wrapText="1"/>
    </xf>
    <xf numFmtId="0" fontId="4" fillId="0" borderId="14" xfId="0" applyNumberFormat="1" applyFont="1" applyBorder="1" applyAlignment="1">
      <alignment horizontal="center" vertical="center" wrapText="1"/>
    </xf>
    <xf numFmtId="0" fontId="1" fillId="0" borderId="14" xfId="0" applyFont="1" applyBorder="1" applyAlignment="1">
      <alignment horizontal="left" vertical="top" wrapText="1"/>
    </xf>
    <xf numFmtId="0" fontId="1" fillId="0" borderId="14" xfId="0" applyFont="1" applyBorder="1" applyAlignment="1">
      <alignment horizontal="right" vertical="top"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0" xfId="0" applyFont="1" applyBorder="1" applyAlignment="1">
      <alignment horizontal="left" vertical="center" wrapText="1"/>
    </xf>
    <xf numFmtId="0" fontId="1" fillId="0" borderId="6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1" xfId="0" applyFont="1" applyBorder="1" applyAlignment="1">
      <alignment horizontal="left" vertical="center" wrapText="1"/>
    </xf>
    <xf numFmtId="0" fontId="6" fillId="0" borderId="46" xfId="0" applyFont="1" applyBorder="1" applyAlignment="1">
      <alignment horizontal="left" vertical="center" wrapText="1"/>
    </xf>
    <xf numFmtId="185" fontId="9" fillId="0" borderId="43" xfId="0" applyNumberFormat="1" applyFont="1" applyBorder="1" applyAlignment="1">
      <alignment horizontal="right" vertical="center" wrapText="1"/>
    </xf>
    <xf numFmtId="185" fontId="9" fillId="0" borderId="44" xfId="0" applyNumberFormat="1" applyFont="1" applyBorder="1" applyAlignment="1">
      <alignment horizontal="right" vertical="center" wrapText="1"/>
    </xf>
    <xf numFmtId="185" fontId="9" fillId="0" borderId="42" xfId="0" applyNumberFormat="1" applyFont="1" applyBorder="1" applyAlignment="1">
      <alignment horizontal="right" vertical="center" wrapText="1"/>
    </xf>
    <xf numFmtId="185" fontId="9" fillId="0" borderId="45" xfId="0" applyNumberFormat="1" applyFont="1" applyBorder="1" applyAlignment="1">
      <alignment horizontal="right" vertical="center" wrapText="1"/>
    </xf>
    <xf numFmtId="185" fontId="9" fillId="0" borderId="28" xfId="0" applyNumberFormat="1" applyFont="1" applyBorder="1" applyAlignment="1">
      <alignment horizontal="right" vertical="center" wrapText="1"/>
    </xf>
    <xf numFmtId="185" fontId="9" fillId="0" borderId="29" xfId="0" applyNumberFormat="1" applyFont="1" applyBorder="1" applyAlignment="1">
      <alignment horizontal="right" vertical="center" wrapText="1"/>
    </xf>
    <xf numFmtId="186" fontId="9" fillId="0" borderId="30"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2" fillId="0" borderId="30" xfId="0" applyNumberFormat="1" applyFont="1" applyBorder="1" applyAlignment="1">
      <alignment horizontal="right" vertical="center" wrapText="1"/>
    </xf>
    <xf numFmtId="186" fontId="2" fillId="0" borderId="18" xfId="0" applyNumberFormat="1" applyFont="1" applyBorder="1" applyAlignment="1">
      <alignment horizontal="right" vertical="center" wrapText="1"/>
    </xf>
    <xf numFmtId="185" fontId="9" fillId="0" borderId="18" xfId="0" applyNumberFormat="1" applyFont="1" applyBorder="1" applyAlignment="1">
      <alignment horizontal="right" vertical="center" wrapText="1"/>
    </xf>
    <xf numFmtId="185" fontId="9" fillId="0" borderId="1" xfId="0" applyNumberFormat="1" applyFont="1" applyBorder="1" applyAlignment="1">
      <alignment horizontal="right" vertical="center" wrapText="1"/>
    </xf>
    <xf numFmtId="185" fontId="9" fillId="0" borderId="13"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9" fillId="0" borderId="1" xfId="0" applyNumberFormat="1" applyFont="1" applyBorder="1" applyAlignment="1">
      <alignment horizontal="right" vertical="center" wrapText="1"/>
    </xf>
    <xf numFmtId="186" fontId="9" fillId="0" borderId="13" xfId="0" applyNumberFormat="1" applyFont="1" applyBorder="1" applyAlignment="1">
      <alignment horizontal="right" vertical="center" wrapText="1"/>
    </xf>
    <xf numFmtId="186" fontId="9" fillId="0" borderId="19" xfId="0" applyNumberFormat="1" applyFont="1" applyBorder="1" applyAlignment="1">
      <alignment horizontal="right" vertical="center" wrapText="1"/>
    </xf>
    <xf numFmtId="186" fontId="9" fillId="0" borderId="3" xfId="0" applyNumberFormat="1" applyFont="1" applyBorder="1" applyAlignment="1">
      <alignment horizontal="right" vertical="center" wrapText="1"/>
    </xf>
    <xf numFmtId="186" fontId="9" fillId="0" borderId="20" xfId="0" applyNumberFormat="1" applyFont="1" applyBorder="1" applyAlignment="1">
      <alignment horizontal="right" vertical="center" wrapText="1"/>
    </xf>
    <xf numFmtId="185" fontId="9" fillId="0" borderId="30" xfId="0" applyNumberFormat="1" applyFont="1" applyBorder="1" applyAlignment="1">
      <alignment horizontal="right" vertical="center" wrapText="1"/>
    </xf>
    <xf numFmtId="185" fontId="9" fillId="0" borderId="18" xfId="0" applyNumberFormat="1" applyFont="1" applyBorder="1" applyAlignment="1">
      <alignment horizontal="right" vertical="center" wrapText="1"/>
    </xf>
    <xf numFmtId="185" fontId="9" fillId="0" borderId="13" xfId="0" applyNumberFormat="1" applyFont="1" applyBorder="1" applyAlignment="1">
      <alignment horizontal="right" vertical="center" wrapText="1"/>
    </xf>
    <xf numFmtId="185" fontId="9" fillId="0" borderId="31" xfId="0" applyNumberFormat="1" applyFont="1" applyBorder="1" applyAlignment="1">
      <alignment horizontal="right" vertical="center" wrapText="1"/>
    </xf>
    <xf numFmtId="185" fontId="2" fillId="0" borderId="30" xfId="0" applyNumberFormat="1" applyFont="1" applyBorder="1" applyAlignment="1">
      <alignment horizontal="right" vertical="center" wrapText="1"/>
    </xf>
    <xf numFmtId="185" fontId="2" fillId="0" borderId="18" xfId="0" applyNumberFormat="1" applyFont="1" applyBorder="1" applyAlignment="1">
      <alignment horizontal="right" vertical="center" wrapText="1"/>
    </xf>
    <xf numFmtId="186" fontId="9" fillId="0" borderId="17" xfId="0" applyNumberFormat="1" applyFont="1" applyBorder="1" applyAlignment="1">
      <alignment horizontal="right" vertical="center" wrapText="1"/>
    </xf>
    <xf numFmtId="0" fontId="6" fillId="0" borderId="47" xfId="0" applyFont="1" applyBorder="1" applyAlignment="1">
      <alignment horizontal="left" vertical="center" wrapText="1"/>
    </xf>
    <xf numFmtId="186" fontId="9" fillId="0" borderId="42" xfId="0" applyNumberFormat="1" applyFont="1" applyBorder="1" applyAlignment="1">
      <alignment horizontal="right" vertical="center" wrapText="1"/>
    </xf>
    <xf numFmtId="186" fontId="9" fillId="0" borderId="28" xfId="0" applyNumberFormat="1" applyFont="1" applyBorder="1" applyAlignment="1">
      <alignment horizontal="right" vertical="center" wrapText="1"/>
    </xf>
    <xf numFmtId="186" fontId="9" fillId="0" borderId="13" xfId="0" applyNumberFormat="1" applyFont="1" applyBorder="1" applyAlignment="1">
      <alignment horizontal="right" vertical="center" wrapText="1"/>
    </xf>
    <xf numFmtId="0" fontId="8" fillId="0" borderId="0" xfId="0" applyFont="1"/>
    <xf numFmtId="0" fontId="4" fillId="0" borderId="0" xfId="0" applyFont="1"/>
    <xf numFmtId="186" fontId="9" fillId="0" borderId="43" xfId="0" applyNumberFormat="1" applyFont="1" applyBorder="1" applyAlignment="1">
      <alignment horizontal="right" vertical="center" wrapText="1"/>
    </xf>
    <xf numFmtId="186" fontId="9" fillId="0" borderId="44" xfId="0" applyNumberFormat="1" applyFont="1" applyBorder="1" applyAlignment="1">
      <alignment horizontal="right" vertical="center" wrapText="1"/>
    </xf>
    <xf numFmtId="186" fontId="9" fillId="0" borderId="45" xfId="0" applyNumberFormat="1" applyFont="1" applyBorder="1" applyAlignment="1">
      <alignment horizontal="right" vertical="center" wrapText="1"/>
    </xf>
    <xf numFmtId="186" fontId="9" fillId="0" borderId="29" xfId="0" applyNumberFormat="1" applyFont="1" applyBorder="1" applyAlignment="1">
      <alignment horizontal="right" vertical="center" wrapText="1"/>
    </xf>
    <xf numFmtId="186" fontId="9" fillId="0" borderId="31" xfId="0" applyNumberFormat="1" applyFont="1" applyBorder="1" applyAlignment="1">
      <alignment horizontal="right" vertical="center" wrapText="1"/>
    </xf>
    <xf numFmtId="186" fontId="9" fillId="0" borderId="47" xfId="0" applyNumberFormat="1" applyFont="1" applyBorder="1" applyAlignment="1">
      <alignment horizontal="right" vertical="center" wrapText="1"/>
    </xf>
    <xf numFmtId="186" fontId="9" fillId="0" borderId="49" xfId="0" applyNumberFormat="1" applyFont="1" applyBorder="1" applyAlignment="1">
      <alignment horizontal="right" vertical="center" wrapText="1"/>
    </xf>
    <xf numFmtId="186" fontId="2" fillId="0" borderId="31" xfId="0" applyNumberFormat="1" applyFont="1" applyBorder="1" applyAlignment="1">
      <alignment horizontal="right" vertical="center" wrapText="1"/>
    </xf>
    <xf numFmtId="0" fontId="5" fillId="0" borderId="0" xfId="0" applyFont="1" applyBorder="1" applyAlignment="1">
      <alignment horizontal="left" vertical="center" wrapText="1"/>
    </xf>
    <xf numFmtId="187" fontId="9" fillId="0" borderId="43" xfId="0" applyNumberFormat="1" applyFont="1" applyBorder="1" applyAlignment="1">
      <alignment horizontal="right" vertical="center" wrapText="1"/>
    </xf>
    <xf numFmtId="187" fontId="9" fillId="0" borderId="44" xfId="0" applyNumberFormat="1" applyFont="1" applyBorder="1" applyAlignment="1">
      <alignment horizontal="right" vertical="center" wrapText="1"/>
    </xf>
    <xf numFmtId="187" fontId="9" fillId="0" borderId="42" xfId="0" applyNumberFormat="1" applyFont="1" applyBorder="1" applyAlignment="1">
      <alignment horizontal="right" vertical="center" wrapText="1"/>
    </xf>
    <xf numFmtId="187" fontId="9" fillId="0" borderId="45" xfId="0" applyNumberFormat="1" applyFont="1" applyBorder="1" applyAlignment="1">
      <alignment horizontal="right" vertical="center" wrapText="1"/>
    </xf>
    <xf numFmtId="187" fontId="9" fillId="0" borderId="28" xfId="0" applyNumberFormat="1" applyFont="1" applyBorder="1" applyAlignment="1">
      <alignment horizontal="right" vertical="center" wrapText="1"/>
    </xf>
    <xf numFmtId="187" fontId="9" fillId="0" borderId="29" xfId="0" applyNumberFormat="1" applyFont="1" applyBorder="1" applyAlignment="1">
      <alignment horizontal="right" vertical="center" wrapText="1"/>
    </xf>
    <xf numFmtId="187" fontId="9" fillId="0" borderId="47" xfId="0" applyNumberFormat="1" applyFont="1" applyBorder="1" applyAlignment="1">
      <alignment horizontal="right" vertical="center" wrapText="1"/>
    </xf>
    <xf numFmtId="187" fontId="9" fillId="0" borderId="49" xfId="0" applyNumberFormat="1" applyFont="1" applyBorder="1" applyAlignment="1">
      <alignment horizontal="right" vertical="center" wrapText="1"/>
    </xf>
    <xf numFmtId="187" fontId="9" fillId="0" borderId="30"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13" xfId="0" applyNumberFormat="1" applyFont="1" applyBorder="1" applyAlignment="1">
      <alignment horizontal="right" vertical="center" wrapText="1"/>
    </xf>
    <xf numFmtId="187" fontId="9" fillId="0" borderId="31" xfId="0" applyNumberFormat="1" applyFont="1" applyBorder="1" applyAlignment="1">
      <alignment horizontal="right" vertical="center" wrapText="1"/>
    </xf>
    <xf numFmtId="187" fontId="2" fillId="0" borderId="30" xfId="0" applyNumberFormat="1" applyFont="1" applyBorder="1" applyAlignment="1">
      <alignment horizontal="right" vertical="center" wrapText="1"/>
    </xf>
    <xf numFmtId="187" fontId="2" fillId="0" borderId="18" xfId="0" applyNumberFormat="1" applyFont="1" applyBorder="1" applyAlignment="1">
      <alignment horizontal="right" vertical="center" wrapText="1"/>
    </xf>
    <xf numFmtId="187" fontId="2" fillId="0" borderId="31"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1" xfId="0" applyNumberFormat="1" applyFont="1" applyBorder="1" applyAlignment="1">
      <alignment horizontal="right" vertical="center" wrapText="1"/>
    </xf>
    <xf numFmtId="187" fontId="9" fillId="0" borderId="17" xfId="0" applyNumberFormat="1" applyFont="1" applyBorder="1" applyAlignment="1">
      <alignment horizontal="right" vertical="center" wrapText="1"/>
    </xf>
    <xf numFmtId="187" fontId="9" fillId="0" borderId="19" xfId="0" applyNumberFormat="1" applyFont="1" applyBorder="1" applyAlignment="1">
      <alignment horizontal="right" vertical="center" wrapText="1"/>
    </xf>
    <xf numFmtId="187" fontId="9" fillId="0" borderId="3" xfId="0" applyNumberFormat="1" applyFont="1" applyBorder="1" applyAlignment="1">
      <alignment horizontal="right" vertical="center" wrapText="1"/>
    </xf>
    <xf numFmtId="187" fontId="9" fillId="0" borderId="23" xfId="0" applyNumberFormat="1" applyFont="1" applyBorder="1" applyAlignment="1">
      <alignment horizontal="right" vertical="center" wrapText="1"/>
    </xf>
    <xf numFmtId="187" fontId="9" fillId="0" borderId="25" xfId="0" applyNumberFormat="1" applyFont="1" applyBorder="1" applyAlignment="1">
      <alignment horizontal="right" vertical="center"/>
    </xf>
    <xf numFmtId="187" fontId="9" fillId="0" borderId="8" xfId="0" applyNumberFormat="1" applyFont="1" applyBorder="1" applyAlignment="1">
      <alignment horizontal="right" vertical="center"/>
    </xf>
    <xf numFmtId="187" fontId="9" fillId="0" borderId="26" xfId="0" applyNumberFormat="1" applyFont="1" applyBorder="1" applyAlignment="1">
      <alignment horizontal="right" vertical="center"/>
    </xf>
    <xf numFmtId="188" fontId="9" fillId="0" borderId="19" xfId="0" applyNumberFormat="1" applyFont="1" applyBorder="1" applyAlignment="1">
      <alignment horizontal="right" vertical="center"/>
    </xf>
    <xf numFmtId="188" fontId="9" fillId="0" borderId="3" xfId="0" applyNumberFormat="1" applyFont="1" applyBorder="1" applyAlignment="1">
      <alignment horizontal="right" vertical="center"/>
    </xf>
    <xf numFmtId="187" fontId="9" fillId="0" borderId="18" xfId="0" applyNumberFormat="1" applyFont="1" applyBorder="1" applyAlignment="1">
      <alignment horizontal="right" vertical="center"/>
    </xf>
    <xf numFmtId="187" fontId="9" fillId="0" borderId="1" xfId="0" applyNumberFormat="1" applyFont="1" applyBorder="1" applyAlignment="1">
      <alignment horizontal="right" vertical="center"/>
    </xf>
    <xf numFmtId="187" fontId="9" fillId="0" borderId="17" xfId="0" applyNumberFormat="1" applyFont="1" applyBorder="1" applyAlignment="1">
      <alignment horizontal="right" vertical="center"/>
    </xf>
    <xf numFmtId="187" fontId="9" fillId="0" borderId="2" xfId="0" applyNumberFormat="1" applyFont="1" applyBorder="1" applyAlignment="1">
      <alignment horizontal="right" vertical="center"/>
    </xf>
    <xf numFmtId="187" fontId="9" fillId="0" borderId="3" xfId="0" applyNumberFormat="1" applyFont="1" applyBorder="1" applyAlignment="1">
      <alignment horizontal="right" vertical="center"/>
    </xf>
    <xf numFmtId="187" fontId="9" fillId="0" borderId="23" xfId="0" applyNumberFormat="1" applyFont="1" applyBorder="1" applyAlignment="1">
      <alignment horizontal="right" vertical="center"/>
    </xf>
    <xf numFmtId="188" fontId="9" fillId="0" borderId="61" xfId="0" applyNumberFormat="1" applyFont="1" applyBorder="1" applyAlignment="1">
      <alignment horizontal="center" vertical="center"/>
    </xf>
    <xf numFmtId="188" fontId="9" fillId="0" borderId="58" xfId="0" applyNumberFormat="1" applyFont="1" applyBorder="1" applyAlignment="1">
      <alignment horizontal="center" vertical="center"/>
    </xf>
    <xf numFmtId="188" fontId="9" fillId="0" borderId="62" xfId="0" applyNumberFormat="1" applyFont="1" applyBorder="1" applyAlignment="1">
      <alignment horizontal="center" vertical="center"/>
    </xf>
    <xf numFmtId="188" fontId="9" fillId="0" borderId="57" xfId="0" applyNumberFormat="1" applyFont="1" applyBorder="1" applyAlignment="1">
      <alignment horizontal="center" vertical="center"/>
    </xf>
    <xf numFmtId="188" fontId="9" fillId="0" borderId="59" xfId="0" applyNumberFormat="1" applyFont="1" applyBorder="1" applyAlignment="1">
      <alignment horizontal="center" vertical="center"/>
    </xf>
    <xf numFmtId="188" fontId="9" fillId="0" borderId="7" xfId="0" applyNumberFormat="1" applyFont="1" applyBorder="1" applyAlignment="1">
      <alignment horizontal="right" vertical="center"/>
    </xf>
    <xf numFmtId="188" fontId="9" fillId="0" borderId="1" xfId="0" applyNumberFormat="1" applyFont="1" applyBorder="1" applyAlignment="1">
      <alignment horizontal="right" vertical="center"/>
    </xf>
    <xf numFmtId="187" fontId="9" fillId="0" borderId="63" xfId="0" applyNumberFormat="1" applyFont="1" applyBorder="1" applyAlignment="1">
      <alignment horizontal="center" vertical="center"/>
    </xf>
    <xf numFmtId="187" fontId="9" fillId="0" borderId="30" xfId="0" applyNumberFormat="1" applyFont="1" applyBorder="1" applyAlignment="1">
      <alignment horizontal="center" vertical="center"/>
    </xf>
    <xf numFmtId="187" fontId="9" fillId="0" borderId="18" xfId="0" applyNumberFormat="1" applyFont="1" applyBorder="1" applyAlignment="1">
      <alignment horizontal="center" vertical="center"/>
    </xf>
    <xf numFmtId="187" fontId="9" fillId="0" borderId="13" xfId="0" applyNumberFormat="1" applyFont="1" applyBorder="1" applyAlignment="1">
      <alignment horizontal="center" vertical="center"/>
    </xf>
    <xf numFmtId="187" fontId="9" fillId="0" borderId="31" xfId="0" applyNumberFormat="1" applyFont="1" applyBorder="1" applyAlignment="1">
      <alignment horizontal="center" vertical="center"/>
    </xf>
    <xf numFmtId="187" fontId="9" fillId="0" borderId="11" xfId="0" applyNumberFormat="1" applyFont="1" applyBorder="1" applyAlignment="1">
      <alignment horizontal="right" vertical="center"/>
    </xf>
    <xf numFmtId="187" fontId="9" fillId="0" borderId="12" xfId="0" applyNumberFormat="1" applyFont="1" applyBorder="1" applyAlignment="1">
      <alignment horizontal="right" vertical="center"/>
    </xf>
    <xf numFmtId="187" fontId="9" fillId="0" borderId="27" xfId="0" applyNumberFormat="1" applyFont="1" applyBorder="1" applyAlignment="1">
      <alignment horizontal="right" vertical="center"/>
    </xf>
    <xf numFmtId="187" fontId="9" fillId="0" borderId="57" xfId="0" applyNumberFormat="1" applyFont="1" applyBorder="1" applyAlignment="1">
      <alignment horizontal="center" vertical="center"/>
    </xf>
    <xf numFmtId="187" fontId="9" fillId="0" borderId="19" xfId="0" applyNumberFormat="1" applyFont="1" applyBorder="1" applyAlignment="1">
      <alignment horizontal="right" vertical="center"/>
    </xf>
    <xf numFmtId="187" fontId="9" fillId="0" borderId="61" xfId="0" applyNumberFormat="1" applyFont="1" applyBorder="1" applyAlignment="1">
      <alignment horizontal="center" vertical="center"/>
    </xf>
    <xf numFmtId="187" fontId="9" fillId="0" borderId="58" xfId="0" applyNumberFormat="1" applyFont="1" applyBorder="1" applyAlignment="1">
      <alignment horizontal="center" vertical="center"/>
    </xf>
    <xf numFmtId="187" fontId="9" fillId="0" borderId="62" xfId="0" applyNumberFormat="1" applyFont="1" applyBorder="1" applyAlignment="1">
      <alignment horizontal="center" vertical="center"/>
    </xf>
    <xf numFmtId="187" fontId="9" fillId="0" borderId="59" xfId="0" applyNumberFormat="1" applyFont="1" applyBorder="1" applyAlignment="1">
      <alignment horizontal="center" vertical="center"/>
    </xf>
    <xf numFmtId="187" fontId="9" fillId="0" borderId="7"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6FD49412-442B-461F-8332-AF6433B81D6D}"/>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EC814730-164A-49EB-944F-DE98CDFE0A1F}"/>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B27EA277-4061-46E4-B6CB-C83CB33869BE}"/>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BB20954E-ABAC-4BCD-A271-8B34807F5DBA}"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D812B6E4-8917-4055-9358-242B1FF5DA40}"/>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2568520D-95AF-4B33-8EE6-0D2673AA2D2D}"/>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F5C56916-F311-4F8A-B90D-99BB6E916DA1}"/>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BB20954E-ABAC-4BCD-A271-8B34807F5DBA}"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46E3B172-F5C1-413A-9D35-1D7D643A6079}"/>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C4EB1B76-B0EF-40BD-B1CB-79648F72C6C5}"/>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7EA2BEE7-8B25-457D-A009-72AD76DFCA2B}"/>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BB20954E-ABAC-4BCD-A271-8B34807F5DBA}"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B8F3D049-A2D4-49E5-8C99-1C23207186A9}"/>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ACE01A49-8AD6-42AB-A030-FF3D5898FC2D}"/>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DCB6C619-67B4-4D96-9A1C-C3B81EA06771}"/>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BB20954E-ABAC-4BCD-A271-8B34807F5DBA}"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826A0BEC-F580-4ECC-B24E-8AB30AD49759}"/>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AC53F183-D44F-4016-961B-47C9C3F4F0B2}"/>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A8AB658B-87FA-4CA8-A521-8F63453EA45C}"/>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BB20954E-ABAC-4BCD-A271-8B34807F5DBA}"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ED90D5E6-A9B4-461F-8D74-3FE06867358E}"/>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2F9FA34F-429E-436C-A11B-FAB15B7DD833}"/>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0AAE5BAE-D4E3-4298-A818-CD7F8F7F4853}"/>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BB20954E-ABAC-4BCD-A271-8B34807F5DBA}"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0426F10C-41BC-4746-8D42-D00DEFCF139B}"/>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1A702EA0-CF70-407B-9B07-149E4133CE4D}"/>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55955072-1477-4FB1-83BA-8453D317C608}"/>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BB20954E-ABAC-4BCD-A271-8B34807F5DBA}"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43</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2月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105</v>
      </c>
      <c r="B14" s="11" t="s">
        <v>27</v>
      </c>
      <c r="C14" s="104">
        <v>4</v>
      </c>
      <c r="D14" s="108">
        <v>146</v>
      </c>
      <c r="E14" s="110">
        <v>0</v>
      </c>
      <c r="F14" s="110">
        <v>0</v>
      </c>
      <c r="G14" s="110">
        <v>0</v>
      </c>
      <c r="H14" s="110">
        <v>0</v>
      </c>
      <c r="I14" s="110">
        <v>0</v>
      </c>
      <c r="J14" s="114">
        <v>137</v>
      </c>
      <c r="K14" s="117">
        <v>0</v>
      </c>
      <c r="L14" s="117">
        <v>0</v>
      </c>
      <c r="M14" s="117">
        <v>0</v>
      </c>
      <c r="N14" s="117">
        <v>0</v>
      </c>
      <c r="O14" s="120">
        <v>0</v>
      </c>
      <c r="P14" s="123">
        <v>60</v>
      </c>
      <c r="Q14" s="108">
        <v>78</v>
      </c>
      <c r="R14" s="123">
        <v>3202</v>
      </c>
      <c r="S14" s="123">
        <v>1808</v>
      </c>
      <c r="T14" s="123">
        <v>1394</v>
      </c>
      <c r="U14" s="110">
        <v>0</v>
      </c>
      <c r="V14" s="110">
        <v>0</v>
      </c>
      <c r="W14" s="114">
        <v>70</v>
      </c>
      <c r="X14" s="114">
        <v>2766</v>
      </c>
      <c r="Y14" s="114">
        <v>1975</v>
      </c>
      <c r="Z14" s="114">
        <v>791</v>
      </c>
      <c r="AA14" s="117">
        <v>0</v>
      </c>
      <c r="AB14" s="117">
        <v>0</v>
      </c>
      <c r="AC14" s="30"/>
    </row>
    <row r="15" spans="1:30" s="2" customFormat="1" ht="14.45" customHeight="1">
      <c r="A15" s="41"/>
      <c r="B15" s="12" t="s">
        <v>28</v>
      </c>
      <c r="C15" s="104"/>
      <c r="D15" s="108"/>
      <c r="E15" s="110"/>
      <c r="F15" s="112"/>
      <c r="G15" s="110"/>
      <c r="H15" s="112"/>
      <c r="I15" s="110"/>
      <c r="J15" s="115">
        <v>52</v>
      </c>
      <c r="K15" s="118">
        <v>0</v>
      </c>
      <c r="L15" s="118">
        <v>0</v>
      </c>
      <c r="M15" s="118">
        <v>0</v>
      </c>
      <c r="N15" s="118">
        <v>0</v>
      </c>
      <c r="O15" s="121">
        <v>0</v>
      </c>
      <c r="P15" s="123"/>
      <c r="Q15" s="108"/>
      <c r="R15" s="123"/>
      <c r="S15" s="127"/>
      <c r="T15" s="123"/>
      <c r="U15" s="112"/>
      <c r="V15" s="110"/>
      <c r="W15" s="115">
        <v>26</v>
      </c>
      <c r="X15" s="115">
        <v>1172</v>
      </c>
      <c r="Y15" s="115">
        <v>821</v>
      </c>
      <c r="Z15" s="115">
        <v>351</v>
      </c>
      <c r="AA15" s="118">
        <v>0</v>
      </c>
      <c r="AB15" s="118">
        <v>0</v>
      </c>
      <c r="AC15" s="30"/>
    </row>
    <row r="16" spans="1:30" s="2" customFormat="1" ht="14.45" customHeight="1">
      <c r="A16" s="42"/>
      <c r="B16" s="12" t="s">
        <v>29</v>
      </c>
      <c r="C16" s="105"/>
      <c r="D16" s="109"/>
      <c r="E16" s="111"/>
      <c r="F16" s="113"/>
      <c r="G16" s="111"/>
      <c r="H16" s="113"/>
      <c r="I16" s="111"/>
      <c r="J16" s="115">
        <v>85</v>
      </c>
      <c r="K16" s="118">
        <v>0</v>
      </c>
      <c r="L16" s="118">
        <v>0</v>
      </c>
      <c r="M16" s="118">
        <v>0</v>
      </c>
      <c r="N16" s="118">
        <v>0</v>
      </c>
      <c r="O16" s="121">
        <v>0</v>
      </c>
      <c r="P16" s="124"/>
      <c r="Q16" s="109"/>
      <c r="R16" s="124"/>
      <c r="S16" s="128"/>
      <c r="T16" s="124"/>
      <c r="U16" s="113"/>
      <c r="V16" s="111"/>
      <c r="W16" s="115">
        <v>44</v>
      </c>
      <c r="X16" s="115">
        <v>1594</v>
      </c>
      <c r="Y16" s="115">
        <v>1154</v>
      </c>
      <c r="Z16" s="115">
        <v>440</v>
      </c>
      <c r="AA16" s="118">
        <v>0</v>
      </c>
      <c r="AB16" s="118">
        <v>0</v>
      </c>
      <c r="AC16" s="30"/>
    </row>
    <row r="17" spans="1:29" s="2" customFormat="1" ht="14.45" customHeight="1">
      <c r="A17" s="130" t="s">
        <v>30</v>
      </c>
      <c r="B17" s="12" t="s">
        <v>27</v>
      </c>
      <c r="C17" s="131">
        <v>0</v>
      </c>
      <c r="D17" s="132">
        <v>0</v>
      </c>
      <c r="E17" s="110">
        <v>0</v>
      </c>
      <c r="F17" s="133">
        <v>0</v>
      </c>
      <c r="G17" s="110">
        <v>0</v>
      </c>
      <c r="H17" s="133">
        <v>0</v>
      </c>
      <c r="I17" s="110">
        <v>0</v>
      </c>
      <c r="J17" s="118">
        <v>0</v>
      </c>
      <c r="K17" s="118">
        <v>0</v>
      </c>
      <c r="L17" s="118">
        <v>0</v>
      </c>
      <c r="M17" s="118">
        <v>0</v>
      </c>
      <c r="N17" s="118">
        <v>0</v>
      </c>
      <c r="O17" s="121">
        <v>0</v>
      </c>
      <c r="P17" s="133">
        <v>0</v>
      </c>
      <c r="Q17" s="132">
        <v>0</v>
      </c>
      <c r="R17" s="110">
        <v>0</v>
      </c>
      <c r="S17" s="133">
        <v>0</v>
      </c>
      <c r="T17" s="110">
        <v>0</v>
      </c>
      <c r="U17" s="133">
        <v>0</v>
      </c>
      <c r="V17" s="110">
        <v>0</v>
      </c>
      <c r="W17" s="118">
        <v>0</v>
      </c>
      <c r="X17" s="118">
        <v>0</v>
      </c>
      <c r="Y17" s="118">
        <v>0</v>
      </c>
      <c r="Z17" s="118">
        <v>0</v>
      </c>
      <c r="AA17" s="118">
        <v>0</v>
      </c>
      <c r="AB17" s="118">
        <v>0</v>
      </c>
      <c r="AC17" s="30"/>
    </row>
    <row r="18" spans="1:29" s="2" customFormat="1" ht="14.45" customHeight="1">
      <c r="A18" s="48"/>
      <c r="B18" s="12" t="s">
        <v>28</v>
      </c>
      <c r="C18" s="104"/>
      <c r="D18" s="108"/>
      <c r="E18" s="110"/>
      <c r="F18" s="112"/>
      <c r="G18" s="110"/>
      <c r="H18" s="112"/>
      <c r="I18" s="110"/>
      <c r="J18" s="118">
        <v>0</v>
      </c>
      <c r="K18" s="118">
        <v>0</v>
      </c>
      <c r="L18" s="118">
        <v>0</v>
      </c>
      <c r="M18" s="118">
        <v>0</v>
      </c>
      <c r="N18" s="118">
        <v>0</v>
      </c>
      <c r="O18" s="121">
        <v>0</v>
      </c>
      <c r="P18" s="123"/>
      <c r="Q18" s="108"/>
      <c r="R18" s="123"/>
      <c r="S18" s="127"/>
      <c r="T18" s="123"/>
      <c r="U18" s="112"/>
      <c r="V18" s="110"/>
      <c r="W18" s="118">
        <v>0</v>
      </c>
      <c r="X18" s="118">
        <v>0</v>
      </c>
      <c r="Y18" s="118">
        <v>0</v>
      </c>
      <c r="Z18" s="118">
        <v>0</v>
      </c>
      <c r="AA18" s="118">
        <v>0</v>
      </c>
      <c r="AB18" s="118">
        <v>0</v>
      </c>
      <c r="AC18" s="30"/>
    </row>
    <row r="19" spans="1:29" s="2" customFormat="1" ht="14.45" customHeight="1">
      <c r="A19" s="49"/>
      <c r="B19" s="12" t="s">
        <v>29</v>
      </c>
      <c r="C19" s="105"/>
      <c r="D19" s="109"/>
      <c r="E19" s="111"/>
      <c r="F19" s="113"/>
      <c r="G19" s="111"/>
      <c r="H19" s="113"/>
      <c r="I19" s="111"/>
      <c r="J19" s="118">
        <v>0</v>
      </c>
      <c r="K19" s="118">
        <v>0</v>
      </c>
      <c r="L19" s="118">
        <v>0</v>
      </c>
      <c r="M19" s="118">
        <v>0</v>
      </c>
      <c r="N19" s="118">
        <v>0</v>
      </c>
      <c r="O19" s="121">
        <v>0</v>
      </c>
      <c r="P19" s="124"/>
      <c r="Q19" s="109"/>
      <c r="R19" s="124"/>
      <c r="S19" s="128"/>
      <c r="T19" s="124"/>
      <c r="U19" s="113"/>
      <c r="V19" s="111"/>
      <c r="W19" s="118">
        <v>0</v>
      </c>
      <c r="X19" s="118">
        <v>0</v>
      </c>
      <c r="Y19" s="118">
        <v>0</v>
      </c>
      <c r="Z19" s="118">
        <v>0</v>
      </c>
      <c r="AA19" s="118">
        <v>0</v>
      </c>
      <c r="AB19" s="118">
        <v>0</v>
      </c>
      <c r="AC19" s="30"/>
    </row>
    <row r="20" spans="1:29" s="2" customFormat="1" ht="14.45" customHeight="1">
      <c r="A20" s="130" t="s">
        <v>31</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200</v>
      </c>
      <c r="S20" s="125">
        <v>160</v>
      </c>
      <c r="T20" s="123">
        <v>40</v>
      </c>
      <c r="U20" s="133">
        <v>0</v>
      </c>
      <c r="V20" s="110">
        <v>0</v>
      </c>
      <c r="W20" s="118">
        <v>0</v>
      </c>
      <c r="X20" s="115">
        <v>182</v>
      </c>
      <c r="Y20" s="115">
        <v>153</v>
      </c>
      <c r="Z20" s="115">
        <v>29</v>
      </c>
      <c r="AA20" s="118">
        <v>0</v>
      </c>
      <c r="AB20" s="118">
        <v>0</v>
      </c>
      <c r="AC20" s="30"/>
    </row>
    <row r="21" spans="1:29" s="2" customFormat="1" ht="14.45" customHeight="1">
      <c r="A21" s="41"/>
      <c r="B21" s="12" t="s">
        <v>28</v>
      </c>
      <c r="C21" s="104"/>
      <c r="D21" s="108"/>
      <c r="E21" s="110"/>
      <c r="F21" s="112"/>
      <c r="G21" s="110"/>
      <c r="H21" s="112"/>
      <c r="I21" s="110"/>
      <c r="J21" s="118">
        <v>0</v>
      </c>
      <c r="K21" s="118">
        <v>0</v>
      </c>
      <c r="L21" s="118">
        <v>0</v>
      </c>
      <c r="M21" s="118">
        <v>0</v>
      </c>
      <c r="N21" s="118">
        <v>0</v>
      </c>
      <c r="O21" s="121">
        <v>0</v>
      </c>
      <c r="P21" s="123"/>
      <c r="Q21" s="108"/>
      <c r="R21" s="123"/>
      <c r="S21" s="127"/>
      <c r="T21" s="123"/>
      <c r="U21" s="112"/>
      <c r="V21" s="110"/>
      <c r="W21" s="118">
        <v>0</v>
      </c>
      <c r="X21" s="115">
        <v>79</v>
      </c>
      <c r="Y21" s="115">
        <v>66</v>
      </c>
      <c r="Z21" s="115">
        <v>13</v>
      </c>
      <c r="AA21" s="118">
        <v>0</v>
      </c>
      <c r="AB21" s="118">
        <v>0</v>
      </c>
      <c r="AC21" s="30"/>
    </row>
    <row r="22" spans="1:29" s="2" customFormat="1" ht="14.45" customHeight="1">
      <c r="A22" s="42"/>
      <c r="B22" s="12" t="s">
        <v>29</v>
      </c>
      <c r="C22" s="105"/>
      <c r="D22" s="109"/>
      <c r="E22" s="111"/>
      <c r="F22" s="113"/>
      <c r="G22" s="111"/>
      <c r="H22" s="113"/>
      <c r="I22" s="111"/>
      <c r="J22" s="118">
        <v>0</v>
      </c>
      <c r="K22" s="118">
        <v>0</v>
      </c>
      <c r="L22" s="118">
        <v>0</v>
      </c>
      <c r="M22" s="118">
        <v>0</v>
      </c>
      <c r="N22" s="118">
        <v>0</v>
      </c>
      <c r="O22" s="121">
        <v>0</v>
      </c>
      <c r="P22" s="124"/>
      <c r="Q22" s="109"/>
      <c r="R22" s="124"/>
      <c r="S22" s="128"/>
      <c r="T22" s="124"/>
      <c r="U22" s="113"/>
      <c r="V22" s="111"/>
      <c r="W22" s="118">
        <v>0</v>
      </c>
      <c r="X22" s="115">
        <v>103</v>
      </c>
      <c r="Y22" s="115">
        <v>87</v>
      </c>
      <c r="Z22" s="115">
        <v>16</v>
      </c>
      <c r="AA22" s="118">
        <v>0</v>
      </c>
      <c r="AB22" s="118">
        <v>0</v>
      </c>
      <c r="AC22" s="30"/>
    </row>
    <row r="23" spans="1:29" s="2" customFormat="1" ht="14.45" customHeight="1">
      <c r="A23" s="130" t="s">
        <v>32</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200</v>
      </c>
      <c r="S23" s="125">
        <v>160</v>
      </c>
      <c r="T23" s="123">
        <v>40</v>
      </c>
      <c r="U23" s="133">
        <v>0</v>
      </c>
      <c r="V23" s="110">
        <v>0</v>
      </c>
      <c r="W23" s="118">
        <v>0</v>
      </c>
      <c r="X23" s="115">
        <v>182</v>
      </c>
      <c r="Y23" s="115">
        <v>153</v>
      </c>
      <c r="Z23" s="115">
        <v>29</v>
      </c>
      <c r="AA23" s="118">
        <v>0</v>
      </c>
      <c r="AB23" s="118">
        <v>0</v>
      </c>
      <c r="AC23" s="30"/>
    </row>
    <row r="24" spans="1:29" s="2" customFormat="1" ht="14.45" customHeight="1">
      <c r="A24" s="41"/>
      <c r="B24" s="12" t="s">
        <v>28</v>
      </c>
      <c r="C24" s="104"/>
      <c r="D24" s="108"/>
      <c r="E24" s="110"/>
      <c r="F24" s="112"/>
      <c r="G24" s="110"/>
      <c r="H24" s="112"/>
      <c r="I24" s="110"/>
      <c r="J24" s="118">
        <v>0</v>
      </c>
      <c r="K24" s="118">
        <v>0</v>
      </c>
      <c r="L24" s="118">
        <v>0</v>
      </c>
      <c r="M24" s="118">
        <v>0</v>
      </c>
      <c r="N24" s="118">
        <v>0</v>
      </c>
      <c r="O24" s="121">
        <v>0</v>
      </c>
      <c r="P24" s="123"/>
      <c r="Q24" s="108"/>
      <c r="R24" s="123"/>
      <c r="S24" s="127"/>
      <c r="T24" s="123"/>
      <c r="U24" s="112"/>
      <c r="V24" s="110"/>
      <c r="W24" s="118">
        <v>0</v>
      </c>
      <c r="X24" s="115">
        <v>79</v>
      </c>
      <c r="Y24" s="115">
        <v>66</v>
      </c>
      <c r="Z24" s="115">
        <v>13</v>
      </c>
      <c r="AA24" s="118">
        <v>0</v>
      </c>
      <c r="AB24" s="118">
        <v>0</v>
      </c>
      <c r="AC24" s="30"/>
    </row>
    <row r="25" spans="1:29" s="2" customFormat="1" ht="14.45" customHeight="1">
      <c r="A25" s="42"/>
      <c r="B25" s="12" t="s">
        <v>29</v>
      </c>
      <c r="C25" s="105"/>
      <c r="D25" s="109"/>
      <c r="E25" s="111"/>
      <c r="F25" s="113"/>
      <c r="G25" s="111"/>
      <c r="H25" s="113"/>
      <c r="I25" s="111"/>
      <c r="J25" s="118">
        <v>0</v>
      </c>
      <c r="K25" s="118">
        <v>0</v>
      </c>
      <c r="L25" s="118">
        <v>0</v>
      </c>
      <c r="M25" s="118">
        <v>0</v>
      </c>
      <c r="N25" s="118">
        <v>0</v>
      </c>
      <c r="O25" s="121">
        <v>0</v>
      </c>
      <c r="P25" s="124"/>
      <c r="Q25" s="109"/>
      <c r="R25" s="124"/>
      <c r="S25" s="128"/>
      <c r="T25" s="124"/>
      <c r="U25" s="113"/>
      <c r="V25" s="111"/>
      <c r="W25" s="118">
        <v>0</v>
      </c>
      <c r="X25" s="115">
        <v>103</v>
      </c>
      <c r="Y25" s="115">
        <v>87</v>
      </c>
      <c r="Z25" s="115">
        <v>16</v>
      </c>
      <c r="AA25" s="118">
        <v>0</v>
      </c>
      <c r="AB25" s="118">
        <v>0</v>
      </c>
      <c r="AC25" s="30"/>
    </row>
    <row r="26" spans="1:29" s="2" customFormat="1" ht="14.45" customHeight="1">
      <c r="A26" s="130" t="s">
        <v>33</v>
      </c>
      <c r="B26" s="12" t="s">
        <v>27</v>
      </c>
      <c r="C26" s="131">
        <v>0</v>
      </c>
      <c r="D26" s="132">
        <v>0</v>
      </c>
      <c r="E26" s="110">
        <v>0</v>
      </c>
      <c r="F26" s="133">
        <v>0</v>
      </c>
      <c r="G26" s="110">
        <v>0</v>
      </c>
      <c r="H26" s="133">
        <v>0</v>
      </c>
      <c r="I26" s="110">
        <v>0</v>
      </c>
      <c r="J26" s="118">
        <v>0</v>
      </c>
      <c r="K26" s="118">
        <v>0</v>
      </c>
      <c r="L26" s="118">
        <v>0</v>
      </c>
      <c r="M26" s="118">
        <v>0</v>
      </c>
      <c r="N26" s="118">
        <v>0</v>
      </c>
      <c r="O26" s="121">
        <v>0</v>
      </c>
      <c r="P26" s="125">
        <v>5</v>
      </c>
      <c r="Q26" s="108">
        <v>58</v>
      </c>
      <c r="R26" s="123">
        <v>696</v>
      </c>
      <c r="S26" s="125">
        <v>434</v>
      </c>
      <c r="T26" s="123">
        <v>262</v>
      </c>
      <c r="U26" s="133">
        <v>0</v>
      </c>
      <c r="V26" s="110">
        <v>0</v>
      </c>
      <c r="W26" s="115">
        <v>50</v>
      </c>
      <c r="X26" s="115">
        <v>519</v>
      </c>
      <c r="Y26" s="115">
        <v>390</v>
      </c>
      <c r="Z26" s="115">
        <v>129</v>
      </c>
      <c r="AA26" s="118">
        <v>0</v>
      </c>
      <c r="AB26" s="118">
        <v>0</v>
      </c>
      <c r="AC26" s="30"/>
    </row>
    <row r="27" spans="1:29" s="2" customFormat="1" ht="14.45" customHeight="1">
      <c r="A27" s="41"/>
      <c r="B27" s="12" t="s">
        <v>28</v>
      </c>
      <c r="C27" s="104"/>
      <c r="D27" s="108"/>
      <c r="E27" s="110"/>
      <c r="F27" s="112"/>
      <c r="G27" s="110"/>
      <c r="H27" s="112"/>
      <c r="I27" s="110"/>
      <c r="J27" s="118">
        <v>0</v>
      </c>
      <c r="K27" s="118">
        <v>0</v>
      </c>
      <c r="L27" s="118">
        <v>0</v>
      </c>
      <c r="M27" s="118">
        <v>0</v>
      </c>
      <c r="N27" s="118">
        <v>0</v>
      </c>
      <c r="O27" s="121">
        <v>0</v>
      </c>
      <c r="P27" s="123"/>
      <c r="Q27" s="108"/>
      <c r="R27" s="123"/>
      <c r="S27" s="127"/>
      <c r="T27" s="123"/>
      <c r="U27" s="112"/>
      <c r="V27" s="110"/>
      <c r="W27" s="115">
        <v>14</v>
      </c>
      <c r="X27" s="115">
        <v>230</v>
      </c>
      <c r="Y27" s="115">
        <v>166</v>
      </c>
      <c r="Z27" s="115">
        <v>64</v>
      </c>
      <c r="AA27" s="118">
        <v>0</v>
      </c>
      <c r="AB27" s="118">
        <v>0</v>
      </c>
      <c r="AC27" s="30"/>
    </row>
    <row r="28" spans="1:29" s="2" customFormat="1" ht="14.45" customHeight="1">
      <c r="A28" s="42"/>
      <c r="B28" s="12" t="s">
        <v>29</v>
      </c>
      <c r="C28" s="105"/>
      <c r="D28" s="109"/>
      <c r="E28" s="111"/>
      <c r="F28" s="113"/>
      <c r="G28" s="111"/>
      <c r="H28" s="113"/>
      <c r="I28" s="111"/>
      <c r="J28" s="118">
        <v>0</v>
      </c>
      <c r="K28" s="118">
        <v>0</v>
      </c>
      <c r="L28" s="118">
        <v>0</v>
      </c>
      <c r="M28" s="118">
        <v>0</v>
      </c>
      <c r="N28" s="118">
        <v>0</v>
      </c>
      <c r="O28" s="121">
        <v>0</v>
      </c>
      <c r="P28" s="124"/>
      <c r="Q28" s="109"/>
      <c r="R28" s="124"/>
      <c r="S28" s="128"/>
      <c r="T28" s="124"/>
      <c r="U28" s="113"/>
      <c r="V28" s="111"/>
      <c r="W28" s="115">
        <v>36</v>
      </c>
      <c r="X28" s="115">
        <v>289</v>
      </c>
      <c r="Y28" s="115">
        <v>224</v>
      </c>
      <c r="Z28" s="115">
        <v>65</v>
      </c>
      <c r="AA28" s="118">
        <v>0</v>
      </c>
      <c r="AB28" s="118">
        <v>0</v>
      </c>
      <c r="AC28" s="30"/>
    </row>
    <row r="29" spans="1:29" s="2" customFormat="1" ht="14.45" customHeight="1">
      <c r="A29" s="130" t="s">
        <v>34</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124</v>
      </c>
      <c r="S29" s="125">
        <v>75</v>
      </c>
      <c r="T29" s="123">
        <v>49</v>
      </c>
      <c r="U29" s="133">
        <v>0</v>
      </c>
      <c r="V29" s="110">
        <v>0</v>
      </c>
      <c r="W29" s="118">
        <v>0</v>
      </c>
      <c r="X29" s="115">
        <v>83</v>
      </c>
      <c r="Y29" s="115">
        <v>55</v>
      </c>
      <c r="Z29" s="115">
        <v>28</v>
      </c>
      <c r="AA29" s="118">
        <v>0</v>
      </c>
      <c r="AB29" s="118">
        <v>0</v>
      </c>
      <c r="AC29" s="30"/>
    </row>
    <row r="30" spans="1:29" s="2" customFormat="1" ht="14.45" customHeight="1">
      <c r="A30" s="41"/>
      <c r="B30" s="12" t="s">
        <v>28</v>
      </c>
      <c r="C30" s="104"/>
      <c r="D30" s="108"/>
      <c r="E30" s="110"/>
      <c r="F30" s="112"/>
      <c r="G30" s="110"/>
      <c r="H30" s="112"/>
      <c r="I30" s="110"/>
      <c r="J30" s="118">
        <v>0</v>
      </c>
      <c r="K30" s="118">
        <v>0</v>
      </c>
      <c r="L30" s="118">
        <v>0</v>
      </c>
      <c r="M30" s="118">
        <v>0</v>
      </c>
      <c r="N30" s="118">
        <v>0</v>
      </c>
      <c r="O30" s="121">
        <v>0</v>
      </c>
      <c r="P30" s="123"/>
      <c r="Q30" s="108"/>
      <c r="R30" s="123"/>
      <c r="S30" s="127"/>
      <c r="T30" s="123"/>
      <c r="U30" s="112"/>
      <c r="V30" s="110"/>
      <c r="W30" s="118">
        <v>0</v>
      </c>
      <c r="X30" s="115">
        <v>31</v>
      </c>
      <c r="Y30" s="115">
        <v>23</v>
      </c>
      <c r="Z30" s="115">
        <v>8</v>
      </c>
      <c r="AA30" s="118">
        <v>0</v>
      </c>
      <c r="AB30" s="118">
        <v>0</v>
      </c>
      <c r="AC30" s="30"/>
    </row>
    <row r="31" spans="1:29" s="2" customFormat="1" ht="14.45" customHeight="1">
      <c r="A31" s="42"/>
      <c r="B31" s="12" t="s">
        <v>29</v>
      </c>
      <c r="C31" s="105"/>
      <c r="D31" s="109"/>
      <c r="E31" s="111"/>
      <c r="F31" s="113"/>
      <c r="G31" s="111"/>
      <c r="H31" s="113"/>
      <c r="I31" s="111"/>
      <c r="J31" s="118">
        <v>0</v>
      </c>
      <c r="K31" s="118">
        <v>0</v>
      </c>
      <c r="L31" s="118">
        <v>0</v>
      </c>
      <c r="M31" s="118">
        <v>0</v>
      </c>
      <c r="N31" s="118">
        <v>0</v>
      </c>
      <c r="O31" s="121">
        <v>0</v>
      </c>
      <c r="P31" s="124"/>
      <c r="Q31" s="109"/>
      <c r="R31" s="124"/>
      <c r="S31" s="128"/>
      <c r="T31" s="124"/>
      <c r="U31" s="113"/>
      <c r="V31" s="111"/>
      <c r="W31" s="118">
        <v>0</v>
      </c>
      <c r="X31" s="115">
        <v>52</v>
      </c>
      <c r="Y31" s="115">
        <v>32</v>
      </c>
      <c r="Z31" s="115">
        <v>20</v>
      </c>
      <c r="AA31" s="118">
        <v>0</v>
      </c>
      <c r="AB31" s="118">
        <v>0</v>
      </c>
      <c r="AC31" s="30"/>
    </row>
    <row r="32" spans="1:29" s="2" customFormat="1" ht="14.45" customHeight="1">
      <c r="A32" s="130" t="s">
        <v>35</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08">
        <v>58</v>
      </c>
      <c r="R32" s="123">
        <v>142</v>
      </c>
      <c r="S32" s="125">
        <v>142</v>
      </c>
      <c r="T32" s="110">
        <v>0</v>
      </c>
      <c r="U32" s="133">
        <v>0</v>
      </c>
      <c r="V32" s="110">
        <v>0</v>
      </c>
      <c r="W32" s="115">
        <v>50</v>
      </c>
      <c r="X32" s="115">
        <v>140</v>
      </c>
      <c r="Y32" s="115">
        <v>140</v>
      </c>
      <c r="Z32" s="118">
        <v>0</v>
      </c>
      <c r="AA32" s="118">
        <v>0</v>
      </c>
      <c r="AB32" s="118">
        <v>0</v>
      </c>
      <c r="AC32" s="30"/>
    </row>
    <row r="33" spans="1:29" s="2" customFormat="1" ht="14.45" customHeight="1">
      <c r="A33" s="41"/>
      <c r="B33" s="12" t="s">
        <v>28</v>
      </c>
      <c r="C33" s="104"/>
      <c r="D33" s="108"/>
      <c r="E33" s="110"/>
      <c r="F33" s="112"/>
      <c r="G33" s="110"/>
      <c r="H33" s="112"/>
      <c r="I33" s="110"/>
      <c r="J33" s="118">
        <v>0</v>
      </c>
      <c r="K33" s="118">
        <v>0</v>
      </c>
      <c r="L33" s="118">
        <v>0</v>
      </c>
      <c r="M33" s="118">
        <v>0</v>
      </c>
      <c r="N33" s="118">
        <v>0</v>
      </c>
      <c r="O33" s="121">
        <v>0</v>
      </c>
      <c r="P33" s="123"/>
      <c r="Q33" s="108"/>
      <c r="R33" s="123"/>
      <c r="S33" s="127"/>
      <c r="T33" s="123"/>
      <c r="U33" s="112"/>
      <c r="V33" s="110"/>
      <c r="W33" s="115">
        <v>14</v>
      </c>
      <c r="X33" s="115">
        <v>47</v>
      </c>
      <c r="Y33" s="115">
        <v>47</v>
      </c>
      <c r="Z33" s="118">
        <v>0</v>
      </c>
      <c r="AA33" s="118">
        <v>0</v>
      </c>
      <c r="AB33" s="118">
        <v>0</v>
      </c>
      <c r="AC33" s="30"/>
    </row>
    <row r="34" spans="1:29" s="2" customFormat="1" ht="14.45" customHeight="1">
      <c r="A34" s="42"/>
      <c r="B34" s="12" t="s">
        <v>29</v>
      </c>
      <c r="C34" s="105"/>
      <c r="D34" s="109"/>
      <c r="E34" s="111"/>
      <c r="F34" s="113"/>
      <c r="G34" s="111"/>
      <c r="H34" s="113"/>
      <c r="I34" s="111"/>
      <c r="J34" s="118">
        <v>0</v>
      </c>
      <c r="K34" s="118">
        <v>0</v>
      </c>
      <c r="L34" s="118">
        <v>0</v>
      </c>
      <c r="M34" s="118">
        <v>0</v>
      </c>
      <c r="N34" s="118">
        <v>0</v>
      </c>
      <c r="O34" s="121">
        <v>0</v>
      </c>
      <c r="P34" s="124"/>
      <c r="Q34" s="109"/>
      <c r="R34" s="124"/>
      <c r="S34" s="128"/>
      <c r="T34" s="124"/>
      <c r="U34" s="113"/>
      <c r="V34" s="111"/>
      <c r="W34" s="115">
        <v>36</v>
      </c>
      <c r="X34" s="115">
        <v>93</v>
      </c>
      <c r="Y34" s="115">
        <v>93</v>
      </c>
      <c r="Z34" s="118">
        <v>0</v>
      </c>
      <c r="AA34" s="118">
        <v>0</v>
      </c>
      <c r="AB34" s="118">
        <v>0</v>
      </c>
      <c r="AC34" s="30"/>
    </row>
    <row r="35" spans="1:29" s="2" customFormat="1" ht="14.45" customHeight="1">
      <c r="A35" s="130" t="s">
        <v>36</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196</v>
      </c>
      <c r="S35" s="125">
        <v>98</v>
      </c>
      <c r="T35" s="123">
        <v>98</v>
      </c>
      <c r="U35" s="133">
        <v>0</v>
      </c>
      <c r="V35" s="110">
        <v>0</v>
      </c>
      <c r="W35" s="118">
        <v>0</v>
      </c>
      <c r="X35" s="115">
        <v>118</v>
      </c>
      <c r="Y35" s="115">
        <v>63</v>
      </c>
      <c r="Z35" s="115">
        <v>55</v>
      </c>
      <c r="AA35" s="118">
        <v>0</v>
      </c>
      <c r="AB35" s="118">
        <v>0</v>
      </c>
      <c r="AC35" s="30"/>
    </row>
    <row r="36" spans="1:29" s="2" customFormat="1" ht="14.45" customHeight="1">
      <c r="A36" s="41"/>
      <c r="B36" s="12" t="s">
        <v>28</v>
      </c>
      <c r="C36" s="104"/>
      <c r="D36" s="108"/>
      <c r="E36" s="110"/>
      <c r="F36" s="112"/>
      <c r="G36" s="110"/>
      <c r="H36" s="112"/>
      <c r="I36" s="110"/>
      <c r="J36" s="118">
        <v>0</v>
      </c>
      <c r="K36" s="118">
        <v>0</v>
      </c>
      <c r="L36" s="118">
        <v>0</v>
      </c>
      <c r="M36" s="118">
        <v>0</v>
      </c>
      <c r="N36" s="118">
        <v>0</v>
      </c>
      <c r="O36" s="121">
        <v>0</v>
      </c>
      <c r="P36" s="123"/>
      <c r="Q36" s="108"/>
      <c r="R36" s="123"/>
      <c r="S36" s="127"/>
      <c r="T36" s="123"/>
      <c r="U36" s="112"/>
      <c r="V36" s="110"/>
      <c r="W36" s="118">
        <v>0</v>
      </c>
      <c r="X36" s="115">
        <v>92</v>
      </c>
      <c r="Y36" s="115">
        <v>52</v>
      </c>
      <c r="Z36" s="115">
        <v>40</v>
      </c>
      <c r="AA36" s="118">
        <v>0</v>
      </c>
      <c r="AB36" s="118">
        <v>0</v>
      </c>
      <c r="AC36" s="30"/>
    </row>
    <row r="37" spans="1:29" s="2" customFormat="1" ht="14.45" customHeight="1">
      <c r="A37" s="42"/>
      <c r="B37" s="12" t="s">
        <v>29</v>
      </c>
      <c r="C37" s="105"/>
      <c r="D37" s="109"/>
      <c r="E37" s="111"/>
      <c r="F37" s="113"/>
      <c r="G37" s="111"/>
      <c r="H37" s="113"/>
      <c r="I37" s="111"/>
      <c r="J37" s="118">
        <v>0</v>
      </c>
      <c r="K37" s="118">
        <v>0</v>
      </c>
      <c r="L37" s="118">
        <v>0</v>
      </c>
      <c r="M37" s="118">
        <v>0</v>
      </c>
      <c r="N37" s="118">
        <v>0</v>
      </c>
      <c r="O37" s="121">
        <v>0</v>
      </c>
      <c r="P37" s="124"/>
      <c r="Q37" s="109"/>
      <c r="R37" s="124"/>
      <c r="S37" s="128"/>
      <c r="T37" s="124"/>
      <c r="U37" s="113"/>
      <c r="V37" s="111"/>
      <c r="W37" s="118">
        <v>0</v>
      </c>
      <c r="X37" s="115">
        <v>26</v>
      </c>
      <c r="Y37" s="115">
        <v>11</v>
      </c>
      <c r="Z37" s="115">
        <v>15</v>
      </c>
      <c r="AA37" s="118">
        <v>0</v>
      </c>
      <c r="AB37" s="118">
        <v>0</v>
      </c>
      <c r="AC37" s="30"/>
    </row>
    <row r="38" spans="1:29" s="2" customFormat="1" ht="14.45" customHeight="1">
      <c r="A38" s="130" t="s">
        <v>37</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93</v>
      </c>
      <c r="S38" s="125">
        <v>48</v>
      </c>
      <c r="T38" s="123">
        <v>45</v>
      </c>
      <c r="U38" s="133">
        <v>0</v>
      </c>
      <c r="V38" s="110">
        <v>0</v>
      </c>
      <c r="W38" s="118">
        <v>0</v>
      </c>
      <c r="X38" s="115">
        <v>87</v>
      </c>
      <c r="Y38" s="115">
        <v>61</v>
      </c>
      <c r="Z38" s="115">
        <v>26</v>
      </c>
      <c r="AA38" s="118">
        <v>0</v>
      </c>
      <c r="AB38" s="118">
        <v>0</v>
      </c>
      <c r="AC38" s="30"/>
    </row>
    <row r="39" spans="1:29" s="2" customFormat="1" ht="14.45" customHeight="1">
      <c r="A39" s="41"/>
      <c r="B39" s="12" t="s">
        <v>28</v>
      </c>
      <c r="C39" s="104"/>
      <c r="D39" s="108"/>
      <c r="E39" s="110"/>
      <c r="F39" s="112"/>
      <c r="G39" s="110"/>
      <c r="H39" s="112"/>
      <c r="I39" s="110"/>
      <c r="J39" s="118">
        <v>0</v>
      </c>
      <c r="K39" s="118">
        <v>0</v>
      </c>
      <c r="L39" s="118">
        <v>0</v>
      </c>
      <c r="M39" s="118">
        <v>0</v>
      </c>
      <c r="N39" s="118">
        <v>0</v>
      </c>
      <c r="O39" s="121">
        <v>0</v>
      </c>
      <c r="P39" s="123"/>
      <c r="Q39" s="108"/>
      <c r="R39" s="123"/>
      <c r="S39" s="127"/>
      <c r="T39" s="123"/>
      <c r="U39" s="112"/>
      <c r="V39" s="110"/>
      <c r="W39" s="118">
        <v>0</v>
      </c>
      <c r="X39" s="115">
        <v>33</v>
      </c>
      <c r="Y39" s="115">
        <v>22</v>
      </c>
      <c r="Z39" s="115">
        <v>11</v>
      </c>
      <c r="AA39" s="118">
        <v>0</v>
      </c>
      <c r="AB39" s="118">
        <v>0</v>
      </c>
      <c r="AC39" s="30"/>
    </row>
    <row r="40" spans="1:29" s="2" customFormat="1" ht="14.45" customHeight="1">
      <c r="A40" s="42"/>
      <c r="B40" s="12" t="s">
        <v>29</v>
      </c>
      <c r="C40" s="105"/>
      <c r="D40" s="109"/>
      <c r="E40" s="111"/>
      <c r="F40" s="113"/>
      <c r="G40" s="111"/>
      <c r="H40" s="113"/>
      <c r="I40" s="111"/>
      <c r="J40" s="118">
        <v>0</v>
      </c>
      <c r="K40" s="118">
        <v>0</v>
      </c>
      <c r="L40" s="118">
        <v>0</v>
      </c>
      <c r="M40" s="118">
        <v>0</v>
      </c>
      <c r="N40" s="118">
        <v>0</v>
      </c>
      <c r="O40" s="121">
        <v>0</v>
      </c>
      <c r="P40" s="124"/>
      <c r="Q40" s="109"/>
      <c r="R40" s="124"/>
      <c r="S40" s="128"/>
      <c r="T40" s="124"/>
      <c r="U40" s="113"/>
      <c r="V40" s="111"/>
      <c r="W40" s="118">
        <v>0</v>
      </c>
      <c r="X40" s="115">
        <v>54</v>
      </c>
      <c r="Y40" s="115">
        <v>39</v>
      </c>
      <c r="Z40" s="115">
        <v>15</v>
      </c>
      <c r="AA40" s="118">
        <v>0</v>
      </c>
      <c r="AB40" s="118">
        <v>0</v>
      </c>
      <c r="AC40" s="30"/>
    </row>
    <row r="41" spans="1:29" s="2" customFormat="1" ht="14.45" customHeight="1">
      <c r="A41" s="130" t="s">
        <v>38</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141</v>
      </c>
      <c r="S41" s="125">
        <v>71</v>
      </c>
      <c r="T41" s="123">
        <v>70</v>
      </c>
      <c r="U41" s="133">
        <v>0</v>
      </c>
      <c r="V41" s="110">
        <v>0</v>
      </c>
      <c r="W41" s="118">
        <v>0</v>
      </c>
      <c r="X41" s="115">
        <v>91</v>
      </c>
      <c r="Y41" s="115">
        <v>71</v>
      </c>
      <c r="Z41" s="115">
        <v>20</v>
      </c>
      <c r="AA41" s="118">
        <v>0</v>
      </c>
      <c r="AB41" s="118">
        <v>0</v>
      </c>
      <c r="AC41" s="30"/>
    </row>
    <row r="42" spans="1:29" s="2" customFormat="1" ht="14.45" customHeight="1">
      <c r="A42" s="41"/>
      <c r="B42" s="13" t="s">
        <v>28</v>
      </c>
      <c r="C42" s="104"/>
      <c r="D42" s="108"/>
      <c r="E42" s="110"/>
      <c r="F42" s="112"/>
      <c r="G42" s="110"/>
      <c r="H42" s="112"/>
      <c r="I42" s="110"/>
      <c r="J42" s="118">
        <v>0</v>
      </c>
      <c r="K42" s="118">
        <v>0</v>
      </c>
      <c r="L42" s="118">
        <v>0</v>
      </c>
      <c r="M42" s="118">
        <v>0</v>
      </c>
      <c r="N42" s="118">
        <v>0</v>
      </c>
      <c r="O42" s="121">
        <v>0</v>
      </c>
      <c r="P42" s="123"/>
      <c r="Q42" s="108"/>
      <c r="R42" s="123"/>
      <c r="S42" s="127"/>
      <c r="T42" s="123"/>
      <c r="U42" s="112"/>
      <c r="V42" s="110"/>
      <c r="W42" s="118">
        <v>0</v>
      </c>
      <c r="X42" s="115">
        <v>27</v>
      </c>
      <c r="Y42" s="115">
        <v>22</v>
      </c>
      <c r="Z42" s="115">
        <v>5</v>
      </c>
      <c r="AA42" s="118">
        <v>0</v>
      </c>
      <c r="AB42" s="118">
        <v>0</v>
      </c>
      <c r="AC42" s="30"/>
    </row>
    <row r="43" spans="1:29" s="2" customFormat="1" ht="14.45" customHeight="1" thickBot="1">
      <c r="A43" s="41"/>
      <c r="B43" s="23" t="s">
        <v>29</v>
      </c>
      <c r="C43" s="107"/>
      <c r="D43" s="108"/>
      <c r="E43" s="110"/>
      <c r="F43" s="112"/>
      <c r="G43" s="110"/>
      <c r="H43" s="112"/>
      <c r="I43" s="110"/>
      <c r="J43" s="119">
        <v>0</v>
      </c>
      <c r="K43" s="119">
        <v>0</v>
      </c>
      <c r="L43" s="119">
        <v>0</v>
      </c>
      <c r="M43" s="119">
        <v>0</v>
      </c>
      <c r="N43" s="119">
        <v>0</v>
      </c>
      <c r="O43" s="122">
        <v>0</v>
      </c>
      <c r="P43" s="126"/>
      <c r="Q43" s="108"/>
      <c r="R43" s="123"/>
      <c r="S43" s="127"/>
      <c r="T43" s="123"/>
      <c r="U43" s="112"/>
      <c r="V43" s="110"/>
      <c r="W43" s="119">
        <v>0</v>
      </c>
      <c r="X43" s="116">
        <v>64</v>
      </c>
      <c r="Y43" s="116">
        <v>49</v>
      </c>
      <c r="Z43" s="116">
        <v>15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54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桃園市老人長期照顧、安養機構與老人公寓、老人住宅概況(續1)</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2月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106</v>
      </c>
      <c r="B14" s="11" t="s">
        <v>27</v>
      </c>
      <c r="C14" s="136">
        <v>0</v>
      </c>
      <c r="D14" s="132">
        <v>0</v>
      </c>
      <c r="E14" s="110">
        <v>0</v>
      </c>
      <c r="F14" s="110">
        <v>0</v>
      </c>
      <c r="G14" s="110">
        <v>0</v>
      </c>
      <c r="H14" s="110">
        <v>0</v>
      </c>
      <c r="I14" s="110">
        <v>0</v>
      </c>
      <c r="J14" s="117">
        <v>0</v>
      </c>
      <c r="K14" s="117">
        <v>0</v>
      </c>
      <c r="L14" s="117">
        <v>0</v>
      </c>
      <c r="M14" s="117">
        <v>0</v>
      </c>
      <c r="N14" s="117">
        <v>0</v>
      </c>
      <c r="O14" s="120">
        <v>0</v>
      </c>
      <c r="P14" s="110">
        <v>0</v>
      </c>
      <c r="Q14" s="132">
        <v>0</v>
      </c>
      <c r="R14" s="110">
        <v>0</v>
      </c>
      <c r="S14" s="110">
        <v>0</v>
      </c>
      <c r="T14" s="110">
        <v>0</v>
      </c>
      <c r="U14" s="110">
        <v>0</v>
      </c>
      <c r="V14" s="110">
        <v>0</v>
      </c>
      <c r="W14" s="117">
        <v>0</v>
      </c>
      <c r="X14" s="117">
        <v>0</v>
      </c>
      <c r="Y14" s="117">
        <v>0</v>
      </c>
      <c r="Z14" s="117">
        <v>0</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10"/>
      <c r="Q15" s="132"/>
      <c r="R15" s="110"/>
      <c r="S15" s="112"/>
      <c r="T15" s="110"/>
      <c r="U15" s="112"/>
      <c r="V15" s="110"/>
      <c r="W15" s="118">
        <v>0</v>
      </c>
      <c r="X15" s="118">
        <v>0</v>
      </c>
      <c r="Y15" s="118">
        <v>0</v>
      </c>
      <c r="Z15" s="118">
        <v>0</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11"/>
      <c r="Q16" s="139"/>
      <c r="R16" s="111"/>
      <c r="S16" s="113"/>
      <c r="T16" s="111"/>
      <c r="U16" s="113"/>
      <c r="V16" s="111"/>
      <c r="W16" s="118">
        <v>0</v>
      </c>
      <c r="X16" s="118">
        <v>0</v>
      </c>
      <c r="Y16" s="118">
        <v>0</v>
      </c>
      <c r="Z16" s="118">
        <v>0</v>
      </c>
      <c r="AA16" s="118">
        <v>0</v>
      </c>
      <c r="AB16" s="118">
        <v>0</v>
      </c>
      <c r="AC16" s="30"/>
    </row>
    <row r="17" spans="1:29" s="2" customFormat="1" ht="14.45" customHeight="1">
      <c r="A17" s="130" t="s">
        <v>45</v>
      </c>
      <c r="B17" s="12" t="s">
        <v>27</v>
      </c>
      <c r="C17" s="106">
        <v>4</v>
      </c>
      <c r="D17" s="108">
        <v>146</v>
      </c>
      <c r="E17" s="110">
        <v>0</v>
      </c>
      <c r="F17" s="133">
        <v>0</v>
      </c>
      <c r="G17" s="110">
        <v>0</v>
      </c>
      <c r="H17" s="133">
        <v>0</v>
      </c>
      <c r="I17" s="110">
        <v>0</v>
      </c>
      <c r="J17" s="115">
        <v>137</v>
      </c>
      <c r="K17" s="118">
        <v>0</v>
      </c>
      <c r="L17" s="118">
        <v>0</v>
      </c>
      <c r="M17" s="118">
        <v>0</v>
      </c>
      <c r="N17" s="118">
        <v>0</v>
      </c>
      <c r="O17" s="121">
        <v>0</v>
      </c>
      <c r="P17" s="125">
        <v>54</v>
      </c>
      <c r="Q17" s="108">
        <v>20</v>
      </c>
      <c r="R17" s="123">
        <v>2306</v>
      </c>
      <c r="S17" s="125">
        <v>1214</v>
      </c>
      <c r="T17" s="123">
        <v>1092</v>
      </c>
      <c r="U17" s="133">
        <v>0</v>
      </c>
      <c r="V17" s="110">
        <v>0</v>
      </c>
      <c r="W17" s="115">
        <v>20</v>
      </c>
      <c r="X17" s="115">
        <v>2065</v>
      </c>
      <c r="Y17" s="115">
        <v>1432</v>
      </c>
      <c r="Z17" s="115">
        <v>633</v>
      </c>
      <c r="AA17" s="118">
        <v>0</v>
      </c>
      <c r="AB17" s="118">
        <v>0</v>
      </c>
      <c r="AC17" s="30"/>
    </row>
    <row r="18" spans="1:29" s="2" customFormat="1" ht="14.45" customHeight="1">
      <c r="A18" s="48"/>
      <c r="B18" s="12" t="s">
        <v>28</v>
      </c>
      <c r="C18" s="136"/>
      <c r="D18" s="132"/>
      <c r="E18" s="110"/>
      <c r="F18" s="112"/>
      <c r="G18" s="110"/>
      <c r="H18" s="112"/>
      <c r="I18" s="110"/>
      <c r="J18" s="115">
        <v>52</v>
      </c>
      <c r="K18" s="118">
        <v>0</v>
      </c>
      <c r="L18" s="118">
        <v>0</v>
      </c>
      <c r="M18" s="118">
        <v>0</v>
      </c>
      <c r="N18" s="118">
        <v>0</v>
      </c>
      <c r="O18" s="121">
        <v>0</v>
      </c>
      <c r="P18" s="110"/>
      <c r="Q18" s="132"/>
      <c r="R18" s="110"/>
      <c r="S18" s="112"/>
      <c r="T18" s="110"/>
      <c r="U18" s="112"/>
      <c r="V18" s="110"/>
      <c r="W18" s="115">
        <v>12</v>
      </c>
      <c r="X18" s="115">
        <v>863</v>
      </c>
      <c r="Y18" s="115">
        <v>589</v>
      </c>
      <c r="Z18" s="115">
        <v>274</v>
      </c>
      <c r="AA18" s="118">
        <v>0</v>
      </c>
      <c r="AB18" s="118">
        <v>0</v>
      </c>
      <c r="AC18" s="30"/>
    </row>
    <row r="19" spans="1:29" s="2" customFormat="1" ht="14.45" customHeight="1">
      <c r="A19" s="49"/>
      <c r="B19" s="12" t="s">
        <v>29</v>
      </c>
      <c r="C19" s="137"/>
      <c r="D19" s="139"/>
      <c r="E19" s="111"/>
      <c r="F19" s="113"/>
      <c r="G19" s="111"/>
      <c r="H19" s="113"/>
      <c r="I19" s="111"/>
      <c r="J19" s="115">
        <v>85</v>
      </c>
      <c r="K19" s="118">
        <v>0</v>
      </c>
      <c r="L19" s="118">
        <v>0</v>
      </c>
      <c r="M19" s="118">
        <v>0</v>
      </c>
      <c r="N19" s="118">
        <v>0</v>
      </c>
      <c r="O19" s="121">
        <v>0</v>
      </c>
      <c r="P19" s="111"/>
      <c r="Q19" s="139"/>
      <c r="R19" s="111"/>
      <c r="S19" s="113"/>
      <c r="T19" s="111"/>
      <c r="U19" s="113"/>
      <c r="V19" s="111"/>
      <c r="W19" s="115">
        <v>8</v>
      </c>
      <c r="X19" s="115">
        <v>1202</v>
      </c>
      <c r="Y19" s="115">
        <v>843</v>
      </c>
      <c r="Z19" s="115">
        <v>359</v>
      </c>
      <c r="AA19" s="118">
        <v>0</v>
      </c>
      <c r="AB19" s="118">
        <v>0</v>
      </c>
      <c r="AC19" s="30"/>
    </row>
    <row r="20" spans="1:29" s="2" customFormat="1" ht="14.45" customHeight="1">
      <c r="A20" s="130" t="s">
        <v>46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49</v>
      </c>
      <c r="S20" s="125">
        <v>28</v>
      </c>
      <c r="T20" s="123">
        <v>21</v>
      </c>
      <c r="U20" s="133">
        <v>0</v>
      </c>
      <c r="V20" s="110">
        <v>0</v>
      </c>
      <c r="W20" s="118">
        <v>0</v>
      </c>
      <c r="X20" s="115">
        <v>44</v>
      </c>
      <c r="Y20" s="115">
        <v>26</v>
      </c>
      <c r="Z20" s="115">
        <v>18</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10"/>
      <c r="Q21" s="132"/>
      <c r="R21" s="110"/>
      <c r="S21" s="112"/>
      <c r="T21" s="110"/>
      <c r="U21" s="112"/>
      <c r="V21" s="110"/>
      <c r="W21" s="118">
        <v>0</v>
      </c>
      <c r="X21" s="115">
        <v>18</v>
      </c>
      <c r="Y21" s="115">
        <v>9</v>
      </c>
      <c r="Z21" s="115">
        <v>9</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11"/>
      <c r="Q22" s="139"/>
      <c r="R22" s="111"/>
      <c r="S22" s="113"/>
      <c r="T22" s="111"/>
      <c r="U22" s="113"/>
      <c r="V22" s="111"/>
      <c r="W22" s="118">
        <v>0</v>
      </c>
      <c r="X22" s="115">
        <v>26</v>
      </c>
      <c r="Y22" s="115">
        <v>17</v>
      </c>
      <c r="Z22" s="115">
        <v>9</v>
      </c>
      <c r="AA22" s="118">
        <v>0</v>
      </c>
      <c r="AB22" s="118">
        <v>0</v>
      </c>
      <c r="AC22" s="30"/>
    </row>
    <row r="23" spans="1:29" s="2" customFormat="1" ht="14.45" customHeight="1">
      <c r="A23" s="130" t="s">
        <v>47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31</v>
      </c>
      <c r="S23" s="125">
        <v>17</v>
      </c>
      <c r="T23" s="123">
        <v>14</v>
      </c>
      <c r="U23" s="133">
        <v>0</v>
      </c>
      <c r="V23" s="110">
        <v>0</v>
      </c>
      <c r="W23" s="118">
        <v>0</v>
      </c>
      <c r="X23" s="115">
        <v>30</v>
      </c>
      <c r="Y23" s="115">
        <v>17</v>
      </c>
      <c r="Z23" s="115">
        <v>13</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10"/>
      <c r="Q24" s="132"/>
      <c r="R24" s="110"/>
      <c r="S24" s="112"/>
      <c r="T24" s="110"/>
      <c r="U24" s="112"/>
      <c r="V24" s="110"/>
      <c r="W24" s="118">
        <v>0</v>
      </c>
      <c r="X24" s="115">
        <v>16</v>
      </c>
      <c r="Y24" s="115">
        <v>9</v>
      </c>
      <c r="Z24" s="115">
        <v>7</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11"/>
      <c r="Q25" s="139"/>
      <c r="R25" s="111"/>
      <c r="S25" s="113"/>
      <c r="T25" s="111"/>
      <c r="U25" s="113"/>
      <c r="V25" s="111"/>
      <c r="W25" s="118">
        <v>0</v>
      </c>
      <c r="X25" s="115">
        <v>14</v>
      </c>
      <c r="Y25" s="115">
        <v>8</v>
      </c>
      <c r="Z25" s="115">
        <v>6</v>
      </c>
      <c r="AA25" s="118">
        <v>0</v>
      </c>
      <c r="AB25" s="118">
        <v>0</v>
      </c>
      <c r="AC25" s="30"/>
    </row>
    <row r="26" spans="1:29" s="2" customFormat="1" ht="14.45" customHeight="1">
      <c r="A26" s="130" t="s">
        <v>48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37</v>
      </c>
      <c r="S26" s="125">
        <v>19</v>
      </c>
      <c r="T26" s="123">
        <v>18</v>
      </c>
      <c r="U26" s="133">
        <v>0</v>
      </c>
      <c r="V26" s="110">
        <v>0</v>
      </c>
      <c r="W26" s="118">
        <v>0</v>
      </c>
      <c r="X26" s="115">
        <v>35</v>
      </c>
      <c r="Y26" s="115">
        <v>25</v>
      </c>
      <c r="Z26" s="115">
        <v>10</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10"/>
      <c r="Q27" s="132"/>
      <c r="R27" s="110"/>
      <c r="S27" s="112"/>
      <c r="T27" s="110"/>
      <c r="U27" s="112"/>
      <c r="V27" s="110"/>
      <c r="W27" s="118">
        <v>0</v>
      </c>
      <c r="X27" s="115">
        <v>20</v>
      </c>
      <c r="Y27" s="115">
        <v>12</v>
      </c>
      <c r="Z27" s="115">
        <v>8</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11"/>
      <c r="Q28" s="139"/>
      <c r="R28" s="111"/>
      <c r="S28" s="113"/>
      <c r="T28" s="111"/>
      <c r="U28" s="113"/>
      <c r="V28" s="111"/>
      <c r="W28" s="118">
        <v>0</v>
      </c>
      <c r="X28" s="115">
        <v>15</v>
      </c>
      <c r="Y28" s="115">
        <v>13</v>
      </c>
      <c r="Z28" s="115">
        <v>2</v>
      </c>
      <c r="AA28" s="118">
        <v>0</v>
      </c>
      <c r="AB28" s="118">
        <v>0</v>
      </c>
      <c r="AC28" s="30"/>
    </row>
    <row r="29" spans="1:29" s="2" customFormat="1" ht="14.45" customHeight="1">
      <c r="A29" s="130" t="s">
        <v>49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48</v>
      </c>
      <c r="S29" s="125">
        <v>24</v>
      </c>
      <c r="T29" s="123">
        <v>24</v>
      </c>
      <c r="U29" s="133">
        <v>0</v>
      </c>
      <c r="V29" s="110">
        <v>0</v>
      </c>
      <c r="W29" s="118">
        <v>0</v>
      </c>
      <c r="X29" s="115">
        <v>46</v>
      </c>
      <c r="Y29" s="115">
        <v>31</v>
      </c>
      <c r="Z29" s="115">
        <v>15</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10"/>
      <c r="Q30" s="132"/>
      <c r="R30" s="110"/>
      <c r="S30" s="112"/>
      <c r="T30" s="110"/>
      <c r="U30" s="112"/>
      <c r="V30" s="110"/>
      <c r="W30" s="118">
        <v>0</v>
      </c>
      <c r="X30" s="115">
        <v>20</v>
      </c>
      <c r="Y30" s="115">
        <v>15</v>
      </c>
      <c r="Z30" s="115">
        <v>5</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11"/>
      <c r="Q31" s="139"/>
      <c r="R31" s="111"/>
      <c r="S31" s="113"/>
      <c r="T31" s="111"/>
      <c r="U31" s="113"/>
      <c r="V31" s="111"/>
      <c r="W31" s="118">
        <v>0</v>
      </c>
      <c r="X31" s="115">
        <v>26</v>
      </c>
      <c r="Y31" s="115">
        <v>16</v>
      </c>
      <c r="Z31" s="115">
        <v>10</v>
      </c>
      <c r="AA31" s="118">
        <v>0</v>
      </c>
      <c r="AB31" s="118">
        <v>0</v>
      </c>
      <c r="AC31" s="30"/>
    </row>
    <row r="32" spans="1:29" s="2" customFormat="1" ht="14.45" customHeight="1">
      <c r="A32" s="130" t="s">
        <v>50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39</v>
      </c>
      <c r="S32" s="125">
        <v>23</v>
      </c>
      <c r="T32" s="123">
        <v>16</v>
      </c>
      <c r="U32" s="133">
        <v>0</v>
      </c>
      <c r="V32" s="110">
        <v>0</v>
      </c>
      <c r="W32" s="118">
        <v>0</v>
      </c>
      <c r="X32" s="115">
        <v>35</v>
      </c>
      <c r="Y32" s="115">
        <v>29</v>
      </c>
      <c r="Z32" s="115">
        <v>6</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10"/>
      <c r="Q33" s="132"/>
      <c r="R33" s="110"/>
      <c r="S33" s="112"/>
      <c r="T33" s="110"/>
      <c r="U33" s="112"/>
      <c r="V33" s="110"/>
      <c r="W33" s="118">
        <v>0</v>
      </c>
      <c r="X33" s="115">
        <v>11</v>
      </c>
      <c r="Y33" s="115">
        <v>9</v>
      </c>
      <c r="Z33" s="115">
        <v>2</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11"/>
      <c r="Q34" s="139"/>
      <c r="R34" s="111"/>
      <c r="S34" s="113"/>
      <c r="T34" s="111"/>
      <c r="U34" s="113"/>
      <c r="V34" s="111"/>
      <c r="W34" s="118">
        <v>0</v>
      </c>
      <c r="X34" s="115">
        <v>24</v>
      </c>
      <c r="Y34" s="115">
        <v>20</v>
      </c>
      <c r="Z34" s="115">
        <v>4</v>
      </c>
      <c r="AA34" s="118">
        <v>0</v>
      </c>
      <c r="AB34" s="118">
        <v>0</v>
      </c>
      <c r="AC34" s="30"/>
    </row>
    <row r="35" spans="1:29" s="2" customFormat="1" ht="14.45" customHeight="1">
      <c r="A35" s="130" t="s">
        <v>51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32</v>
      </c>
      <c r="S35" s="125">
        <v>17</v>
      </c>
      <c r="T35" s="123">
        <v>15</v>
      </c>
      <c r="U35" s="133">
        <v>0</v>
      </c>
      <c r="V35" s="110">
        <v>0</v>
      </c>
      <c r="W35" s="118">
        <v>0</v>
      </c>
      <c r="X35" s="115">
        <v>17</v>
      </c>
      <c r="Y35" s="115">
        <v>10</v>
      </c>
      <c r="Z35" s="115">
        <v>7</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10"/>
      <c r="Q36" s="132"/>
      <c r="R36" s="110"/>
      <c r="S36" s="112"/>
      <c r="T36" s="110"/>
      <c r="U36" s="112"/>
      <c r="V36" s="110"/>
      <c r="W36" s="118">
        <v>0</v>
      </c>
      <c r="X36" s="115">
        <v>4</v>
      </c>
      <c r="Y36" s="115">
        <v>2</v>
      </c>
      <c r="Z36" s="115">
        <v>2</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11"/>
      <c r="Q37" s="139"/>
      <c r="R37" s="111"/>
      <c r="S37" s="113"/>
      <c r="T37" s="111"/>
      <c r="U37" s="113"/>
      <c r="V37" s="111"/>
      <c r="W37" s="118">
        <v>0</v>
      </c>
      <c r="X37" s="115">
        <v>13</v>
      </c>
      <c r="Y37" s="115">
        <v>8</v>
      </c>
      <c r="Z37" s="115">
        <v>5</v>
      </c>
      <c r="AA37" s="118">
        <v>0</v>
      </c>
      <c r="AB37" s="118">
        <v>0</v>
      </c>
      <c r="AC37" s="30"/>
    </row>
    <row r="38" spans="1:29" s="2" customFormat="1" ht="14.45" customHeight="1">
      <c r="A38" s="130" t="s">
        <v>52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49</v>
      </c>
      <c r="S38" s="125">
        <v>26</v>
      </c>
      <c r="T38" s="123">
        <v>23</v>
      </c>
      <c r="U38" s="133">
        <v>0</v>
      </c>
      <c r="V38" s="110">
        <v>0</v>
      </c>
      <c r="W38" s="118">
        <v>0</v>
      </c>
      <c r="X38" s="115">
        <v>49</v>
      </c>
      <c r="Y38" s="115">
        <v>32</v>
      </c>
      <c r="Z38" s="115">
        <v>17</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10"/>
      <c r="Q39" s="132"/>
      <c r="R39" s="110"/>
      <c r="S39" s="112"/>
      <c r="T39" s="110"/>
      <c r="U39" s="112"/>
      <c r="V39" s="110"/>
      <c r="W39" s="118">
        <v>0</v>
      </c>
      <c r="X39" s="115">
        <v>19</v>
      </c>
      <c r="Y39" s="115">
        <v>17</v>
      </c>
      <c r="Z39" s="115">
        <v>2</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11"/>
      <c r="Q40" s="139"/>
      <c r="R40" s="111"/>
      <c r="S40" s="113"/>
      <c r="T40" s="111"/>
      <c r="U40" s="113"/>
      <c r="V40" s="111"/>
      <c r="W40" s="118">
        <v>0</v>
      </c>
      <c r="X40" s="115">
        <v>30</v>
      </c>
      <c r="Y40" s="115">
        <v>15</v>
      </c>
      <c r="Z40" s="115">
        <v>15</v>
      </c>
      <c r="AA40" s="118">
        <v>0</v>
      </c>
      <c r="AB40" s="118">
        <v>0</v>
      </c>
      <c r="AC40" s="30"/>
    </row>
    <row r="41" spans="1:29" s="2" customFormat="1" ht="14.45" customHeight="1">
      <c r="A41" s="130" t="s">
        <v>53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15</v>
      </c>
      <c r="S41" s="125">
        <v>8</v>
      </c>
      <c r="T41" s="123">
        <v>7</v>
      </c>
      <c r="U41" s="133">
        <v>0</v>
      </c>
      <c r="V41" s="110">
        <v>0</v>
      </c>
      <c r="W41" s="118">
        <v>0</v>
      </c>
      <c r="X41" s="115">
        <v>15</v>
      </c>
      <c r="Y41" s="115">
        <v>11</v>
      </c>
      <c r="Z41" s="115">
        <v>4</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10"/>
      <c r="Q42" s="132"/>
      <c r="R42" s="110"/>
      <c r="S42" s="112"/>
      <c r="T42" s="110"/>
      <c r="U42" s="112"/>
      <c r="V42" s="110"/>
      <c r="W42" s="118">
        <v>0</v>
      </c>
      <c r="X42" s="115">
        <v>3</v>
      </c>
      <c r="Y42" s="115">
        <v>2</v>
      </c>
      <c r="Z42" s="115">
        <v>1</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40"/>
      <c r="Q43" s="132"/>
      <c r="R43" s="110"/>
      <c r="S43" s="112"/>
      <c r="T43" s="110"/>
      <c r="U43" s="112"/>
      <c r="V43" s="110"/>
      <c r="W43" s="119">
        <v>0</v>
      </c>
      <c r="X43" s="116">
        <v>12</v>
      </c>
      <c r="Y43" s="116">
        <v>9</v>
      </c>
      <c r="Z43" s="116">
        <v>3</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64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2月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107</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40</v>
      </c>
      <c r="S14" s="123">
        <v>20</v>
      </c>
      <c r="T14" s="123">
        <v>20</v>
      </c>
      <c r="U14" s="110">
        <v>0</v>
      </c>
      <c r="V14" s="110">
        <v>0</v>
      </c>
      <c r="W14" s="117">
        <v>0</v>
      </c>
      <c r="X14" s="114">
        <v>31</v>
      </c>
      <c r="Y14" s="114">
        <v>17</v>
      </c>
      <c r="Z14" s="114">
        <v>14</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17</v>
      </c>
      <c r="Y15" s="115">
        <v>10</v>
      </c>
      <c r="Z15" s="115">
        <v>7</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14</v>
      </c>
      <c r="Y16" s="115">
        <v>7</v>
      </c>
      <c r="Z16" s="115">
        <v>7</v>
      </c>
      <c r="AA16" s="118">
        <v>0</v>
      </c>
      <c r="AB16" s="118">
        <v>0</v>
      </c>
      <c r="AC16" s="30"/>
    </row>
    <row r="17" spans="1:29" s="2" customFormat="1" ht="14.45" customHeight="1">
      <c r="A17" s="130" t="s">
        <v>55</v>
      </c>
      <c r="B17" s="12" t="s">
        <v>27</v>
      </c>
      <c r="C17" s="106">
        <v>1</v>
      </c>
      <c r="D17" s="108">
        <v>42</v>
      </c>
      <c r="E17" s="110">
        <v>0</v>
      </c>
      <c r="F17" s="133">
        <v>0</v>
      </c>
      <c r="G17" s="110">
        <v>0</v>
      </c>
      <c r="H17" s="133">
        <v>0</v>
      </c>
      <c r="I17" s="110">
        <v>0</v>
      </c>
      <c r="J17" s="115">
        <v>40</v>
      </c>
      <c r="K17" s="118">
        <v>0</v>
      </c>
      <c r="L17" s="118">
        <v>0</v>
      </c>
      <c r="M17" s="118">
        <v>0</v>
      </c>
      <c r="N17" s="118">
        <v>0</v>
      </c>
      <c r="O17" s="121">
        <v>0</v>
      </c>
      <c r="P17" s="133">
        <v>0</v>
      </c>
      <c r="Q17" s="132">
        <v>0</v>
      </c>
      <c r="R17" s="110">
        <v>0</v>
      </c>
      <c r="S17" s="133">
        <v>0</v>
      </c>
      <c r="T17" s="110">
        <v>0</v>
      </c>
      <c r="U17" s="133">
        <v>0</v>
      </c>
      <c r="V17" s="110">
        <v>0</v>
      </c>
      <c r="W17" s="118">
        <v>0</v>
      </c>
      <c r="X17" s="118">
        <v>0</v>
      </c>
      <c r="Y17" s="118">
        <v>0</v>
      </c>
      <c r="Z17" s="118">
        <v>0</v>
      </c>
      <c r="AA17" s="118">
        <v>0</v>
      </c>
      <c r="AB17" s="118">
        <v>0</v>
      </c>
      <c r="AC17" s="30"/>
    </row>
    <row r="18" spans="1:29" s="2" customFormat="1" ht="14.45" customHeight="1">
      <c r="A18" s="48"/>
      <c r="B18" s="12" t="s">
        <v>28</v>
      </c>
      <c r="C18" s="136"/>
      <c r="D18" s="132"/>
      <c r="E18" s="110"/>
      <c r="F18" s="112"/>
      <c r="G18" s="110"/>
      <c r="H18" s="112"/>
      <c r="I18" s="110"/>
      <c r="J18" s="115">
        <v>14</v>
      </c>
      <c r="K18" s="118">
        <v>0</v>
      </c>
      <c r="L18" s="118">
        <v>0</v>
      </c>
      <c r="M18" s="118">
        <v>0</v>
      </c>
      <c r="N18" s="118">
        <v>0</v>
      </c>
      <c r="O18" s="121">
        <v>0</v>
      </c>
      <c r="P18" s="123"/>
      <c r="Q18" s="132"/>
      <c r="R18" s="123"/>
      <c r="S18" s="127"/>
      <c r="T18" s="123"/>
      <c r="U18" s="112"/>
      <c r="V18" s="110"/>
      <c r="W18" s="118">
        <v>0</v>
      </c>
      <c r="X18" s="118">
        <v>0</v>
      </c>
      <c r="Y18" s="118">
        <v>0</v>
      </c>
      <c r="Z18" s="118">
        <v>0</v>
      </c>
      <c r="AA18" s="118">
        <v>0</v>
      </c>
      <c r="AB18" s="118">
        <v>0</v>
      </c>
      <c r="AC18" s="30"/>
    </row>
    <row r="19" spans="1:29" s="2" customFormat="1" ht="14.45" customHeight="1">
      <c r="A19" s="49"/>
      <c r="B19" s="12" t="s">
        <v>29</v>
      </c>
      <c r="C19" s="137"/>
      <c r="D19" s="139"/>
      <c r="E19" s="111"/>
      <c r="F19" s="113"/>
      <c r="G19" s="111"/>
      <c r="H19" s="113"/>
      <c r="I19" s="111"/>
      <c r="J19" s="115">
        <v>26</v>
      </c>
      <c r="K19" s="118">
        <v>0</v>
      </c>
      <c r="L19" s="118">
        <v>0</v>
      </c>
      <c r="M19" s="118">
        <v>0</v>
      </c>
      <c r="N19" s="118">
        <v>0</v>
      </c>
      <c r="O19" s="121">
        <v>0</v>
      </c>
      <c r="P19" s="124"/>
      <c r="Q19" s="139"/>
      <c r="R19" s="124"/>
      <c r="S19" s="128"/>
      <c r="T19" s="124"/>
      <c r="U19" s="113"/>
      <c r="V19" s="111"/>
      <c r="W19" s="118">
        <v>0</v>
      </c>
      <c r="X19" s="118">
        <v>0</v>
      </c>
      <c r="Y19" s="118">
        <v>0</v>
      </c>
      <c r="Z19" s="118">
        <v>0</v>
      </c>
      <c r="AA19" s="118">
        <v>0</v>
      </c>
      <c r="AB19" s="118">
        <v>0</v>
      </c>
      <c r="AC19" s="30"/>
    </row>
    <row r="20" spans="1:29" s="2" customFormat="1" ht="14.45" customHeight="1">
      <c r="A20" s="130" t="s">
        <v>56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48</v>
      </c>
      <c r="S20" s="125">
        <v>30</v>
      </c>
      <c r="T20" s="123">
        <v>18</v>
      </c>
      <c r="U20" s="133">
        <v>0</v>
      </c>
      <c r="V20" s="110">
        <v>0</v>
      </c>
      <c r="W20" s="118">
        <v>0</v>
      </c>
      <c r="X20" s="115">
        <v>44</v>
      </c>
      <c r="Y20" s="115">
        <v>29</v>
      </c>
      <c r="Z20" s="115">
        <v>15</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10</v>
      </c>
      <c r="Y21" s="115">
        <v>7</v>
      </c>
      <c r="Z21" s="115">
        <v>3</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34</v>
      </c>
      <c r="Y22" s="115">
        <v>22</v>
      </c>
      <c r="Z22" s="115">
        <v>12</v>
      </c>
      <c r="AA22" s="118">
        <v>0</v>
      </c>
      <c r="AB22" s="118">
        <v>0</v>
      </c>
      <c r="AC22" s="30"/>
    </row>
    <row r="23" spans="1:29" s="2" customFormat="1" ht="14.45" customHeight="1">
      <c r="A23" s="130" t="s">
        <v>57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48</v>
      </c>
      <c r="S23" s="125">
        <v>24</v>
      </c>
      <c r="T23" s="123">
        <v>24</v>
      </c>
      <c r="U23" s="133">
        <v>0</v>
      </c>
      <c r="V23" s="110">
        <v>0</v>
      </c>
      <c r="W23" s="118">
        <v>0</v>
      </c>
      <c r="X23" s="115">
        <v>46</v>
      </c>
      <c r="Y23" s="115">
        <v>34</v>
      </c>
      <c r="Z23" s="115">
        <v>12</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17</v>
      </c>
      <c r="Y24" s="115">
        <v>12</v>
      </c>
      <c r="Z24" s="115">
        <v>5</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29</v>
      </c>
      <c r="Y25" s="115">
        <v>22</v>
      </c>
      <c r="Z25" s="115">
        <v>7</v>
      </c>
      <c r="AA25" s="118">
        <v>0</v>
      </c>
      <c r="AB25" s="118">
        <v>0</v>
      </c>
      <c r="AC25" s="30"/>
    </row>
    <row r="26" spans="1:29" s="2" customFormat="1" ht="14.45" customHeight="1">
      <c r="A26" s="130" t="s">
        <v>58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28</v>
      </c>
      <c r="S26" s="125">
        <v>14</v>
      </c>
      <c r="T26" s="123">
        <v>14</v>
      </c>
      <c r="U26" s="133">
        <v>0</v>
      </c>
      <c r="V26" s="110">
        <v>0</v>
      </c>
      <c r="W26" s="118">
        <v>0</v>
      </c>
      <c r="X26" s="115">
        <v>27</v>
      </c>
      <c r="Y26" s="115">
        <v>25</v>
      </c>
      <c r="Z26" s="115">
        <v>2</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6</v>
      </c>
      <c r="Y27" s="115">
        <v>6</v>
      </c>
      <c r="Z27" s="118">
        <v>0</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21</v>
      </c>
      <c r="Y28" s="115">
        <v>19</v>
      </c>
      <c r="Z28" s="115">
        <v>2</v>
      </c>
      <c r="AA28" s="118">
        <v>0</v>
      </c>
      <c r="AB28" s="118">
        <v>0</v>
      </c>
      <c r="AC28" s="30"/>
    </row>
    <row r="29" spans="1:29" s="2" customFormat="1" ht="14.45" customHeight="1">
      <c r="A29" s="130" t="s">
        <v>59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49</v>
      </c>
      <c r="S29" s="125">
        <v>25</v>
      </c>
      <c r="T29" s="123">
        <v>24</v>
      </c>
      <c r="U29" s="133">
        <v>0</v>
      </c>
      <c r="V29" s="110">
        <v>0</v>
      </c>
      <c r="W29" s="118">
        <v>0</v>
      </c>
      <c r="X29" s="115">
        <v>45</v>
      </c>
      <c r="Y29" s="115">
        <v>31</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16</v>
      </c>
      <c r="Y30" s="115">
        <v>13</v>
      </c>
      <c r="Z30" s="115">
        <v>3</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29</v>
      </c>
      <c r="Y31" s="115">
        <v>18</v>
      </c>
      <c r="Z31" s="115">
        <v>11</v>
      </c>
      <c r="AA31" s="118">
        <v>0</v>
      </c>
      <c r="AB31" s="118">
        <v>0</v>
      </c>
      <c r="AC31" s="30"/>
    </row>
    <row r="32" spans="1:29" s="2" customFormat="1" ht="14.45" customHeight="1">
      <c r="A32" s="130" t="s">
        <v>60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46</v>
      </c>
      <c r="S32" s="125">
        <v>25</v>
      </c>
      <c r="T32" s="123">
        <v>21</v>
      </c>
      <c r="U32" s="133">
        <v>0</v>
      </c>
      <c r="V32" s="110">
        <v>0</v>
      </c>
      <c r="W32" s="118">
        <v>0</v>
      </c>
      <c r="X32" s="115">
        <v>43</v>
      </c>
      <c r="Y32" s="115">
        <v>24</v>
      </c>
      <c r="Z32" s="115">
        <v>19</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22</v>
      </c>
      <c r="Y33" s="115">
        <v>9</v>
      </c>
      <c r="Z33" s="115">
        <v>13</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21</v>
      </c>
      <c r="Y34" s="115">
        <v>15</v>
      </c>
      <c r="Z34" s="115">
        <v>6</v>
      </c>
      <c r="AA34" s="118">
        <v>0</v>
      </c>
      <c r="AB34" s="118">
        <v>0</v>
      </c>
      <c r="AC34" s="30"/>
    </row>
    <row r="35" spans="1:29" s="2" customFormat="1" ht="14.45" customHeight="1">
      <c r="A35" s="130" t="s">
        <v>61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45</v>
      </c>
      <c r="Y35" s="115">
        <v>26</v>
      </c>
      <c r="Z35" s="115">
        <v>19</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17</v>
      </c>
      <c r="Y36" s="115">
        <v>7</v>
      </c>
      <c r="Z36" s="115">
        <v>10</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19</v>
      </c>
      <c r="Z37" s="115">
        <v>9</v>
      </c>
      <c r="AA37" s="118">
        <v>0</v>
      </c>
      <c r="AB37" s="118">
        <v>0</v>
      </c>
      <c r="AC37" s="30"/>
    </row>
    <row r="38" spans="1:29" s="2" customFormat="1" ht="14.45" customHeight="1">
      <c r="A38" s="130" t="s">
        <v>62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46</v>
      </c>
      <c r="S38" s="125">
        <v>24</v>
      </c>
      <c r="T38" s="123">
        <v>22</v>
      </c>
      <c r="U38" s="133">
        <v>0</v>
      </c>
      <c r="V38" s="110">
        <v>0</v>
      </c>
      <c r="W38" s="118">
        <v>0</v>
      </c>
      <c r="X38" s="115">
        <v>37</v>
      </c>
      <c r="Y38" s="115">
        <v>23</v>
      </c>
      <c r="Z38" s="115">
        <v>14</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22</v>
      </c>
      <c r="Y39" s="115">
        <v>13</v>
      </c>
      <c r="Z39" s="115">
        <v>9</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15</v>
      </c>
      <c r="Y40" s="115">
        <v>10</v>
      </c>
      <c r="Z40" s="115">
        <v>5</v>
      </c>
      <c r="AA40" s="118">
        <v>0</v>
      </c>
      <c r="AB40" s="118">
        <v>0</v>
      </c>
      <c r="AC40" s="30"/>
    </row>
    <row r="41" spans="1:29" s="2" customFormat="1" ht="14.45" customHeight="1">
      <c r="A41" s="130" t="s">
        <v>63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44</v>
      </c>
      <c r="S41" s="125">
        <v>22</v>
      </c>
      <c r="T41" s="123">
        <v>22</v>
      </c>
      <c r="U41" s="133">
        <v>0</v>
      </c>
      <c r="V41" s="110">
        <v>0</v>
      </c>
      <c r="W41" s="118">
        <v>0</v>
      </c>
      <c r="X41" s="115">
        <v>38</v>
      </c>
      <c r="Y41" s="115">
        <v>27</v>
      </c>
      <c r="Z41" s="115">
        <v>11</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17</v>
      </c>
      <c r="Y42" s="115">
        <v>11</v>
      </c>
      <c r="Z42" s="115">
        <v>6</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21</v>
      </c>
      <c r="Y43" s="116">
        <v>16</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74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桃園市老人長期照顧、安養機構與老人公寓、老人住宅概況(續3)</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2月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108</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19</v>
      </c>
      <c r="S14" s="123">
        <v>10</v>
      </c>
      <c r="T14" s="123">
        <v>9</v>
      </c>
      <c r="U14" s="110">
        <v>0</v>
      </c>
      <c r="V14" s="110">
        <v>0</v>
      </c>
      <c r="W14" s="117">
        <v>0</v>
      </c>
      <c r="X14" s="114">
        <v>16</v>
      </c>
      <c r="Y14" s="114">
        <v>8</v>
      </c>
      <c r="Z14" s="114">
        <v>8</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6</v>
      </c>
      <c r="Y15" s="115">
        <v>3</v>
      </c>
      <c r="Z15" s="115">
        <v>3</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10</v>
      </c>
      <c r="Y16" s="115">
        <v>5</v>
      </c>
      <c r="Z16" s="115">
        <v>5</v>
      </c>
      <c r="AA16" s="118">
        <v>0</v>
      </c>
      <c r="AB16" s="118">
        <v>0</v>
      </c>
      <c r="AC16" s="30"/>
    </row>
    <row r="17" spans="1:29" s="2" customFormat="1" ht="14.45" customHeight="1">
      <c r="A17" s="130" t="s">
        <v>65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49</v>
      </c>
      <c r="S17" s="125">
        <v>25</v>
      </c>
      <c r="T17" s="123">
        <v>24</v>
      </c>
      <c r="U17" s="133">
        <v>0</v>
      </c>
      <c r="V17" s="110">
        <v>0</v>
      </c>
      <c r="W17" s="118">
        <v>0</v>
      </c>
      <c r="X17" s="115">
        <v>45</v>
      </c>
      <c r="Y17" s="115">
        <v>32</v>
      </c>
      <c r="Z17" s="115">
        <v>13</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23</v>
      </c>
      <c r="Y18" s="115">
        <v>19</v>
      </c>
      <c r="Z18" s="115">
        <v>4</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22</v>
      </c>
      <c r="Y19" s="115">
        <v>13</v>
      </c>
      <c r="Z19" s="115">
        <v>9</v>
      </c>
      <c r="AA19" s="118">
        <v>0</v>
      </c>
      <c r="AB19" s="118">
        <v>0</v>
      </c>
      <c r="AC19" s="30"/>
    </row>
    <row r="20" spans="1:29" s="2" customFormat="1" ht="14.45" customHeight="1">
      <c r="A20" s="130" t="s">
        <v>66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47</v>
      </c>
      <c r="S20" s="125">
        <v>31</v>
      </c>
      <c r="T20" s="123">
        <v>16</v>
      </c>
      <c r="U20" s="133">
        <v>0</v>
      </c>
      <c r="V20" s="110">
        <v>0</v>
      </c>
      <c r="W20" s="118">
        <v>0</v>
      </c>
      <c r="X20" s="115">
        <v>41</v>
      </c>
      <c r="Y20" s="115">
        <v>35</v>
      </c>
      <c r="Z20" s="115">
        <v>6</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16</v>
      </c>
      <c r="Y21" s="115">
        <v>15</v>
      </c>
      <c r="Z21" s="115">
        <v>1</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25</v>
      </c>
      <c r="Y22" s="115">
        <v>20</v>
      </c>
      <c r="Z22" s="115">
        <v>5</v>
      </c>
      <c r="AA22" s="118">
        <v>0</v>
      </c>
      <c r="AB22" s="118">
        <v>0</v>
      </c>
      <c r="AC22" s="30"/>
    </row>
    <row r="23" spans="1:29" s="2" customFormat="1" ht="14.45" customHeight="1">
      <c r="A23" s="130" t="s">
        <v>67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26</v>
      </c>
      <c r="T23" s="123">
        <v>23</v>
      </c>
      <c r="U23" s="133">
        <v>0</v>
      </c>
      <c r="V23" s="110">
        <v>0</v>
      </c>
      <c r="W23" s="118">
        <v>0</v>
      </c>
      <c r="X23" s="115">
        <v>44</v>
      </c>
      <c r="Y23" s="115">
        <v>32</v>
      </c>
      <c r="Z23" s="115">
        <v>12</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23</v>
      </c>
      <c r="Y24" s="115">
        <v>14</v>
      </c>
      <c r="Z24" s="115">
        <v>9</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21</v>
      </c>
      <c r="Y25" s="115">
        <v>18</v>
      </c>
      <c r="Z25" s="115">
        <v>3</v>
      </c>
      <c r="AA25" s="118">
        <v>0</v>
      </c>
      <c r="AB25" s="118">
        <v>0</v>
      </c>
      <c r="AC25" s="30"/>
    </row>
    <row r="26" spans="1:29" s="2" customFormat="1" ht="14.45" customHeight="1">
      <c r="A26" s="130" t="s">
        <v>68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42</v>
      </c>
      <c r="S26" s="125">
        <v>21</v>
      </c>
      <c r="T26" s="123">
        <v>21</v>
      </c>
      <c r="U26" s="133">
        <v>0</v>
      </c>
      <c r="V26" s="110">
        <v>0</v>
      </c>
      <c r="W26" s="118">
        <v>0</v>
      </c>
      <c r="X26" s="115">
        <v>34</v>
      </c>
      <c r="Y26" s="115">
        <v>16</v>
      </c>
      <c r="Z26" s="115">
        <v>18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15</v>
      </c>
      <c r="Y27" s="115">
        <v>5</v>
      </c>
      <c r="Z27" s="115">
        <v>10</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19</v>
      </c>
      <c r="Y28" s="115">
        <v>11</v>
      </c>
      <c r="Z28" s="115">
        <v>8</v>
      </c>
      <c r="AA28" s="118">
        <v>0</v>
      </c>
      <c r="AB28" s="118">
        <v>0</v>
      </c>
      <c r="AC28" s="30"/>
    </row>
    <row r="29" spans="1:29" s="2" customFormat="1" ht="14.45" customHeight="1">
      <c r="A29" s="130" t="s">
        <v>69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38</v>
      </c>
      <c r="S29" s="125">
        <v>23</v>
      </c>
      <c r="T29" s="123">
        <v>15</v>
      </c>
      <c r="U29" s="133">
        <v>0</v>
      </c>
      <c r="V29" s="110">
        <v>0</v>
      </c>
      <c r="W29" s="118">
        <v>0</v>
      </c>
      <c r="X29" s="115">
        <v>37</v>
      </c>
      <c r="Y29" s="115">
        <v>28</v>
      </c>
      <c r="Z29" s="115">
        <v>9</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13</v>
      </c>
      <c r="Y30" s="115">
        <v>9</v>
      </c>
      <c r="Z30" s="115">
        <v>4</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24</v>
      </c>
      <c r="Y31" s="115">
        <v>19</v>
      </c>
      <c r="Z31" s="115">
        <v>5</v>
      </c>
      <c r="AA31" s="118">
        <v>0</v>
      </c>
      <c r="AB31" s="118">
        <v>0</v>
      </c>
      <c r="AC31" s="30"/>
    </row>
    <row r="32" spans="1:29" s="2" customFormat="1" ht="14.45" customHeight="1">
      <c r="A32" s="130" t="s">
        <v>70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46</v>
      </c>
      <c r="S32" s="125">
        <v>23</v>
      </c>
      <c r="T32" s="123">
        <v>23</v>
      </c>
      <c r="U32" s="133">
        <v>0</v>
      </c>
      <c r="V32" s="110">
        <v>0</v>
      </c>
      <c r="W32" s="118">
        <v>0</v>
      </c>
      <c r="X32" s="115">
        <v>42</v>
      </c>
      <c r="Y32" s="115">
        <v>21</v>
      </c>
      <c r="Z32" s="115">
        <v>21</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15</v>
      </c>
      <c r="Y33" s="115">
        <v>4</v>
      </c>
      <c r="Z33" s="115">
        <v>11</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27</v>
      </c>
      <c r="Y34" s="115">
        <v>17</v>
      </c>
      <c r="Z34" s="115">
        <v>10</v>
      </c>
      <c r="AA34" s="118">
        <v>0</v>
      </c>
      <c r="AB34" s="118">
        <v>0</v>
      </c>
      <c r="AC34" s="30"/>
    </row>
    <row r="35" spans="1:29" s="2" customFormat="1" ht="14.45" customHeight="1">
      <c r="A35" s="130" t="s">
        <v>71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40</v>
      </c>
      <c r="S35" s="125">
        <v>20</v>
      </c>
      <c r="T35" s="123">
        <v>20</v>
      </c>
      <c r="U35" s="133">
        <v>0</v>
      </c>
      <c r="V35" s="110">
        <v>0</v>
      </c>
      <c r="W35" s="118">
        <v>0</v>
      </c>
      <c r="X35" s="115">
        <v>36</v>
      </c>
      <c r="Y35" s="115">
        <v>20</v>
      </c>
      <c r="Z35" s="115">
        <v>16</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13</v>
      </c>
      <c r="Y36" s="115">
        <v>8</v>
      </c>
      <c r="Z36" s="115">
        <v>5</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23</v>
      </c>
      <c r="Y37" s="115">
        <v>12</v>
      </c>
      <c r="Z37" s="115">
        <v>11</v>
      </c>
      <c r="AA37" s="118">
        <v>0</v>
      </c>
      <c r="AB37" s="118">
        <v>0</v>
      </c>
      <c r="AC37" s="30"/>
    </row>
    <row r="38" spans="1:29" s="2" customFormat="1" ht="14.45" customHeight="1">
      <c r="A38" s="130" t="s">
        <v>72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08">
        <v>20</v>
      </c>
      <c r="R38" s="123">
        <v>23</v>
      </c>
      <c r="S38" s="125">
        <v>23</v>
      </c>
      <c r="T38" s="110">
        <v>0</v>
      </c>
      <c r="U38" s="133">
        <v>0</v>
      </c>
      <c r="V38" s="110">
        <v>0</v>
      </c>
      <c r="W38" s="115">
        <v>20</v>
      </c>
      <c r="X38" s="115">
        <v>21</v>
      </c>
      <c r="Y38" s="115">
        <v>21</v>
      </c>
      <c r="Z38" s="118">
        <v>0</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5">
        <v>12</v>
      </c>
      <c r="X39" s="115">
        <v>7</v>
      </c>
      <c r="Y39" s="115">
        <v>7</v>
      </c>
      <c r="Z39" s="118">
        <v>0</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5">
        <v>8</v>
      </c>
      <c r="X40" s="115">
        <v>14</v>
      </c>
      <c r="Y40" s="115">
        <v>14</v>
      </c>
      <c r="Z40" s="118">
        <v>0</v>
      </c>
      <c r="AA40" s="118">
        <v>0</v>
      </c>
      <c r="AB40" s="118">
        <v>0</v>
      </c>
      <c r="AC40" s="30"/>
    </row>
    <row r="41" spans="1:29" s="2" customFormat="1" ht="14.45" customHeight="1">
      <c r="A41" s="130" t="s">
        <v>73</v>
      </c>
      <c r="B41" s="12" t="s">
        <v>27</v>
      </c>
      <c r="C41" s="106">
        <v>1</v>
      </c>
      <c r="D41" s="108">
        <v>46</v>
      </c>
      <c r="E41" s="110">
        <v>0</v>
      </c>
      <c r="F41" s="133">
        <v>0</v>
      </c>
      <c r="G41" s="110">
        <v>0</v>
      </c>
      <c r="H41" s="133">
        <v>0</v>
      </c>
      <c r="I41" s="110">
        <v>0</v>
      </c>
      <c r="J41" s="115">
        <v>44</v>
      </c>
      <c r="K41" s="118">
        <v>0</v>
      </c>
      <c r="L41" s="118">
        <v>0</v>
      </c>
      <c r="M41" s="118">
        <v>0</v>
      </c>
      <c r="N41" s="118">
        <v>0</v>
      </c>
      <c r="O41" s="121">
        <v>0</v>
      </c>
      <c r="P41" s="133">
        <v>0</v>
      </c>
      <c r="Q41" s="132">
        <v>0</v>
      </c>
      <c r="R41" s="110">
        <v>0</v>
      </c>
      <c r="S41" s="133">
        <v>0</v>
      </c>
      <c r="T41" s="110">
        <v>0</v>
      </c>
      <c r="U41" s="133">
        <v>0</v>
      </c>
      <c r="V41" s="110">
        <v>0</v>
      </c>
      <c r="W41" s="118">
        <v>0</v>
      </c>
      <c r="X41" s="118">
        <v>0</v>
      </c>
      <c r="Y41" s="118">
        <v>0</v>
      </c>
      <c r="Z41" s="118">
        <v>0</v>
      </c>
      <c r="AA41" s="118">
        <v>0</v>
      </c>
      <c r="AB41" s="118">
        <v>0</v>
      </c>
      <c r="AC41" s="30"/>
    </row>
    <row r="42" spans="1:29" s="2" customFormat="1" ht="14.45" customHeight="1">
      <c r="A42" s="41"/>
      <c r="B42" s="13" t="s">
        <v>28</v>
      </c>
      <c r="C42" s="136"/>
      <c r="D42" s="132"/>
      <c r="E42" s="110"/>
      <c r="F42" s="112"/>
      <c r="G42" s="110"/>
      <c r="H42" s="112"/>
      <c r="I42" s="110"/>
      <c r="J42" s="115">
        <v>16</v>
      </c>
      <c r="K42" s="118">
        <v>0</v>
      </c>
      <c r="L42" s="118">
        <v>0</v>
      </c>
      <c r="M42" s="118">
        <v>0</v>
      </c>
      <c r="N42" s="118">
        <v>0</v>
      </c>
      <c r="O42" s="121">
        <v>0</v>
      </c>
      <c r="P42" s="123"/>
      <c r="Q42" s="132"/>
      <c r="R42" s="123"/>
      <c r="S42" s="127"/>
      <c r="T42" s="123"/>
      <c r="U42" s="112"/>
      <c r="V42" s="110"/>
      <c r="W42" s="118">
        <v>0</v>
      </c>
      <c r="X42" s="118">
        <v>0</v>
      </c>
      <c r="Y42" s="118">
        <v>0</v>
      </c>
      <c r="Z42" s="118">
        <v>0</v>
      </c>
      <c r="AA42" s="118">
        <v>0</v>
      </c>
      <c r="AB42" s="118">
        <v>0</v>
      </c>
      <c r="AC42" s="30"/>
    </row>
    <row r="43" spans="1:29" s="2" customFormat="1" ht="14.45" customHeight="1" thickBot="1">
      <c r="A43" s="41"/>
      <c r="B43" s="23" t="s">
        <v>29</v>
      </c>
      <c r="C43" s="138"/>
      <c r="D43" s="132"/>
      <c r="E43" s="110"/>
      <c r="F43" s="112"/>
      <c r="G43" s="110"/>
      <c r="H43" s="112"/>
      <c r="I43" s="110"/>
      <c r="J43" s="116">
        <v>28</v>
      </c>
      <c r="K43" s="119">
        <v>0</v>
      </c>
      <c r="L43" s="119">
        <v>0</v>
      </c>
      <c r="M43" s="119">
        <v>0</v>
      </c>
      <c r="N43" s="119">
        <v>0</v>
      </c>
      <c r="O43" s="122">
        <v>0</v>
      </c>
      <c r="P43" s="126"/>
      <c r="Q43" s="132"/>
      <c r="R43" s="123"/>
      <c r="S43" s="127"/>
      <c r="T43" s="123"/>
      <c r="U43" s="112"/>
      <c r="V43" s="110"/>
      <c r="W43" s="119">
        <v>0</v>
      </c>
      <c r="X43" s="119">
        <v>0</v>
      </c>
      <c r="Y43" s="119">
        <v>0</v>
      </c>
      <c r="Z43" s="119">
        <v>0</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84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桃園市老人長期照顧、安養機構與老人公寓、老人住宅概況(續4)</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2月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109</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48</v>
      </c>
      <c r="S14" s="123">
        <v>24</v>
      </c>
      <c r="T14" s="123">
        <v>24</v>
      </c>
      <c r="U14" s="110">
        <v>0</v>
      </c>
      <c r="V14" s="110">
        <v>0</v>
      </c>
      <c r="W14" s="117">
        <v>0</v>
      </c>
      <c r="X14" s="114">
        <v>46</v>
      </c>
      <c r="Y14" s="114">
        <v>28</v>
      </c>
      <c r="Z14" s="114">
        <v>18</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12</v>
      </c>
      <c r="Y15" s="115">
        <v>6</v>
      </c>
      <c r="Z15" s="115">
        <v>6</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34</v>
      </c>
      <c r="Y16" s="115">
        <v>22</v>
      </c>
      <c r="Z16" s="115">
        <v>12</v>
      </c>
      <c r="AA16" s="118">
        <v>0</v>
      </c>
      <c r="AB16" s="118">
        <v>0</v>
      </c>
      <c r="AC16" s="30"/>
    </row>
    <row r="17" spans="1:29" s="2" customFormat="1" ht="14.45" customHeight="1">
      <c r="A17" s="130" t="s">
        <v>75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40</v>
      </c>
      <c r="S17" s="125">
        <v>20</v>
      </c>
      <c r="T17" s="123">
        <v>20</v>
      </c>
      <c r="U17" s="133">
        <v>0</v>
      </c>
      <c r="V17" s="110">
        <v>0</v>
      </c>
      <c r="W17" s="118">
        <v>0</v>
      </c>
      <c r="X17" s="115">
        <v>39</v>
      </c>
      <c r="Y17" s="115">
        <v>32</v>
      </c>
      <c r="Z17" s="115">
        <v>7</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5</v>
      </c>
      <c r="Y18" s="115">
        <v>5</v>
      </c>
      <c r="Z18" s="118">
        <v>0</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34</v>
      </c>
      <c r="Y19" s="115">
        <v>27</v>
      </c>
      <c r="Z19" s="115">
        <v>7</v>
      </c>
      <c r="AA19" s="118">
        <v>0</v>
      </c>
      <c r="AB19" s="118">
        <v>0</v>
      </c>
      <c r="AC19" s="30"/>
    </row>
    <row r="20" spans="1:29" s="2" customFormat="1" ht="14.45" customHeight="1">
      <c r="A20" s="130" t="s">
        <v>76</v>
      </c>
      <c r="B20" s="12" t="s">
        <v>27</v>
      </c>
      <c r="C20" s="106">
        <v>1</v>
      </c>
      <c r="D20" s="108">
        <v>27</v>
      </c>
      <c r="E20" s="110">
        <v>0</v>
      </c>
      <c r="F20" s="133">
        <v>0</v>
      </c>
      <c r="G20" s="110">
        <v>0</v>
      </c>
      <c r="H20" s="133">
        <v>0</v>
      </c>
      <c r="I20" s="110">
        <v>0</v>
      </c>
      <c r="J20" s="115">
        <v>24</v>
      </c>
      <c r="K20" s="118">
        <v>0</v>
      </c>
      <c r="L20" s="118">
        <v>0</v>
      </c>
      <c r="M20" s="118">
        <v>0</v>
      </c>
      <c r="N20" s="118">
        <v>0</v>
      </c>
      <c r="O20" s="121">
        <v>0</v>
      </c>
      <c r="P20" s="133">
        <v>0</v>
      </c>
      <c r="Q20" s="132">
        <v>0</v>
      </c>
      <c r="R20" s="110">
        <v>0</v>
      </c>
      <c r="S20" s="133">
        <v>0</v>
      </c>
      <c r="T20" s="110">
        <v>0</v>
      </c>
      <c r="U20" s="133">
        <v>0</v>
      </c>
      <c r="V20" s="110">
        <v>0</v>
      </c>
      <c r="W20" s="118">
        <v>0</v>
      </c>
      <c r="X20" s="118">
        <v>0</v>
      </c>
      <c r="Y20" s="118">
        <v>0</v>
      </c>
      <c r="Z20" s="118">
        <v>0</v>
      </c>
      <c r="AA20" s="118">
        <v>0</v>
      </c>
      <c r="AB20" s="118">
        <v>0</v>
      </c>
      <c r="AC20" s="30"/>
    </row>
    <row r="21" spans="1:29" s="2" customFormat="1" ht="14.45" customHeight="1">
      <c r="A21" s="41"/>
      <c r="B21" s="12" t="s">
        <v>28</v>
      </c>
      <c r="C21" s="136"/>
      <c r="D21" s="132"/>
      <c r="E21" s="110"/>
      <c r="F21" s="112"/>
      <c r="G21" s="110"/>
      <c r="H21" s="112"/>
      <c r="I21" s="110"/>
      <c r="J21" s="115">
        <v>11</v>
      </c>
      <c r="K21" s="118">
        <v>0</v>
      </c>
      <c r="L21" s="118">
        <v>0</v>
      </c>
      <c r="M21" s="118">
        <v>0</v>
      </c>
      <c r="N21" s="118">
        <v>0</v>
      </c>
      <c r="O21" s="121">
        <v>0</v>
      </c>
      <c r="P21" s="123"/>
      <c r="Q21" s="132"/>
      <c r="R21" s="123"/>
      <c r="S21" s="127"/>
      <c r="T21" s="123"/>
      <c r="U21" s="112"/>
      <c r="V21" s="110"/>
      <c r="W21" s="118">
        <v>0</v>
      </c>
      <c r="X21" s="118">
        <v>0</v>
      </c>
      <c r="Y21" s="118">
        <v>0</v>
      </c>
      <c r="Z21" s="118">
        <v>0</v>
      </c>
      <c r="AA21" s="118">
        <v>0</v>
      </c>
      <c r="AB21" s="118">
        <v>0</v>
      </c>
      <c r="AC21" s="30"/>
    </row>
    <row r="22" spans="1:29" s="2" customFormat="1" ht="14.45" customHeight="1">
      <c r="A22" s="42"/>
      <c r="B22" s="12" t="s">
        <v>29</v>
      </c>
      <c r="C22" s="137"/>
      <c r="D22" s="139"/>
      <c r="E22" s="111"/>
      <c r="F22" s="113"/>
      <c r="G22" s="111"/>
      <c r="H22" s="113"/>
      <c r="I22" s="111"/>
      <c r="J22" s="115">
        <v>13</v>
      </c>
      <c r="K22" s="118">
        <v>0</v>
      </c>
      <c r="L22" s="118">
        <v>0</v>
      </c>
      <c r="M22" s="118">
        <v>0</v>
      </c>
      <c r="N22" s="118">
        <v>0</v>
      </c>
      <c r="O22" s="121">
        <v>0</v>
      </c>
      <c r="P22" s="124"/>
      <c r="Q22" s="139"/>
      <c r="R22" s="124"/>
      <c r="S22" s="128"/>
      <c r="T22" s="124"/>
      <c r="U22" s="113"/>
      <c r="V22" s="111"/>
      <c r="W22" s="118">
        <v>0</v>
      </c>
      <c r="X22" s="118">
        <v>0</v>
      </c>
      <c r="Y22" s="118">
        <v>0</v>
      </c>
      <c r="Z22" s="118">
        <v>0</v>
      </c>
      <c r="AA22" s="118">
        <v>0</v>
      </c>
      <c r="AB22" s="118">
        <v>0</v>
      </c>
      <c r="AC22" s="30"/>
    </row>
    <row r="23" spans="1:29" s="2" customFormat="1" ht="14.45" customHeight="1">
      <c r="A23" s="130" t="s">
        <v>77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38</v>
      </c>
      <c r="S23" s="125">
        <v>23</v>
      </c>
      <c r="T23" s="123">
        <v>15</v>
      </c>
      <c r="U23" s="133">
        <v>0</v>
      </c>
      <c r="V23" s="110">
        <v>0</v>
      </c>
      <c r="W23" s="118">
        <v>0</v>
      </c>
      <c r="X23" s="115">
        <v>38</v>
      </c>
      <c r="Y23" s="115">
        <v>28</v>
      </c>
      <c r="Z23" s="115">
        <v>10</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12</v>
      </c>
      <c r="Y24" s="115">
        <v>9</v>
      </c>
      <c r="Z24" s="115">
        <v>3</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26</v>
      </c>
      <c r="Y25" s="115">
        <v>19</v>
      </c>
      <c r="Z25" s="115">
        <v>7</v>
      </c>
      <c r="AA25" s="118">
        <v>0</v>
      </c>
      <c r="AB25" s="118">
        <v>0</v>
      </c>
      <c r="AC25" s="30"/>
    </row>
    <row r="26" spans="1:29" s="2" customFormat="1" ht="14.45" customHeight="1">
      <c r="A26" s="130" t="s">
        <v>78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49</v>
      </c>
      <c r="Y26" s="115">
        <v>31</v>
      </c>
      <c r="Z26" s="115">
        <v>18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21</v>
      </c>
      <c r="Y27" s="115">
        <v>13</v>
      </c>
      <c r="Z27" s="115">
        <v>8</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28</v>
      </c>
      <c r="Y28" s="115">
        <v>18</v>
      </c>
      <c r="Z28" s="115">
        <v>10</v>
      </c>
      <c r="AA28" s="118">
        <v>0</v>
      </c>
      <c r="AB28" s="118">
        <v>0</v>
      </c>
      <c r="AC28" s="30"/>
    </row>
    <row r="29" spans="1:29" s="2" customFormat="1" ht="14.45" customHeight="1">
      <c r="A29" s="130" t="s">
        <v>79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49</v>
      </c>
      <c r="S29" s="125">
        <v>25</v>
      </c>
      <c r="T29" s="123">
        <v>24</v>
      </c>
      <c r="U29" s="133">
        <v>0</v>
      </c>
      <c r="V29" s="110">
        <v>0</v>
      </c>
      <c r="W29" s="118">
        <v>0</v>
      </c>
      <c r="X29" s="115">
        <v>45</v>
      </c>
      <c r="Y29" s="115">
        <v>31</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16</v>
      </c>
      <c r="Y30" s="115">
        <v>9</v>
      </c>
      <c r="Z30" s="115">
        <v>7</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29</v>
      </c>
      <c r="Y31" s="115">
        <v>22</v>
      </c>
      <c r="Z31" s="115">
        <v>7</v>
      </c>
      <c r="AA31" s="118">
        <v>0</v>
      </c>
      <c r="AB31" s="118">
        <v>0</v>
      </c>
      <c r="AC31" s="30"/>
    </row>
    <row r="32" spans="1:29" s="2" customFormat="1" ht="14.45" customHeight="1">
      <c r="A32" s="130" t="s">
        <v>80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49</v>
      </c>
      <c r="S32" s="125">
        <v>25</v>
      </c>
      <c r="T32" s="123">
        <v>24</v>
      </c>
      <c r="U32" s="133">
        <v>0</v>
      </c>
      <c r="V32" s="110">
        <v>0</v>
      </c>
      <c r="W32" s="118">
        <v>0</v>
      </c>
      <c r="X32" s="115">
        <v>36</v>
      </c>
      <c r="Y32" s="115">
        <v>25</v>
      </c>
      <c r="Z32" s="115">
        <v>11</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19</v>
      </c>
      <c r="Y33" s="115">
        <v>15</v>
      </c>
      <c r="Z33" s="115">
        <v>4</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17</v>
      </c>
      <c r="Y34" s="115">
        <v>10</v>
      </c>
      <c r="Z34" s="115">
        <v>7</v>
      </c>
      <c r="AA34" s="118">
        <v>0</v>
      </c>
      <c r="AB34" s="118">
        <v>0</v>
      </c>
      <c r="AC34" s="30"/>
    </row>
    <row r="35" spans="1:29" s="2" customFormat="1" ht="14.45" customHeight="1">
      <c r="A35" s="130" t="s">
        <v>81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49</v>
      </c>
      <c r="Y35" s="115">
        <v>38</v>
      </c>
      <c r="Z35" s="115">
        <v>11</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21</v>
      </c>
      <c r="Y36" s="115">
        <v>16</v>
      </c>
      <c r="Z36" s="115">
        <v>5</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22</v>
      </c>
      <c r="Z37" s="115">
        <v>6</v>
      </c>
      <c r="AA37" s="118">
        <v>0</v>
      </c>
      <c r="AB37" s="118">
        <v>0</v>
      </c>
      <c r="AC37" s="30"/>
    </row>
    <row r="38" spans="1:29" s="2" customFormat="1" ht="14.45" customHeight="1">
      <c r="A38" s="130" t="s">
        <v>82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48</v>
      </c>
      <c r="S38" s="125">
        <v>24</v>
      </c>
      <c r="T38" s="123">
        <v>24</v>
      </c>
      <c r="U38" s="133">
        <v>0</v>
      </c>
      <c r="V38" s="110">
        <v>0</v>
      </c>
      <c r="W38" s="118">
        <v>0</v>
      </c>
      <c r="X38" s="115">
        <v>42</v>
      </c>
      <c r="Y38" s="115">
        <v>26</v>
      </c>
      <c r="Z38" s="115">
        <v>16</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14</v>
      </c>
      <c r="Y39" s="115">
        <v>7</v>
      </c>
      <c r="Z39" s="115">
        <v>7</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28</v>
      </c>
      <c r="Y40" s="115">
        <v>19</v>
      </c>
      <c r="Z40" s="115">
        <v>9</v>
      </c>
      <c r="AA40" s="118">
        <v>0</v>
      </c>
      <c r="AB40" s="118">
        <v>0</v>
      </c>
      <c r="AC40" s="30"/>
    </row>
    <row r="41" spans="1:29" s="2" customFormat="1" ht="14.45" customHeight="1">
      <c r="A41" s="130" t="s">
        <v>83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49</v>
      </c>
      <c r="S41" s="125">
        <v>25</v>
      </c>
      <c r="T41" s="123">
        <v>24</v>
      </c>
      <c r="U41" s="133">
        <v>0</v>
      </c>
      <c r="V41" s="110">
        <v>0</v>
      </c>
      <c r="W41" s="118">
        <v>0</v>
      </c>
      <c r="X41" s="115">
        <v>48</v>
      </c>
      <c r="Y41" s="115">
        <v>34</v>
      </c>
      <c r="Z41" s="115">
        <v>14</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24</v>
      </c>
      <c r="Y42" s="115">
        <v>15</v>
      </c>
      <c r="Z42" s="115">
        <v>9</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24</v>
      </c>
      <c r="Y43" s="116">
        <v>19</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94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桃園市老人長期照顧、安養機構與老人公寓、老人住宅概況(續5)</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2月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110</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49</v>
      </c>
      <c r="S14" s="123">
        <v>25</v>
      </c>
      <c r="T14" s="123">
        <v>24</v>
      </c>
      <c r="U14" s="110">
        <v>0</v>
      </c>
      <c r="V14" s="110">
        <v>0</v>
      </c>
      <c r="W14" s="117">
        <v>0</v>
      </c>
      <c r="X14" s="114">
        <v>44</v>
      </c>
      <c r="Y14" s="114">
        <v>38</v>
      </c>
      <c r="Z14" s="114">
        <v>6</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21</v>
      </c>
      <c r="Y15" s="115">
        <v>19</v>
      </c>
      <c r="Z15" s="115">
        <v>2</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23</v>
      </c>
      <c r="Y16" s="115">
        <v>19</v>
      </c>
      <c r="Z16" s="115">
        <v>4</v>
      </c>
      <c r="AA16" s="118">
        <v>0</v>
      </c>
      <c r="AB16" s="118">
        <v>0</v>
      </c>
      <c r="AC16" s="30"/>
    </row>
    <row r="17" spans="1:29" s="2" customFormat="1" ht="14.45" customHeight="1">
      <c r="A17" s="130" t="s">
        <v>85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22</v>
      </c>
      <c r="S17" s="125">
        <v>11</v>
      </c>
      <c r="T17" s="123">
        <v>11</v>
      </c>
      <c r="U17" s="133">
        <v>0</v>
      </c>
      <c r="V17" s="110">
        <v>0</v>
      </c>
      <c r="W17" s="118">
        <v>0</v>
      </c>
      <c r="X17" s="115">
        <v>19</v>
      </c>
      <c r="Y17" s="115">
        <v>18</v>
      </c>
      <c r="Z17" s="115">
        <v>1</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11</v>
      </c>
      <c r="Y18" s="115">
        <v>10</v>
      </c>
      <c r="Z18" s="115">
        <v>1</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8</v>
      </c>
      <c r="Y19" s="115">
        <v>8</v>
      </c>
      <c r="Z19" s="118">
        <v>0</v>
      </c>
      <c r="AA19" s="118">
        <v>0</v>
      </c>
      <c r="AB19" s="118">
        <v>0</v>
      </c>
      <c r="AC19" s="30"/>
    </row>
    <row r="20" spans="1:29" s="2" customFormat="1" ht="14.45" customHeight="1">
      <c r="A20" s="130" t="s">
        <v>86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34</v>
      </c>
      <c r="S20" s="125">
        <v>17</v>
      </c>
      <c r="T20" s="123">
        <v>17</v>
      </c>
      <c r="U20" s="133">
        <v>0</v>
      </c>
      <c r="V20" s="110">
        <v>0</v>
      </c>
      <c r="W20" s="118">
        <v>0</v>
      </c>
      <c r="X20" s="115">
        <v>29</v>
      </c>
      <c r="Y20" s="115">
        <v>22</v>
      </c>
      <c r="Z20" s="115">
        <v>7</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15</v>
      </c>
      <c r="Y21" s="115">
        <v>12</v>
      </c>
      <c r="Z21" s="115">
        <v>3</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14</v>
      </c>
      <c r="Y22" s="115">
        <v>10</v>
      </c>
      <c r="Z22" s="115">
        <v>4</v>
      </c>
      <c r="AA22" s="118">
        <v>0</v>
      </c>
      <c r="AB22" s="118">
        <v>0</v>
      </c>
      <c r="AC22" s="30"/>
    </row>
    <row r="23" spans="1:29" s="2" customFormat="1" ht="14.45" customHeight="1">
      <c r="A23" s="130" t="s">
        <v>87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25</v>
      </c>
      <c r="T23" s="123">
        <v>24</v>
      </c>
      <c r="U23" s="133">
        <v>0</v>
      </c>
      <c r="V23" s="110">
        <v>0</v>
      </c>
      <c r="W23" s="118">
        <v>0</v>
      </c>
      <c r="X23" s="115">
        <v>43</v>
      </c>
      <c r="Y23" s="115">
        <v>36</v>
      </c>
      <c r="Z23" s="115">
        <v>7</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12</v>
      </c>
      <c r="Y24" s="115">
        <v>12</v>
      </c>
      <c r="Z24" s="118">
        <v>0</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31</v>
      </c>
      <c r="Y25" s="115">
        <v>24</v>
      </c>
      <c r="Z25" s="115">
        <v>7</v>
      </c>
      <c r="AA25" s="118">
        <v>0</v>
      </c>
      <c r="AB25" s="118">
        <v>0</v>
      </c>
      <c r="AC25" s="30"/>
    </row>
    <row r="26" spans="1:29" s="2" customFormat="1" ht="14.45" customHeight="1">
      <c r="A26" s="130" t="s">
        <v>88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45</v>
      </c>
      <c r="Y26" s="115">
        <v>32</v>
      </c>
      <c r="Z26" s="115">
        <v>13</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25</v>
      </c>
      <c r="Y27" s="115">
        <v>18</v>
      </c>
      <c r="Z27" s="115">
        <v>7</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20</v>
      </c>
      <c r="Y28" s="115">
        <v>14</v>
      </c>
      <c r="Z28" s="115">
        <v>6</v>
      </c>
      <c r="AA28" s="118">
        <v>0</v>
      </c>
      <c r="AB28" s="118">
        <v>0</v>
      </c>
      <c r="AC28" s="30"/>
    </row>
    <row r="29" spans="1:29" s="2" customFormat="1" ht="14.45" customHeight="1">
      <c r="A29" s="130" t="s">
        <v>89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43</v>
      </c>
      <c r="S29" s="125">
        <v>22</v>
      </c>
      <c r="T29" s="123">
        <v>21</v>
      </c>
      <c r="U29" s="133">
        <v>0</v>
      </c>
      <c r="V29" s="110">
        <v>0</v>
      </c>
      <c r="W29" s="118">
        <v>0</v>
      </c>
      <c r="X29" s="115">
        <v>37</v>
      </c>
      <c r="Y29" s="115">
        <v>23</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22</v>
      </c>
      <c r="Y30" s="115">
        <v>13</v>
      </c>
      <c r="Z30" s="115">
        <v>9</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15</v>
      </c>
      <c r="Y31" s="115">
        <v>10</v>
      </c>
      <c r="Z31" s="115">
        <v>5</v>
      </c>
      <c r="AA31" s="118">
        <v>0</v>
      </c>
      <c r="AB31" s="118">
        <v>0</v>
      </c>
      <c r="AC31" s="30"/>
    </row>
    <row r="32" spans="1:29" s="2" customFormat="1" ht="14.45" customHeight="1">
      <c r="A32" s="130" t="s">
        <v>90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41</v>
      </c>
      <c r="S32" s="125">
        <v>21</v>
      </c>
      <c r="T32" s="123">
        <v>20</v>
      </c>
      <c r="U32" s="133">
        <v>0</v>
      </c>
      <c r="V32" s="110">
        <v>0</v>
      </c>
      <c r="W32" s="118">
        <v>0</v>
      </c>
      <c r="X32" s="115">
        <v>31</v>
      </c>
      <c r="Y32" s="115">
        <v>19</v>
      </c>
      <c r="Z32" s="115">
        <v>12</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12</v>
      </c>
      <c r="Y33" s="115">
        <v>7</v>
      </c>
      <c r="Z33" s="115">
        <v>5</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19</v>
      </c>
      <c r="Y34" s="115">
        <v>12</v>
      </c>
      <c r="Z34" s="115">
        <v>7</v>
      </c>
      <c r="AA34" s="118">
        <v>0</v>
      </c>
      <c r="AB34" s="118">
        <v>0</v>
      </c>
      <c r="AC34" s="30"/>
    </row>
    <row r="35" spans="1:29" s="2" customFormat="1" ht="14.45" customHeight="1">
      <c r="A35" s="130" t="s">
        <v>91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31</v>
      </c>
      <c r="S35" s="125">
        <v>16</v>
      </c>
      <c r="T35" s="123">
        <v>15</v>
      </c>
      <c r="U35" s="133">
        <v>0</v>
      </c>
      <c r="V35" s="110">
        <v>0</v>
      </c>
      <c r="W35" s="118">
        <v>0</v>
      </c>
      <c r="X35" s="115">
        <v>29</v>
      </c>
      <c r="Y35" s="115">
        <v>26</v>
      </c>
      <c r="Z35" s="115">
        <v>3</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10</v>
      </c>
      <c r="Y36" s="115">
        <v>9</v>
      </c>
      <c r="Z36" s="115">
        <v>1</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19</v>
      </c>
      <c r="Y37" s="115">
        <v>17</v>
      </c>
      <c r="Z37" s="115">
        <v>2</v>
      </c>
      <c r="AA37" s="118">
        <v>0</v>
      </c>
      <c r="AB37" s="118">
        <v>0</v>
      </c>
      <c r="AC37" s="30"/>
    </row>
    <row r="38" spans="1:29" s="2" customFormat="1" ht="14.45" customHeight="1">
      <c r="A38" s="130" t="s">
        <v>92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48</v>
      </c>
      <c r="S38" s="125">
        <v>25</v>
      </c>
      <c r="T38" s="123">
        <v>23</v>
      </c>
      <c r="U38" s="133">
        <v>0</v>
      </c>
      <c r="V38" s="110">
        <v>0</v>
      </c>
      <c r="W38" s="118">
        <v>0</v>
      </c>
      <c r="X38" s="115">
        <v>44</v>
      </c>
      <c r="Y38" s="115">
        <v>27</v>
      </c>
      <c r="Z38" s="115">
        <v>17</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14</v>
      </c>
      <c r="Y39" s="115">
        <v>9</v>
      </c>
      <c r="Z39" s="115">
        <v>5</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30</v>
      </c>
      <c r="Y40" s="115">
        <v>18</v>
      </c>
      <c r="Z40" s="115">
        <v>12</v>
      </c>
      <c r="AA40" s="118">
        <v>0</v>
      </c>
      <c r="AB40" s="118">
        <v>0</v>
      </c>
      <c r="AC40" s="30"/>
    </row>
    <row r="41" spans="1:29" s="2" customFormat="1" ht="14.45" customHeight="1">
      <c r="A41" s="130" t="s">
        <v>93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48</v>
      </c>
      <c r="S41" s="125">
        <v>24</v>
      </c>
      <c r="T41" s="123">
        <v>24</v>
      </c>
      <c r="U41" s="133">
        <v>0</v>
      </c>
      <c r="V41" s="110">
        <v>0</v>
      </c>
      <c r="W41" s="118">
        <v>0</v>
      </c>
      <c r="X41" s="115">
        <v>45</v>
      </c>
      <c r="Y41" s="115">
        <v>33</v>
      </c>
      <c r="Z41" s="115">
        <v>12</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31</v>
      </c>
      <c r="Y42" s="115">
        <v>24</v>
      </c>
      <c r="Z42" s="115">
        <v>7</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14</v>
      </c>
      <c r="Y43" s="116">
        <v>9</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104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2月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111</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42</v>
      </c>
      <c r="S14" s="123">
        <v>21</v>
      </c>
      <c r="T14" s="123">
        <v>21</v>
      </c>
      <c r="U14" s="110">
        <v>0</v>
      </c>
      <c r="V14" s="110">
        <v>0</v>
      </c>
      <c r="W14" s="117">
        <v>0</v>
      </c>
      <c r="X14" s="114">
        <v>35</v>
      </c>
      <c r="Y14" s="114">
        <v>24</v>
      </c>
      <c r="Z14" s="114">
        <v>11</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16</v>
      </c>
      <c r="Y15" s="115">
        <v>10</v>
      </c>
      <c r="Z15" s="115">
        <v>6</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19</v>
      </c>
      <c r="Y16" s="115">
        <v>14</v>
      </c>
      <c r="Z16" s="115">
        <v>5</v>
      </c>
      <c r="AA16" s="118">
        <v>0</v>
      </c>
      <c r="AB16" s="118">
        <v>0</v>
      </c>
      <c r="AC16" s="30"/>
    </row>
    <row r="17" spans="1:29" s="2" customFormat="1" ht="14.45" customHeight="1">
      <c r="A17" s="130" t="s">
        <v>95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39</v>
      </c>
      <c r="S17" s="125">
        <v>20</v>
      </c>
      <c r="T17" s="123">
        <v>19</v>
      </c>
      <c r="U17" s="133">
        <v>0</v>
      </c>
      <c r="V17" s="110">
        <v>0</v>
      </c>
      <c r="W17" s="118">
        <v>0</v>
      </c>
      <c r="X17" s="115">
        <v>39</v>
      </c>
      <c r="Y17" s="115">
        <v>25</v>
      </c>
      <c r="Z17" s="115">
        <v>14</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18</v>
      </c>
      <c r="Y18" s="115">
        <v>14</v>
      </c>
      <c r="Z18" s="115">
        <v>4</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21</v>
      </c>
      <c r="Y19" s="115">
        <v>11</v>
      </c>
      <c r="Z19" s="115">
        <v>10</v>
      </c>
      <c r="AA19" s="118">
        <v>0</v>
      </c>
      <c r="AB19" s="118">
        <v>0</v>
      </c>
      <c r="AC19" s="30"/>
    </row>
    <row r="20" spans="1:29" s="2" customFormat="1" ht="14.45" customHeight="1">
      <c r="A20" s="130" t="s">
        <v>96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49</v>
      </c>
      <c r="S20" s="125">
        <v>25</v>
      </c>
      <c r="T20" s="123">
        <v>24</v>
      </c>
      <c r="U20" s="133">
        <v>0</v>
      </c>
      <c r="V20" s="110">
        <v>0</v>
      </c>
      <c r="W20" s="118">
        <v>0</v>
      </c>
      <c r="X20" s="115">
        <v>40</v>
      </c>
      <c r="Y20" s="115">
        <v>26</v>
      </c>
      <c r="Z20" s="115">
        <v>14</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15</v>
      </c>
      <c r="Y21" s="115">
        <v>11</v>
      </c>
      <c r="Z21" s="115">
        <v>4</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25</v>
      </c>
      <c r="Y22" s="115">
        <v>15</v>
      </c>
      <c r="Z22" s="115">
        <v>10</v>
      </c>
      <c r="AA22" s="118">
        <v>0</v>
      </c>
      <c r="AB22" s="118">
        <v>0</v>
      </c>
      <c r="AC22" s="30"/>
    </row>
    <row r="23" spans="1:29" s="2" customFormat="1" ht="14.45" customHeight="1">
      <c r="A23" s="130" t="s">
        <v>97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25</v>
      </c>
      <c r="T23" s="123">
        <v>24</v>
      </c>
      <c r="U23" s="133">
        <v>0</v>
      </c>
      <c r="V23" s="110">
        <v>0</v>
      </c>
      <c r="W23" s="118">
        <v>0</v>
      </c>
      <c r="X23" s="115">
        <v>39</v>
      </c>
      <c r="Y23" s="115">
        <v>20</v>
      </c>
      <c r="Z23" s="115">
        <v>19</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18</v>
      </c>
      <c r="Y24" s="115">
        <v>8</v>
      </c>
      <c r="Z24" s="115">
        <v>10</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21</v>
      </c>
      <c r="Y25" s="115">
        <v>12</v>
      </c>
      <c r="Z25" s="115">
        <v>9</v>
      </c>
      <c r="AA25" s="118">
        <v>0</v>
      </c>
      <c r="AB25" s="118">
        <v>0</v>
      </c>
      <c r="AC25" s="30"/>
    </row>
    <row r="26" spans="1:29" s="2" customFormat="1" ht="14.45" customHeight="1">
      <c r="A26" s="130" t="s">
        <v>98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34</v>
      </c>
      <c r="Y26" s="115">
        <v>26</v>
      </c>
      <c r="Z26" s="115">
        <v>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14</v>
      </c>
      <c r="Y27" s="115">
        <v>11</v>
      </c>
      <c r="Z27" s="115">
        <v>3</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20</v>
      </c>
      <c r="Y28" s="115">
        <v>15</v>
      </c>
      <c r="Z28" s="115">
        <v>5</v>
      </c>
      <c r="AA28" s="118">
        <v>0</v>
      </c>
      <c r="AB28" s="118">
        <v>0</v>
      </c>
      <c r="AC28" s="30"/>
    </row>
    <row r="29" spans="1:29" s="2" customFormat="1" ht="14.45" customHeight="1">
      <c r="A29" s="130" t="s">
        <v>99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48</v>
      </c>
      <c r="S29" s="125">
        <v>24</v>
      </c>
      <c r="T29" s="123">
        <v>24</v>
      </c>
      <c r="U29" s="133">
        <v>0</v>
      </c>
      <c r="V29" s="110">
        <v>0</v>
      </c>
      <c r="W29" s="118">
        <v>0</v>
      </c>
      <c r="X29" s="115">
        <v>37</v>
      </c>
      <c r="Y29" s="115">
        <v>24</v>
      </c>
      <c r="Z29" s="115">
        <v>13</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17</v>
      </c>
      <c r="Y30" s="115">
        <v>11</v>
      </c>
      <c r="Z30" s="115">
        <v>6</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20</v>
      </c>
      <c r="Y31" s="115">
        <v>13</v>
      </c>
      <c r="Z31" s="115">
        <v>7</v>
      </c>
      <c r="AA31" s="118">
        <v>0</v>
      </c>
      <c r="AB31" s="118">
        <v>0</v>
      </c>
      <c r="AC31" s="30"/>
    </row>
    <row r="32" spans="1:29" s="2" customFormat="1" ht="14.45" customHeight="1">
      <c r="A32" s="130" t="s">
        <v>100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49</v>
      </c>
      <c r="S32" s="125">
        <v>25</v>
      </c>
      <c r="T32" s="123">
        <v>24</v>
      </c>
      <c r="U32" s="133">
        <v>0</v>
      </c>
      <c r="V32" s="110">
        <v>0</v>
      </c>
      <c r="W32" s="118">
        <v>0</v>
      </c>
      <c r="X32" s="115">
        <v>48</v>
      </c>
      <c r="Y32" s="115">
        <v>42</v>
      </c>
      <c r="Z32" s="115">
        <v>6</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19</v>
      </c>
      <c r="Y33" s="115">
        <v>19</v>
      </c>
      <c r="Z33" s="118">
        <v>0</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29</v>
      </c>
      <c r="Y34" s="115">
        <v>23</v>
      </c>
      <c r="Z34" s="115">
        <v>6</v>
      </c>
      <c r="AA34" s="118">
        <v>0</v>
      </c>
      <c r="AB34" s="118">
        <v>0</v>
      </c>
      <c r="AC34" s="30"/>
    </row>
    <row r="35" spans="1:29" s="2" customFormat="1" ht="14.45" customHeight="1">
      <c r="A35" s="130" t="s">
        <v>101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48</v>
      </c>
      <c r="Y35" s="115">
        <v>37</v>
      </c>
      <c r="Z35" s="115">
        <v>11</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20</v>
      </c>
      <c r="Y36" s="115">
        <v>14</v>
      </c>
      <c r="Z36" s="115">
        <v>6</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23</v>
      </c>
      <c r="Z37" s="115">
        <v>5</v>
      </c>
      <c r="AA37" s="118">
        <v>0</v>
      </c>
      <c r="AB37" s="118">
        <v>0</v>
      </c>
      <c r="AC37" s="30"/>
    </row>
    <row r="38" spans="1:29" s="2" customFormat="1" ht="14.45" customHeight="1">
      <c r="A38" s="130" t="s">
        <v>102</v>
      </c>
      <c r="B38" s="12" t="s">
        <v>27</v>
      </c>
      <c r="C38" s="106">
        <v>1</v>
      </c>
      <c r="D38" s="108">
        <v>31</v>
      </c>
      <c r="E38" s="110">
        <v>0</v>
      </c>
      <c r="F38" s="133">
        <v>0</v>
      </c>
      <c r="G38" s="110">
        <v>0</v>
      </c>
      <c r="H38" s="133">
        <v>0</v>
      </c>
      <c r="I38" s="110">
        <v>0</v>
      </c>
      <c r="J38" s="115">
        <v>29</v>
      </c>
      <c r="K38" s="118">
        <v>0</v>
      </c>
      <c r="L38" s="118">
        <v>0</v>
      </c>
      <c r="M38" s="118">
        <v>0</v>
      </c>
      <c r="N38" s="118">
        <v>0</v>
      </c>
      <c r="O38" s="121">
        <v>0</v>
      </c>
      <c r="P38" s="133">
        <v>0</v>
      </c>
      <c r="Q38" s="132">
        <v>0</v>
      </c>
      <c r="R38" s="110">
        <v>0</v>
      </c>
      <c r="S38" s="133">
        <v>0</v>
      </c>
      <c r="T38" s="110">
        <v>0</v>
      </c>
      <c r="U38" s="133">
        <v>0</v>
      </c>
      <c r="V38" s="110">
        <v>0</v>
      </c>
      <c r="W38" s="118">
        <v>0</v>
      </c>
      <c r="X38" s="118">
        <v>0</v>
      </c>
      <c r="Y38" s="118">
        <v>0</v>
      </c>
      <c r="Z38" s="118">
        <v>0</v>
      </c>
      <c r="AA38" s="118">
        <v>0</v>
      </c>
      <c r="AB38" s="118">
        <v>0</v>
      </c>
      <c r="AC38" s="30"/>
    </row>
    <row r="39" spans="1:29" s="2" customFormat="1" ht="14.45" customHeight="1">
      <c r="A39" s="41"/>
      <c r="B39" s="12" t="s">
        <v>28</v>
      </c>
      <c r="C39" s="136"/>
      <c r="D39" s="132"/>
      <c r="E39" s="110"/>
      <c r="F39" s="112"/>
      <c r="G39" s="110"/>
      <c r="H39" s="112"/>
      <c r="I39" s="110"/>
      <c r="J39" s="115">
        <v>11</v>
      </c>
      <c r="K39" s="118">
        <v>0</v>
      </c>
      <c r="L39" s="118">
        <v>0</v>
      </c>
      <c r="M39" s="118">
        <v>0</v>
      </c>
      <c r="N39" s="118">
        <v>0</v>
      </c>
      <c r="O39" s="121">
        <v>0</v>
      </c>
      <c r="P39" s="123"/>
      <c r="Q39" s="132"/>
      <c r="R39" s="123"/>
      <c r="S39" s="127"/>
      <c r="T39" s="123"/>
      <c r="U39" s="112"/>
      <c r="V39" s="110"/>
      <c r="W39" s="118">
        <v>0</v>
      </c>
      <c r="X39" s="118">
        <v>0</v>
      </c>
      <c r="Y39" s="118">
        <v>0</v>
      </c>
      <c r="Z39" s="118">
        <v>0</v>
      </c>
      <c r="AA39" s="118">
        <v>0</v>
      </c>
      <c r="AB39" s="118">
        <v>0</v>
      </c>
      <c r="AC39" s="30"/>
    </row>
    <row r="40" spans="1:29" s="2" customFormat="1" ht="14.45" customHeight="1">
      <c r="A40" s="42"/>
      <c r="B40" s="12" t="s">
        <v>29</v>
      </c>
      <c r="C40" s="137"/>
      <c r="D40" s="139"/>
      <c r="E40" s="111"/>
      <c r="F40" s="113"/>
      <c r="G40" s="111"/>
      <c r="H40" s="113"/>
      <c r="I40" s="111"/>
      <c r="J40" s="115">
        <v>18</v>
      </c>
      <c r="K40" s="118">
        <v>0</v>
      </c>
      <c r="L40" s="118">
        <v>0</v>
      </c>
      <c r="M40" s="118">
        <v>0</v>
      </c>
      <c r="N40" s="118">
        <v>0</v>
      </c>
      <c r="O40" s="121">
        <v>0</v>
      </c>
      <c r="P40" s="124"/>
      <c r="Q40" s="139"/>
      <c r="R40" s="124"/>
      <c r="S40" s="128"/>
      <c r="T40" s="124"/>
      <c r="U40" s="113"/>
      <c r="V40" s="111"/>
      <c r="W40" s="118">
        <v>0</v>
      </c>
      <c r="X40" s="118">
        <v>0</v>
      </c>
      <c r="Y40" s="118">
        <v>0</v>
      </c>
      <c r="Z40" s="118">
        <v>0</v>
      </c>
      <c r="AA40" s="118">
        <v>0</v>
      </c>
      <c r="AB40" s="118">
        <v>0</v>
      </c>
      <c r="AC40" s="30"/>
    </row>
    <row r="41" spans="1:29" s="2" customFormat="1" ht="14.45" customHeight="1">
      <c r="A41" s="130" t="s">
        <v>103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48</v>
      </c>
      <c r="S41" s="125">
        <v>24</v>
      </c>
      <c r="T41" s="123">
        <v>24</v>
      </c>
      <c r="U41" s="133">
        <v>0</v>
      </c>
      <c r="V41" s="110">
        <v>0</v>
      </c>
      <c r="W41" s="118">
        <v>0</v>
      </c>
      <c r="X41" s="115">
        <v>44</v>
      </c>
      <c r="Y41" s="115">
        <v>31</v>
      </c>
      <c r="Z41" s="115">
        <v>13</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23</v>
      </c>
      <c r="Y42" s="115">
        <v>16</v>
      </c>
      <c r="Z42" s="115">
        <v>7</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21</v>
      </c>
      <c r="Y43" s="116">
        <v>15</v>
      </c>
      <c r="Z43" s="116">
        <v>6</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113</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桃園市老人長期照顧、安養機構與老人公寓、老人住宅概況(續7)</v>
      </c>
      <c r="B5" s="76"/>
      <c r="C5" s="76"/>
      <c r="D5" s="76"/>
      <c r="E5" s="76"/>
      <c r="F5" s="76"/>
      <c r="G5" s="76"/>
      <c r="H5" s="76"/>
      <c r="I5" s="76"/>
      <c r="J5" s="76"/>
      <c r="K5" s="76"/>
      <c r="L5" s="76"/>
      <c r="M5" s="76"/>
      <c r="N5" s="76"/>
      <c r="O5" s="76"/>
    </row>
    <row r="6" spans="1:16" ht="24" customHeight="1" thickBot="1">
      <c r="A6" s="56" t="str">
        <f>G1</f>
        <v>中華民國114年 2月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105</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30</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31</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32</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33</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34</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35</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36</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37</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38</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114</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桃園市老人長期照顧、安養機構與老人公寓、老人住宅概況(續8)</v>
      </c>
      <c r="B5" s="76"/>
      <c r="C5" s="76"/>
      <c r="D5" s="76"/>
      <c r="E5" s="76"/>
      <c r="F5" s="76"/>
      <c r="G5" s="76"/>
      <c r="H5" s="76"/>
      <c r="I5" s="76"/>
      <c r="J5" s="76"/>
      <c r="K5" s="76"/>
      <c r="L5" s="76"/>
      <c r="M5" s="76"/>
      <c r="N5" s="76"/>
      <c r="O5" s="76"/>
    </row>
    <row r="6" spans="1:16" ht="24" customHeight="1" thickBot="1">
      <c r="A6" s="56" t="str">
        <f>G1</f>
        <v>中華民國114年 2月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106</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45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46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47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48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49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50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51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52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53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115</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桃園市老人長期照顧、安養機構與老人公寓、老人住宅概況(續9)</v>
      </c>
      <c r="B5" s="76"/>
      <c r="C5" s="76"/>
      <c r="D5" s="76"/>
      <c r="E5" s="76"/>
      <c r="F5" s="76"/>
      <c r="G5" s="76"/>
      <c r="H5" s="76"/>
      <c r="I5" s="76"/>
      <c r="J5" s="76"/>
      <c r="K5" s="76"/>
      <c r="L5" s="76"/>
      <c r="M5" s="76"/>
      <c r="N5" s="76"/>
      <c r="O5" s="76"/>
    </row>
    <row r="6" spans="1:16" ht="24" customHeight="1" thickBot="1">
      <c r="A6" s="56" t="str">
        <f>G1</f>
        <v>中華民國114年 2月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107</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55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56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57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58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59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60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61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62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63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116</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桃園市老人長期照顧、安養機構與老人公寓、老人住宅概況(續10)</v>
      </c>
      <c r="B5" s="76"/>
      <c r="C5" s="76"/>
      <c r="D5" s="76"/>
      <c r="E5" s="76"/>
      <c r="F5" s="76"/>
      <c r="G5" s="76"/>
      <c r="H5" s="76"/>
      <c r="I5" s="76"/>
      <c r="J5" s="76"/>
      <c r="K5" s="76"/>
      <c r="L5" s="76"/>
      <c r="M5" s="76"/>
      <c r="N5" s="76"/>
      <c r="O5" s="76"/>
    </row>
    <row r="6" spans="1:16" ht="24" customHeight="1" thickBot="1">
      <c r="A6" s="56" t="str">
        <f>G1</f>
        <v>中華民國114年 2月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108</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65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66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67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68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69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70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71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72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73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117</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桃園市老人長期照顧、安養機構與老人公寓、老人住宅概況(續11)</v>
      </c>
      <c r="B5" s="76"/>
      <c r="C5" s="76"/>
      <c r="D5" s="76"/>
      <c r="E5" s="76"/>
      <c r="F5" s="76"/>
      <c r="G5" s="76"/>
      <c r="H5" s="76"/>
      <c r="I5" s="76"/>
      <c r="J5" s="76"/>
      <c r="K5" s="76"/>
      <c r="L5" s="76"/>
      <c r="M5" s="76"/>
      <c r="N5" s="76"/>
      <c r="O5" s="76"/>
    </row>
    <row r="6" spans="1:16" ht="24" customHeight="1" thickBot="1">
      <c r="A6" s="56" t="str">
        <f>G1</f>
        <v>中華民國114年 2月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109</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75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76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77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78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79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80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81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82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83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118</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桃園市老人長期照顧、安養機構與老人公寓、老人住宅概況(續12)</v>
      </c>
      <c r="B5" s="76"/>
      <c r="C5" s="76"/>
      <c r="D5" s="76"/>
      <c r="E5" s="76"/>
      <c r="F5" s="76"/>
      <c r="G5" s="76"/>
      <c r="H5" s="76"/>
      <c r="I5" s="76"/>
      <c r="J5" s="76"/>
      <c r="K5" s="76"/>
      <c r="L5" s="76"/>
      <c r="M5" s="76"/>
      <c r="N5" s="76"/>
      <c r="O5" s="76"/>
    </row>
    <row r="6" spans="1:16" ht="24" customHeight="1" thickBot="1">
      <c r="A6" s="56" t="str">
        <f>G1</f>
        <v>中華民國114年 2月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110</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85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86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87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88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89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90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91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92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93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119</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桃園市老人長期照顧、安養機構與老人公寓、老人住宅概況(續13)</v>
      </c>
      <c r="B5" s="76"/>
      <c r="C5" s="76"/>
      <c r="D5" s="76"/>
      <c r="E5" s="76"/>
      <c r="F5" s="76"/>
      <c r="G5" s="76"/>
      <c r="H5" s="76"/>
      <c r="I5" s="76"/>
      <c r="J5" s="76"/>
      <c r="K5" s="76"/>
      <c r="L5" s="76"/>
      <c r="M5" s="76"/>
      <c r="N5" s="76"/>
      <c r="O5" s="76"/>
    </row>
    <row r="6" spans="1:16" ht="24" customHeight="1" thickBot="1">
      <c r="A6" s="56" t="str">
        <f>G1</f>
        <v>中華民國114年 2月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111</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95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96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97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98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99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100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101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102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103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2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121</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桃園市老人長期照顧、安養機構與老人公寓、老人住宅概況(續14)</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2月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105</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69">
        <v>24</v>
      </c>
      <c r="R12" s="171">
        <v>0</v>
      </c>
      <c r="S12" s="174">
        <v>0</v>
      </c>
      <c r="T12" s="177">
        <v>2256</v>
      </c>
      <c r="U12" s="182">
        <v>1043</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0">
        <v>13</v>
      </c>
      <c r="R13" s="172">
        <v>0</v>
      </c>
      <c r="S13" s="175">
        <v>0</v>
      </c>
      <c r="T13" s="178"/>
      <c r="U13" s="183">
        <v>364</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0">
        <v>11</v>
      </c>
      <c r="R14" s="172">
        <v>0</v>
      </c>
      <c r="S14" s="175">
        <v>0</v>
      </c>
      <c r="T14" s="179"/>
      <c r="U14" s="183">
        <v>679</v>
      </c>
      <c r="V14" s="186"/>
      <c r="W14" s="190">
        <v>0</v>
      </c>
      <c r="X14" s="30"/>
    </row>
    <row r="15" spans="1:25" s="2" customFormat="1" ht="14.45" customHeight="1">
      <c r="A15" s="130" t="s">
        <v>30</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78"/>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79"/>
      <c r="U17" s="172">
        <v>0</v>
      </c>
      <c r="V17" s="186"/>
      <c r="W17" s="190">
        <v>0</v>
      </c>
      <c r="X17" s="30"/>
    </row>
    <row r="18" spans="1:24" s="2" customFormat="1" ht="14.45" customHeight="1">
      <c r="A18" s="130" t="s">
        <v>31</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78"/>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79"/>
      <c r="U20" s="172">
        <v>0</v>
      </c>
      <c r="V20" s="186"/>
      <c r="W20" s="190">
        <v>0</v>
      </c>
      <c r="X20" s="30"/>
    </row>
    <row r="21" spans="1:24" s="2" customFormat="1" ht="14.45" customHeight="1">
      <c r="A21" s="130" t="s">
        <v>32</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78"/>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79"/>
      <c r="U23" s="172">
        <v>0</v>
      </c>
      <c r="V23" s="186"/>
      <c r="W23" s="190">
        <v>0</v>
      </c>
      <c r="X23" s="30"/>
    </row>
    <row r="24" spans="1:24" s="2" customFormat="1" ht="14.45" customHeight="1">
      <c r="A24" s="130" t="s">
        <v>33</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0">
        <v>12</v>
      </c>
      <c r="R24" s="172">
        <v>0</v>
      </c>
      <c r="S24" s="175">
        <v>0</v>
      </c>
      <c r="T24" s="180">
        <v>2256</v>
      </c>
      <c r="U24" s="183">
        <v>1043</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0">
        <v>6</v>
      </c>
      <c r="R25" s="172">
        <v>0</v>
      </c>
      <c r="S25" s="175">
        <v>0</v>
      </c>
      <c r="T25" s="178"/>
      <c r="U25" s="183">
        <v>364</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0">
        <v>6</v>
      </c>
      <c r="R26" s="172">
        <v>0</v>
      </c>
      <c r="S26" s="175">
        <v>0</v>
      </c>
      <c r="T26" s="179"/>
      <c r="U26" s="183">
        <v>679</v>
      </c>
      <c r="V26" s="186"/>
      <c r="W26" s="190">
        <v>0</v>
      </c>
      <c r="X26" s="30"/>
    </row>
    <row r="27" spans="1:24" s="2" customFormat="1" ht="14.45" customHeight="1">
      <c r="A27" s="130" t="s">
        <v>34</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0">
        <v>1</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78"/>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0">
        <v>1</v>
      </c>
      <c r="R29" s="172">
        <v>0</v>
      </c>
      <c r="S29" s="175">
        <v>0</v>
      </c>
      <c r="T29" s="179"/>
      <c r="U29" s="172">
        <v>0</v>
      </c>
      <c r="V29" s="186"/>
      <c r="W29" s="190">
        <v>0</v>
      </c>
      <c r="X29" s="30"/>
    </row>
    <row r="30" spans="1:24" s="2" customFormat="1" ht="14.45" customHeight="1">
      <c r="A30" s="130" t="s">
        <v>35</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0">
        <v>3</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78"/>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0">
        <v>3</v>
      </c>
      <c r="R32" s="172">
        <v>0</v>
      </c>
      <c r="S32" s="175">
        <v>0</v>
      </c>
      <c r="T32" s="179"/>
      <c r="U32" s="172">
        <v>0</v>
      </c>
      <c r="V32" s="186"/>
      <c r="W32" s="190">
        <v>0</v>
      </c>
      <c r="X32" s="30"/>
    </row>
    <row r="33" spans="1:24" s="2" customFormat="1" ht="14.45" customHeight="1">
      <c r="A33" s="130" t="s">
        <v>36</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0">
        <v>7</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0">
        <v>5</v>
      </c>
      <c r="R34" s="172">
        <v>0</v>
      </c>
      <c r="S34" s="175">
        <v>0</v>
      </c>
      <c r="T34" s="178"/>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0">
        <v>2</v>
      </c>
      <c r="R35" s="172">
        <v>0</v>
      </c>
      <c r="S35" s="175">
        <v>0</v>
      </c>
      <c r="T35" s="179"/>
      <c r="U35" s="172">
        <v>0</v>
      </c>
      <c r="V35" s="186"/>
      <c r="W35" s="190">
        <v>0</v>
      </c>
      <c r="X35" s="30"/>
    </row>
    <row r="36" spans="1:24" s="2" customFormat="1" ht="14.45" customHeight="1">
      <c r="A36" s="130" t="s">
        <v>37</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78"/>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79"/>
      <c r="U38" s="172">
        <v>0</v>
      </c>
      <c r="V38" s="186"/>
      <c r="W38" s="190">
        <v>0</v>
      </c>
      <c r="X38" s="30"/>
    </row>
    <row r="39" spans="1:24" s="2" customFormat="1" ht="14.45" customHeight="1">
      <c r="A39" s="130" t="s">
        <v>38</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0">
        <v>1</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0">
        <v>1</v>
      </c>
      <c r="R40" s="172">
        <v>0</v>
      </c>
      <c r="S40" s="175">
        <v>0</v>
      </c>
      <c r="T40" s="178"/>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81"/>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122</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桃園市老人長期照顧、安養機構與老人公寓、老人住宅概況(續15)</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2月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106</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77">
        <v>2256</v>
      </c>
      <c r="U12" s="182">
        <v>1043</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78"/>
      <c r="U13" s="183">
        <v>364</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79"/>
      <c r="U14" s="183">
        <v>679</v>
      </c>
      <c r="V14" s="186"/>
      <c r="W14" s="190">
        <v>0</v>
      </c>
      <c r="X14" s="30"/>
    </row>
    <row r="15" spans="1:25" s="2" customFormat="1" ht="14.45" customHeight="1">
      <c r="A15" s="130" t="s">
        <v>45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0">
        <v>12</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0">
        <v>7</v>
      </c>
      <c r="R16" s="172">
        <v>0</v>
      </c>
      <c r="S16" s="175">
        <v>0</v>
      </c>
      <c r="T16" s="178"/>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0">
        <v>5</v>
      </c>
      <c r="R17" s="172">
        <v>0</v>
      </c>
      <c r="S17" s="175">
        <v>0</v>
      </c>
      <c r="T17" s="179"/>
      <c r="U17" s="172">
        <v>0</v>
      </c>
      <c r="V17" s="186"/>
      <c r="W17" s="190">
        <v>0</v>
      </c>
      <c r="X17" s="30"/>
    </row>
    <row r="18" spans="1:24" s="2" customFormat="1" ht="14.45" customHeight="1">
      <c r="A18" s="130" t="s">
        <v>46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78"/>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79"/>
      <c r="U20" s="172">
        <v>0</v>
      </c>
      <c r="V20" s="186"/>
      <c r="W20" s="190">
        <v>0</v>
      </c>
      <c r="X20" s="30"/>
    </row>
    <row r="21" spans="1:24" s="2" customFormat="1" ht="14.45" customHeight="1">
      <c r="A21" s="130" t="s">
        <v>47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78"/>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79"/>
      <c r="U23" s="172">
        <v>0</v>
      </c>
      <c r="V23" s="186"/>
      <c r="W23" s="190">
        <v>0</v>
      </c>
      <c r="X23" s="30"/>
    </row>
    <row r="24" spans="1:24" s="2" customFormat="1" ht="14.45" customHeight="1">
      <c r="A24" s="130" t="s">
        <v>48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78"/>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79"/>
      <c r="U26" s="172">
        <v>0</v>
      </c>
      <c r="V26" s="186"/>
      <c r="W26" s="190">
        <v>0</v>
      </c>
      <c r="X26" s="30"/>
    </row>
    <row r="27" spans="1:24" s="2" customFormat="1" ht="14.45" customHeight="1">
      <c r="A27" s="130" t="s">
        <v>49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78"/>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79"/>
      <c r="U29" s="172">
        <v>0</v>
      </c>
      <c r="V29" s="186"/>
      <c r="W29" s="190">
        <v>0</v>
      </c>
      <c r="X29" s="30"/>
    </row>
    <row r="30" spans="1:24" s="2" customFormat="1" ht="14.45" customHeight="1">
      <c r="A30" s="130" t="s">
        <v>50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78"/>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79"/>
      <c r="U32" s="172">
        <v>0</v>
      </c>
      <c r="V32" s="186"/>
      <c r="W32" s="190">
        <v>0</v>
      </c>
      <c r="X32" s="30"/>
    </row>
    <row r="33" spans="1:24" s="2" customFormat="1" ht="14.45" customHeight="1">
      <c r="A33" s="130" t="s">
        <v>51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78"/>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79"/>
      <c r="U35" s="172">
        <v>0</v>
      </c>
      <c r="V35" s="186"/>
      <c r="W35" s="190">
        <v>0</v>
      </c>
      <c r="X35" s="30"/>
    </row>
    <row r="36" spans="1:24" s="2" customFormat="1" ht="14.45" customHeight="1">
      <c r="A36" s="130" t="s">
        <v>52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78"/>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79"/>
      <c r="U38" s="172">
        <v>0</v>
      </c>
      <c r="V38" s="186"/>
      <c r="W38" s="190">
        <v>0</v>
      </c>
      <c r="X38" s="30"/>
    </row>
    <row r="39" spans="1:24" s="2" customFormat="1" ht="14.45" customHeight="1">
      <c r="A39" s="130" t="s">
        <v>53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78"/>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81"/>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123</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桃園市老人長期照顧、安養機構與老人公寓、老人住宅概況(續16)</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2月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107</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96"/>
      <c r="U14" s="172">
        <v>0</v>
      </c>
      <c r="V14" s="186"/>
      <c r="W14" s="190">
        <v>0</v>
      </c>
      <c r="X14" s="30"/>
    </row>
    <row r="15" spans="1:25" s="2" customFormat="1" ht="14.45" customHeight="1">
      <c r="A15" s="130" t="s">
        <v>55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96"/>
      <c r="U17" s="172">
        <v>0</v>
      </c>
      <c r="V17" s="186"/>
      <c r="W17" s="190">
        <v>0</v>
      </c>
      <c r="X17" s="30"/>
    </row>
    <row r="18" spans="1:24" s="2" customFormat="1" ht="14.45" customHeight="1">
      <c r="A18" s="130" t="s">
        <v>56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57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0">
        <v>1</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0">
        <v>1</v>
      </c>
      <c r="R23" s="172">
        <v>0</v>
      </c>
      <c r="S23" s="175">
        <v>0</v>
      </c>
      <c r="T23" s="196"/>
      <c r="U23" s="172">
        <v>0</v>
      </c>
      <c r="V23" s="186"/>
      <c r="W23" s="190">
        <v>0</v>
      </c>
      <c r="X23" s="30"/>
    </row>
    <row r="24" spans="1:24" s="2" customFormat="1" ht="14.45" customHeight="1">
      <c r="A24" s="130" t="s">
        <v>58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96"/>
      <c r="U26" s="172">
        <v>0</v>
      </c>
      <c r="V26" s="186"/>
      <c r="W26" s="190">
        <v>0</v>
      </c>
      <c r="X26" s="30"/>
    </row>
    <row r="27" spans="1:24" s="2" customFormat="1" ht="14.45" customHeight="1">
      <c r="A27" s="130" t="s">
        <v>59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60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61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96"/>
      <c r="U35" s="172">
        <v>0</v>
      </c>
      <c r="V35" s="186"/>
      <c r="W35" s="190">
        <v>0</v>
      </c>
      <c r="X35" s="30"/>
    </row>
    <row r="36" spans="1:24" s="2" customFormat="1" ht="14.45" customHeight="1">
      <c r="A36" s="130" t="s">
        <v>62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63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124</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桃園市老人長期照顧、安養機構與老人公寓、老人住宅概況(續17)</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2月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108</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96"/>
      <c r="U14" s="172">
        <v>0</v>
      </c>
      <c r="V14" s="186"/>
      <c r="W14" s="190">
        <v>0</v>
      </c>
      <c r="X14" s="30"/>
    </row>
    <row r="15" spans="1:25" s="2" customFormat="1" ht="14.45" customHeight="1">
      <c r="A15" s="130" t="s">
        <v>65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96"/>
      <c r="U17" s="172">
        <v>0</v>
      </c>
      <c r="V17" s="186"/>
      <c r="W17" s="190">
        <v>0</v>
      </c>
      <c r="X17" s="30"/>
    </row>
    <row r="18" spans="1:24" s="2" customFormat="1" ht="14.45" customHeight="1">
      <c r="A18" s="130" t="s">
        <v>66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67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96"/>
      <c r="U23" s="172">
        <v>0</v>
      </c>
      <c r="V23" s="186"/>
      <c r="W23" s="190">
        <v>0</v>
      </c>
      <c r="X23" s="30"/>
    </row>
    <row r="24" spans="1:24" s="2" customFormat="1" ht="14.45" customHeight="1">
      <c r="A24" s="130" t="s">
        <v>68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96"/>
      <c r="U26" s="172">
        <v>0</v>
      </c>
      <c r="V26" s="186"/>
      <c r="W26" s="190">
        <v>0</v>
      </c>
      <c r="X26" s="30"/>
    </row>
    <row r="27" spans="1:24" s="2" customFormat="1" ht="14.45" customHeight="1">
      <c r="A27" s="130" t="s">
        <v>69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70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0">
        <v>1</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0">
        <v>1</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71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96"/>
      <c r="U35" s="172">
        <v>0</v>
      </c>
      <c r="V35" s="186"/>
      <c r="W35" s="190">
        <v>0</v>
      </c>
      <c r="X35" s="30"/>
    </row>
    <row r="36" spans="1:24" s="2" customFormat="1" ht="14.45" customHeight="1">
      <c r="A36" s="130" t="s">
        <v>72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73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125</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桃園市老人長期照顧、安養機構與老人公寓、老人住宅概況(續18)</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2月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109</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96"/>
      <c r="U14" s="172">
        <v>0</v>
      </c>
      <c r="V14" s="186"/>
      <c r="W14" s="190">
        <v>0</v>
      </c>
      <c r="X14" s="30"/>
    </row>
    <row r="15" spans="1:25" s="2" customFormat="1" ht="14.45" customHeight="1">
      <c r="A15" s="130" t="s">
        <v>75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96"/>
      <c r="U17" s="172">
        <v>0</v>
      </c>
      <c r="V17" s="186"/>
      <c r="W17" s="190">
        <v>0</v>
      </c>
      <c r="X17" s="30"/>
    </row>
    <row r="18" spans="1:24" s="2" customFormat="1" ht="14.45" customHeight="1">
      <c r="A18" s="130" t="s">
        <v>76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77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96"/>
      <c r="U23" s="172">
        <v>0</v>
      </c>
      <c r="V23" s="186"/>
      <c r="W23" s="190">
        <v>0</v>
      </c>
      <c r="X23" s="30"/>
    </row>
    <row r="24" spans="1:24" s="2" customFormat="1" ht="14.45" customHeight="1">
      <c r="A24" s="130" t="s">
        <v>78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0">
        <v>1</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0">
        <v>1</v>
      </c>
      <c r="R26" s="172">
        <v>0</v>
      </c>
      <c r="S26" s="175">
        <v>0</v>
      </c>
      <c r="T26" s="196"/>
      <c r="U26" s="172">
        <v>0</v>
      </c>
      <c r="V26" s="186"/>
      <c r="W26" s="190">
        <v>0</v>
      </c>
      <c r="X26" s="30"/>
    </row>
    <row r="27" spans="1:24" s="2" customFormat="1" ht="14.45" customHeight="1">
      <c r="A27" s="130" t="s">
        <v>79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80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81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0">
        <v>1</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0">
        <v>1</v>
      </c>
      <c r="R35" s="172">
        <v>0</v>
      </c>
      <c r="S35" s="175">
        <v>0</v>
      </c>
      <c r="T35" s="196"/>
      <c r="U35" s="172">
        <v>0</v>
      </c>
      <c r="V35" s="186"/>
      <c r="W35" s="190">
        <v>0</v>
      </c>
      <c r="X35" s="30"/>
    </row>
    <row r="36" spans="1:24" s="2" customFormat="1" ht="14.45" customHeight="1">
      <c r="A36" s="130" t="s">
        <v>82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83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0">
        <v>1</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0">
        <v>1</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126</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桃園市老人長期照顧、安養機構與老人公寓、老人住宅概況(續19)</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2月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110</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69">
        <v>2</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0">
        <v>1</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0">
        <v>1</v>
      </c>
      <c r="R14" s="172">
        <v>0</v>
      </c>
      <c r="S14" s="175">
        <v>0</v>
      </c>
      <c r="T14" s="196"/>
      <c r="U14" s="172">
        <v>0</v>
      </c>
      <c r="V14" s="186"/>
      <c r="W14" s="190">
        <v>0</v>
      </c>
      <c r="X14" s="30"/>
    </row>
    <row r="15" spans="1:25" s="2" customFormat="1" ht="14.45" customHeight="1">
      <c r="A15" s="130" t="s">
        <v>85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5">
        <v>0</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5">
        <v>0</v>
      </c>
      <c r="R17" s="172">
        <v>0</v>
      </c>
      <c r="S17" s="175">
        <v>0</v>
      </c>
      <c r="T17" s="196"/>
      <c r="U17" s="172">
        <v>0</v>
      </c>
      <c r="V17" s="186"/>
      <c r="W17" s="190">
        <v>0</v>
      </c>
      <c r="X17" s="30"/>
    </row>
    <row r="18" spans="1:24" s="2" customFormat="1" ht="14.45" customHeight="1">
      <c r="A18" s="130" t="s">
        <v>86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87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5">
        <v>0</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5">
        <v>0</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96"/>
      <c r="U23" s="172">
        <v>0</v>
      </c>
      <c r="V23" s="186"/>
      <c r="W23" s="190">
        <v>0</v>
      </c>
      <c r="X23" s="30"/>
    </row>
    <row r="24" spans="1:24" s="2" customFormat="1" ht="14.45" customHeight="1">
      <c r="A24" s="130" t="s">
        <v>88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96"/>
      <c r="U26" s="172">
        <v>0</v>
      </c>
      <c r="V26" s="186"/>
      <c r="W26" s="190">
        <v>0</v>
      </c>
      <c r="X26" s="30"/>
    </row>
    <row r="27" spans="1:24" s="2" customFormat="1" ht="14.45" customHeight="1">
      <c r="A27" s="130" t="s">
        <v>89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0">
        <v>2</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0">
        <v>2</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90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91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96"/>
      <c r="U35" s="172">
        <v>0</v>
      </c>
      <c r="V35" s="186"/>
      <c r="W35" s="190">
        <v>0</v>
      </c>
      <c r="X35" s="30"/>
    </row>
    <row r="36" spans="1:24" s="2" customFormat="1" ht="14.45" customHeight="1">
      <c r="A36" s="130" t="s">
        <v>92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0">
        <v>1</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0">
        <v>1</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93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127</v>
      </c>
      <c r="G1" s="6" t="s">
        <v>44</v>
      </c>
      <c r="S1" s="7"/>
      <c r="X1" s="7"/>
    </row>
    <row r="2" spans="1:25" s="6" customFormat="1" ht="28.5" hidden="1" customHeight="1" thickBot="1">
      <c r="A2" s="10" t="s">
        <v>128</v>
      </c>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桃園市老人長期照顧、安養機構與老人公寓、老人住宅概況(續20完)</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2月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111</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3">
        <v>0</v>
      </c>
      <c r="R12" s="171">
        <v>0</v>
      </c>
      <c r="S12" s="174">
        <v>0</v>
      </c>
      <c r="T12" s="194">
        <v>0</v>
      </c>
      <c r="U12" s="198">
        <v>0</v>
      </c>
      <c r="V12" s="184">
        <v>0</v>
      </c>
      <c r="W12" s="189">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5">
        <v>0</v>
      </c>
      <c r="R13" s="172">
        <v>0</v>
      </c>
      <c r="S13" s="175">
        <v>0</v>
      </c>
      <c r="T13" s="195"/>
      <c r="U13" s="172">
        <v>0</v>
      </c>
      <c r="V13" s="185"/>
      <c r="W13" s="190">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5">
        <v>0</v>
      </c>
      <c r="R14" s="172">
        <v>0</v>
      </c>
      <c r="S14" s="175">
        <v>0</v>
      </c>
      <c r="T14" s="196"/>
      <c r="U14" s="172">
        <v>0</v>
      </c>
      <c r="V14" s="186"/>
      <c r="W14" s="190">
        <v>0</v>
      </c>
      <c r="X14" s="30"/>
    </row>
    <row r="15" spans="1:25" s="2" customFormat="1" ht="14.45" customHeight="1">
      <c r="A15" s="130" t="s">
        <v>95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0">
        <v>1</v>
      </c>
      <c r="R15" s="172">
        <v>0</v>
      </c>
      <c r="S15" s="175">
        <v>0</v>
      </c>
      <c r="T15" s="192">
        <v>0</v>
      </c>
      <c r="U15" s="172">
        <v>0</v>
      </c>
      <c r="V15" s="187">
        <v>0</v>
      </c>
      <c r="W15" s="190">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5">
        <v>0</v>
      </c>
      <c r="R16" s="172">
        <v>0</v>
      </c>
      <c r="S16" s="175">
        <v>0</v>
      </c>
      <c r="T16" s="195"/>
      <c r="U16" s="172">
        <v>0</v>
      </c>
      <c r="V16" s="185"/>
      <c r="W16" s="190">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0">
        <v>1</v>
      </c>
      <c r="R17" s="172">
        <v>0</v>
      </c>
      <c r="S17" s="175">
        <v>0</v>
      </c>
      <c r="T17" s="196"/>
      <c r="U17" s="172">
        <v>0</v>
      </c>
      <c r="V17" s="186"/>
      <c r="W17" s="190">
        <v>0</v>
      </c>
      <c r="X17" s="30"/>
    </row>
    <row r="18" spans="1:24" s="2" customFormat="1" ht="14.45" customHeight="1">
      <c r="A18" s="130" t="s">
        <v>96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5">
        <v>0</v>
      </c>
      <c r="R18" s="172">
        <v>0</v>
      </c>
      <c r="S18" s="175">
        <v>0</v>
      </c>
      <c r="T18" s="192">
        <v>0</v>
      </c>
      <c r="U18" s="172">
        <v>0</v>
      </c>
      <c r="V18" s="187">
        <v>0</v>
      </c>
      <c r="W18" s="190">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5">
        <v>0</v>
      </c>
      <c r="R19" s="172">
        <v>0</v>
      </c>
      <c r="S19" s="175">
        <v>0</v>
      </c>
      <c r="T19" s="195"/>
      <c r="U19" s="172">
        <v>0</v>
      </c>
      <c r="V19" s="185"/>
      <c r="W19" s="190">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5">
        <v>0</v>
      </c>
      <c r="R20" s="172">
        <v>0</v>
      </c>
      <c r="S20" s="175">
        <v>0</v>
      </c>
      <c r="T20" s="196"/>
      <c r="U20" s="172">
        <v>0</v>
      </c>
      <c r="V20" s="186"/>
      <c r="W20" s="190">
        <v>0</v>
      </c>
      <c r="X20" s="30"/>
    </row>
    <row r="21" spans="1:24" s="2" customFormat="1" ht="14.45" customHeight="1">
      <c r="A21" s="130" t="s">
        <v>97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0">
        <v>1</v>
      </c>
      <c r="R21" s="172">
        <v>0</v>
      </c>
      <c r="S21" s="175">
        <v>0</v>
      </c>
      <c r="T21" s="192">
        <v>0</v>
      </c>
      <c r="U21" s="172">
        <v>0</v>
      </c>
      <c r="V21" s="187">
        <v>0</v>
      </c>
      <c r="W21" s="190">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0">
        <v>1</v>
      </c>
      <c r="R22" s="172">
        <v>0</v>
      </c>
      <c r="S22" s="175">
        <v>0</v>
      </c>
      <c r="T22" s="195"/>
      <c r="U22" s="172">
        <v>0</v>
      </c>
      <c r="V22" s="185"/>
      <c r="W22" s="190">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5">
        <v>0</v>
      </c>
      <c r="R23" s="172">
        <v>0</v>
      </c>
      <c r="S23" s="175">
        <v>0</v>
      </c>
      <c r="T23" s="196"/>
      <c r="U23" s="172">
        <v>0</v>
      </c>
      <c r="V23" s="186"/>
      <c r="W23" s="190">
        <v>0</v>
      </c>
      <c r="X23" s="30"/>
    </row>
    <row r="24" spans="1:24" s="2" customFormat="1" ht="14.45" customHeight="1">
      <c r="A24" s="130" t="s">
        <v>98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5">
        <v>0</v>
      </c>
      <c r="R24" s="172">
        <v>0</v>
      </c>
      <c r="S24" s="175">
        <v>0</v>
      </c>
      <c r="T24" s="192">
        <v>0</v>
      </c>
      <c r="U24" s="172">
        <v>0</v>
      </c>
      <c r="V24" s="187">
        <v>0</v>
      </c>
      <c r="W24" s="190">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5">
        <v>0</v>
      </c>
      <c r="R25" s="172">
        <v>0</v>
      </c>
      <c r="S25" s="175">
        <v>0</v>
      </c>
      <c r="T25" s="195"/>
      <c r="U25" s="172">
        <v>0</v>
      </c>
      <c r="V25" s="185"/>
      <c r="W25" s="190">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5">
        <v>0</v>
      </c>
      <c r="R26" s="172">
        <v>0</v>
      </c>
      <c r="S26" s="175">
        <v>0</v>
      </c>
      <c r="T26" s="196"/>
      <c r="U26" s="172">
        <v>0</v>
      </c>
      <c r="V26" s="186"/>
      <c r="W26" s="190">
        <v>0</v>
      </c>
      <c r="X26" s="30"/>
    </row>
    <row r="27" spans="1:24" s="2" customFormat="1" ht="14.45" customHeight="1">
      <c r="A27" s="130" t="s">
        <v>99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5">
        <v>0</v>
      </c>
      <c r="R27" s="172">
        <v>0</v>
      </c>
      <c r="S27" s="175">
        <v>0</v>
      </c>
      <c r="T27" s="192">
        <v>0</v>
      </c>
      <c r="U27" s="172">
        <v>0</v>
      </c>
      <c r="V27" s="187">
        <v>0</v>
      </c>
      <c r="W27" s="190">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5">
        <v>0</v>
      </c>
      <c r="R28" s="172">
        <v>0</v>
      </c>
      <c r="S28" s="175">
        <v>0</v>
      </c>
      <c r="T28" s="195"/>
      <c r="U28" s="172">
        <v>0</v>
      </c>
      <c r="V28" s="185"/>
      <c r="W28" s="190">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5">
        <v>0</v>
      </c>
      <c r="R29" s="172">
        <v>0</v>
      </c>
      <c r="S29" s="175">
        <v>0</v>
      </c>
      <c r="T29" s="196"/>
      <c r="U29" s="172">
        <v>0</v>
      </c>
      <c r="V29" s="186"/>
      <c r="W29" s="190">
        <v>0</v>
      </c>
      <c r="X29" s="30"/>
    </row>
    <row r="30" spans="1:24" s="2" customFormat="1" ht="14.45" customHeight="1">
      <c r="A30" s="130" t="s">
        <v>100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5">
        <v>0</v>
      </c>
      <c r="R30" s="172">
        <v>0</v>
      </c>
      <c r="S30" s="175">
        <v>0</v>
      </c>
      <c r="T30" s="192">
        <v>0</v>
      </c>
      <c r="U30" s="172">
        <v>0</v>
      </c>
      <c r="V30" s="187">
        <v>0</v>
      </c>
      <c r="W30" s="190">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5">
        <v>0</v>
      </c>
      <c r="R31" s="172">
        <v>0</v>
      </c>
      <c r="S31" s="175">
        <v>0</v>
      </c>
      <c r="T31" s="195"/>
      <c r="U31" s="172">
        <v>0</v>
      </c>
      <c r="V31" s="185"/>
      <c r="W31" s="190">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5">
        <v>0</v>
      </c>
      <c r="R32" s="172">
        <v>0</v>
      </c>
      <c r="S32" s="175">
        <v>0</v>
      </c>
      <c r="T32" s="196"/>
      <c r="U32" s="172">
        <v>0</v>
      </c>
      <c r="V32" s="186"/>
      <c r="W32" s="190">
        <v>0</v>
      </c>
      <c r="X32" s="30"/>
    </row>
    <row r="33" spans="1:24" s="2" customFormat="1" ht="14.45" customHeight="1">
      <c r="A33" s="130" t="s">
        <v>101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5">
        <v>0</v>
      </c>
      <c r="R33" s="172">
        <v>0</v>
      </c>
      <c r="S33" s="175">
        <v>0</v>
      </c>
      <c r="T33" s="192">
        <v>0</v>
      </c>
      <c r="U33" s="172">
        <v>0</v>
      </c>
      <c r="V33" s="187">
        <v>0</v>
      </c>
      <c r="W33" s="190">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5">
        <v>0</v>
      </c>
      <c r="R34" s="172">
        <v>0</v>
      </c>
      <c r="S34" s="175">
        <v>0</v>
      </c>
      <c r="T34" s="195"/>
      <c r="U34" s="172">
        <v>0</v>
      </c>
      <c r="V34" s="185"/>
      <c r="W34" s="190">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5">
        <v>0</v>
      </c>
      <c r="R35" s="172">
        <v>0</v>
      </c>
      <c r="S35" s="175">
        <v>0</v>
      </c>
      <c r="T35" s="196"/>
      <c r="U35" s="172">
        <v>0</v>
      </c>
      <c r="V35" s="186"/>
      <c r="W35" s="190">
        <v>0</v>
      </c>
      <c r="X35" s="30"/>
    </row>
    <row r="36" spans="1:24" s="2" customFormat="1" ht="14.45" customHeight="1">
      <c r="A36" s="130" t="s">
        <v>102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5">
        <v>0</v>
      </c>
      <c r="R36" s="172">
        <v>0</v>
      </c>
      <c r="S36" s="175">
        <v>0</v>
      </c>
      <c r="T36" s="192">
        <v>0</v>
      </c>
      <c r="U36" s="172">
        <v>0</v>
      </c>
      <c r="V36" s="187">
        <v>0</v>
      </c>
      <c r="W36" s="190">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5">
        <v>0</v>
      </c>
      <c r="R37" s="172">
        <v>0</v>
      </c>
      <c r="S37" s="175">
        <v>0</v>
      </c>
      <c r="T37" s="195"/>
      <c r="U37" s="172">
        <v>0</v>
      </c>
      <c r="V37" s="185"/>
      <c r="W37" s="190">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5">
        <v>0</v>
      </c>
      <c r="R38" s="172">
        <v>0</v>
      </c>
      <c r="S38" s="175">
        <v>0</v>
      </c>
      <c r="T38" s="196"/>
      <c r="U38" s="172">
        <v>0</v>
      </c>
      <c r="V38" s="186"/>
      <c r="W38" s="190">
        <v>0</v>
      </c>
      <c r="X38" s="30"/>
    </row>
    <row r="39" spans="1:24" s="2" customFormat="1" ht="14.45" customHeight="1">
      <c r="A39" s="130" t="s">
        <v>103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5">
        <v>0</v>
      </c>
      <c r="R39" s="172">
        <v>0</v>
      </c>
      <c r="S39" s="175">
        <v>0</v>
      </c>
      <c r="T39" s="192">
        <v>0</v>
      </c>
      <c r="U39" s="172">
        <v>0</v>
      </c>
      <c r="V39" s="187">
        <v>0</v>
      </c>
      <c r="W39" s="190">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5">
        <v>0</v>
      </c>
      <c r="R40" s="172">
        <v>0</v>
      </c>
      <c r="S40" s="175">
        <v>0</v>
      </c>
      <c r="T40" s="195"/>
      <c r="U40" s="172">
        <v>0</v>
      </c>
      <c r="V40" s="185"/>
      <c r="W40" s="190">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6">
        <v>0</v>
      </c>
      <c r="R41" s="173">
        <v>0</v>
      </c>
      <c r="S41" s="176">
        <v>0</v>
      </c>
      <c r="T41" s="197"/>
      <c r="U41" s="173">
        <v>0</v>
      </c>
      <c r="V41" s="188"/>
      <c r="W41" s="191">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填表　　　　　　　　　　　　　　　　　審核　　　　　　　　　　　　　　　　　業務主管人員　　　　　　　　　　　　　　　　　機關首長
　　　　　　　　　　　　　　　　　　　　　　　　　　　　　　　　　　　　　　主辦統計人員</v>
      </c>
      <c r="B43" s="77"/>
      <c r="C43" s="77"/>
      <c r="D43" s="77"/>
      <c r="E43" s="77"/>
      <c r="F43" s="77"/>
      <c r="G43" s="77"/>
      <c r="H43" s="77"/>
      <c r="I43" s="77"/>
      <c r="J43" s="77"/>
      <c r="K43" s="77"/>
      <c r="L43" s="77"/>
      <c r="M43" s="77"/>
      <c r="N43" s="77"/>
      <c r="O43" s="77"/>
      <c r="P43" s="77"/>
      <c r="Q43" s="77"/>
      <c r="R43" s="77"/>
      <c r="S43" s="77"/>
      <c r="T43" s="77"/>
      <c r="U43" s="78" t="str">
        <f>IF(A2=0,"",A2)</f>
        <v>民國114年 3月10日 15:43:19 印製</v>
      </c>
      <c r="V43" s="78"/>
      <c r="W43" s="78"/>
      <c r="X43" s="24"/>
    </row>
    <row r="44" spans="1:24" ht="18" customHeight="1">
      <c r="A44" s="44" t="str">
        <f>IF(A2=0,"","資料來源：依據各公私立老人長期照顧、安養機構概況資料彙編。")</f>
        <v>資料來源：依據各公私立老人長期照顧、安養機構概況資料彙編。</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具名範圍</vt:lpstr>
      </vt:variant>
      <vt:variant>
        <vt:i4>7</vt:i4>
      </vt:variant>
    </vt:vector>
  </HeadingPairs>
  <TitlesOfParts>
    <vt:vector size="28" baseType="lpstr">
      <vt:lpstr>1833-01-01-1(101)</vt:lpstr>
      <vt:lpstr>1833-01-01-1(102)</vt:lpstr>
      <vt:lpstr>1833-01-01-1(103)</vt:lpstr>
      <vt:lpstr>1833-01-01-1(104)</vt:lpstr>
      <vt:lpstr>1833-01-01-1(105)</vt:lpstr>
      <vt:lpstr>1833-01-01-1(106)</vt:lpstr>
      <vt:lpstr>1833-01-01-1(107)</vt:lpstr>
      <vt:lpstr>1833-01-01-2(101)</vt:lpstr>
      <vt:lpstr>1833-01-01-2(102)</vt:lpstr>
      <vt:lpstr>1833-01-01-2(103)</vt:lpstr>
      <vt:lpstr>1833-01-01-2(104)</vt:lpstr>
      <vt:lpstr>1833-01-01-2(105)</vt:lpstr>
      <vt:lpstr>1833-01-01-2(106)</vt:lpstr>
      <vt:lpstr>1833-01-01-2(107)</vt:lpstr>
      <vt:lpstr>1833-01-01-3(101)</vt:lpstr>
      <vt:lpstr>1833-01-01-3(102)</vt:lpstr>
      <vt:lpstr>1833-01-01-3(103)</vt:lpstr>
      <vt:lpstr>1833-01-01-3(104)</vt:lpstr>
      <vt:lpstr>1833-01-01-3(105)</vt:lpstr>
      <vt:lpstr>1833-01-01-3(106)</vt:lpstr>
      <vt:lpstr>1833-01-01-3(107)</vt:lpstr>
      <vt:lpstr>'1833-01-01-1(101)'!pp</vt:lpstr>
      <vt:lpstr>'1833-01-01-1(102)'!pp</vt:lpstr>
      <vt:lpstr>'1833-01-01-1(103)'!pp</vt:lpstr>
      <vt:lpstr>'1833-01-01-1(104)'!pp</vt:lpstr>
      <vt:lpstr>'1833-01-01-1(105)'!pp</vt:lpstr>
      <vt:lpstr>'1833-01-01-1(106)'!pp</vt:lpstr>
      <vt:lpstr>'1833-01-01-1(107)'!pp</vt:lpstr>
    </vt:vector>
  </TitlesOfParts>
  <Company>金諄資訊(股)公司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周予晴</cp:lastModifiedBy>
  <cp:lastPrinted>2018-01-09T03:51:11Z</cp:lastPrinted>
  <dcterms:created xsi:type="dcterms:W3CDTF">2001-02-06T07:45:53Z</dcterms:created>
  <dcterms:modified xsi:type="dcterms:W3CDTF">2025-03-10T07:52:09Z</dcterms:modified>
</cp:coreProperties>
</file>