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月報上傳檔案\"/>
    </mc:Choice>
  </mc:AlternateContent>
  <xr:revisionPtr revIDLastSave="0" documentId="8_{8EB9B25A-12DE-4AAE-ABC8-4D284527D388}" xr6:coauthVersionLast="47" xr6:coauthVersionMax="47" xr10:uidLastSave="{00000000-0000-0000-0000-000000000000}"/>
  <bookViews>
    <workbookView xWindow="255" yWindow="345" windowWidth="24570" windowHeight="15255"/>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A7" i="6"/>
  <c r="Y6" i="6"/>
  <c r="B6" i="6"/>
  <c r="A6" i="6"/>
  <c r="Y5" i="6"/>
  <c r="A5" i="6"/>
</calcChain>
</file>

<file path=xl/sharedStrings.xml><?xml version="1.0" encoding="utf-8"?>
<sst xmlns="http://schemas.openxmlformats.org/spreadsheetml/2006/main" count="1688" uniqueCount="129">
  <si>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</si>
  <si>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</si>
  <si>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</si>
  <si>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</si>
  <si>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</si>
  <si>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</si>
  <si>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</si>
  <si>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</si>
  <si>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</si>
  <si>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</si>
  <si>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</si>
  <si>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</si>
  <si>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</si>
  <si>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</si>
  <si>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</si>
  <si>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</si>
  <si>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</si>
  <si>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</si>
  <si>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</si>
  <si>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</si>
  <si>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</si>
  <si>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</si>
  <si>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</si>
  <si>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</si>
  <si>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</si>
  <si>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</si>
  <si>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</si>
  <si>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</si>
  <si>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</si>
  <si>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</si>
  <si>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</si>
  <si>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</si>
  <si>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</si>
  <si>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</si>
  <si>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</si>
  <si>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</si>
  <si>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</si>
  <si>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</si>
  <si>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</si>
  <si>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</si>
  <si>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</si>
  <si>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</si>
  <si>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</si>
  <si>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</si>
  <si>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中華民國114年 3月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</si>
  <si>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</si>
  <si>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</si>
  <si>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</si>
  <si>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</si>
  <si>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</si>
  <si>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</si>
  <si>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</si>
  <si>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</si>
  <si>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</si>
  <si>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</si>
  <si>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</si>
  <si>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</si>
  <si>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</si>
  <si>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</si>
  <si>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</si>
  <si>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</si>
  <si>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</si>
  <si>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</si>
  <si>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</si>
  <si>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</si>
  <si>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</si>
  <si>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</si>
  <si>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</si>
  <si>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</si>
  <si>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</si>
  <si>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</si>
  <si>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</si>
  <si>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</si>
  <si>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</si>
  <si>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</si>
  <si>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</si>
  <si>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</si>
  <si>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</si>
  <si>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</si>
  <si>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</si>
  <si>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</si>
  <si>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</si>
  <si>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</si>
  <si>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</si>
  <si>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</si>
  <si>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</si>
  <si>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</si>
  <si>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</si>
  <si>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</si>
  <si>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</si>
  <si>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</si>
  <si>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</si>
  <si>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</si>
  <si>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</si>
  <si>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</si>
  <si>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</si>
  <si>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</si>
  <si>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</si>
  <si>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</si>
  <si>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</si>
  <si>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</si>
  <si>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</si>
  <si>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</si>
  <si>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</si>
  <si>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</si>
  <si>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</si>
  <si>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</si>
  <si>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</si>
  <si>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</si>
  <si>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</si>
  <si>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</si>
  <si>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</si>
  <si>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</si>
  <si>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</si>
  <si>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</si>
  <si>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</si>
  <si>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</si>
  <si>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</si>
  <si>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</si>
  <si>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</si>
  <si>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</si>
  <si>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</si>
  <si>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</si>
  <si>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</si>
  <si>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</si>
  <si>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</si>
  <si>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</si>
  <si>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</si>
  <si>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4月 8日 18:13:36 印製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</si>
</sst>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Red]\(#,##0\)"/>
    <numFmt numFmtId="185" formatCode="##,##0"/>
    <numFmt numFmtId="186" formatCode="##,##0;\-##,##0;&quot;    －&quot;"/>
    <numFmt numFmtId="187" formatCode="###,##0;\-###,##0;&quot;     －&quot;"/>
    <numFmt numFmtId="188" formatCode="###,##0"/>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199">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1" fillId="0" borderId="16"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84"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NumberFormat="1" applyFont="1" applyBorder="1" applyAlignment="1">
      <alignment horizontal="right" wrapText="1"/>
    </xf>
    <xf numFmtId="0" fontId="1" fillId="0" borderId="2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xf>
    <xf numFmtId="0" fontId="3" fillId="0" borderId="14" xfId="0" applyFont="1" applyBorder="1" applyAlignment="1">
      <alignment horizontal="left" vertical="center" wrapText="1"/>
    </xf>
    <xf numFmtId="0" fontId="1" fillId="0" borderId="1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5" xfId="0" applyNumberFormat="1" applyFont="1" applyBorder="1" applyAlignment="1">
      <alignment horizont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NumberFormat="1" applyFont="1" applyAlignment="1">
      <alignment horizontal="center" vertical="center" wrapText="1"/>
    </xf>
    <xf numFmtId="0" fontId="1" fillId="0" borderId="49" xfId="0" applyFont="1" applyBorder="1" applyAlignment="1">
      <alignment horizontal="left" vertical="center" wrapText="1"/>
    </xf>
    <xf numFmtId="0" fontId="4" fillId="0" borderId="14"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right" vertical="top"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Border="1" applyAlignment="1">
      <alignment horizontal="left" vertical="center" wrapText="1"/>
    </xf>
    <xf numFmtId="0" fontId="1" fillId="0" borderId="6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1" xfId="0" applyFont="1" applyBorder="1" applyAlignment="1">
      <alignment horizontal="left" vertical="center" wrapText="1"/>
    </xf>
    <xf numFmtId="0" fontId="6" fillId="0" borderId="46" xfId="0" applyFont="1" applyBorder="1" applyAlignment="1">
      <alignment horizontal="left" vertical="center" wrapText="1"/>
    </xf>
    <xf numFmtId="185" fontId="9" fillId="0" borderId="43" xfId="0" applyNumberFormat="1" applyFont="1" applyBorder="1" applyAlignment="1">
      <alignment horizontal="right" vertical="center" wrapText="1"/>
    </xf>
    <xf numFmtId="185" fontId="9" fillId="0" borderId="44" xfId="0" applyNumberFormat="1" applyFont="1" applyBorder="1" applyAlignment="1">
      <alignment horizontal="right" vertical="center" wrapText="1"/>
    </xf>
    <xf numFmtId="185" fontId="9" fillId="0" borderId="42" xfId="0" applyNumberFormat="1" applyFont="1" applyBorder="1" applyAlignment="1">
      <alignment horizontal="right" vertical="center" wrapText="1"/>
    </xf>
    <xf numFmtId="185" fontId="9" fillId="0" borderId="45" xfId="0" applyNumberFormat="1" applyFont="1" applyBorder="1" applyAlignment="1">
      <alignment horizontal="right" vertical="center" wrapText="1"/>
    </xf>
    <xf numFmtId="185" fontId="9" fillId="0" borderId="28" xfId="0" applyNumberFormat="1" applyFont="1" applyBorder="1" applyAlignment="1">
      <alignment horizontal="right" vertical="center" wrapText="1"/>
    </xf>
    <xf numFmtId="185" fontId="9" fillId="0" borderId="29" xfId="0" applyNumberFormat="1" applyFont="1" applyBorder="1" applyAlignment="1">
      <alignment horizontal="right" vertical="center" wrapText="1"/>
    </xf>
    <xf numFmtId="186" fontId="9" fillId="0" borderId="30"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2" fillId="0" borderId="30" xfId="0" applyNumberFormat="1" applyFont="1" applyBorder="1" applyAlignment="1">
      <alignment horizontal="right" vertical="center" wrapText="1"/>
    </xf>
    <xf numFmtId="186" fontId="2" fillId="0" borderId="18"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9" fillId="0" borderId="1"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186" fontId="9" fillId="0" borderId="19" xfId="0" applyNumberFormat="1" applyFont="1" applyBorder="1" applyAlignment="1">
      <alignment horizontal="right" vertical="center" wrapText="1"/>
    </xf>
    <xf numFmtId="186" fontId="9" fillId="0" borderId="3" xfId="0" applyNumberFormat="1" applyFont="1" applyBorder="1" applyAlignment="1">
      <alignment horizontal="right" vertical="center" wrapText="1"/>
    </xf>
    <xf numFmtId="186" fontId="9" fillId="0" borderId="20" xfId="0" applyNumberFormat="1" applyFont="1" applyBorder="1" applyAlignment="1">
      <alignment horizontal="right" vertical="center" wrapText="1"/>
    </xf>
    <xf numFmtId="185" fontId="9" fillId="0" borderId="30"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5" fontId="9" fillId="0" borderId="31" xfId="0" applyNumberFormat="1" applyFont="1" applyBorder="1" applyAlignment="1">
      <alignment horizontal="right" vertical="center" wrapText="1"/>
    </xf>
    <xf numFmtId="185" fontId="2" fillId="0" borderId="30" xfId="0" applyNumberFormat="1" applyFont="1" applyBorder="1" applyAlignment="1">
      <alignment horizontal="right" vertical="center" wrapText="1"/>
    </xf>
    <xf numFmtId="185" fontId="2" fillId="0" borderId="18"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0" fontId="6" fillId="0" borderId="47" xfId="0" applyFont="1" applyBorder="1" applyAlignment="1">
      <alignment horizontal="left" vertical="center" wrapText="1"/>
    </xf>
    <xf numFmtId="186" fontId="9" fillId="0" borderId="42" xfId="0" applyNumberFormat="1" applyFont="1" applyBorder="1" applyAlignment="1">
      <alignment horizontal="right" vertical="center" wrapText="1"/>
    </xf>
    <xf numFmtId="186" fontId="9" fillId="0" borderId="28"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0" fontId="8" fillId="0" borderId="0" xfId="0" applyFont="1"/>
    <xf numFmtId="0" fontId="4" fillId="0" borderId="0" xfId="0" applyFont="1"/>
    <xf numFmtId="186" fontId="9" fillId="0" borderId="43" xfId="0" applyNumberFormat="1" applyFont="1" applyBorder="1" applyAlignment="1">
      <alignment horizontal="right" vertical="center" wrapText="1"/>
    </xf>
    <xf numFmtId="186" fontId="9" fillId="0" borderId="44" xfId="0" applyNumberFormat="1" applyFont="1" applyBorder="1" applyAlignment="1">
      <alignment horizontal="right" vertical="center" wrapText="1"/>
    </xf>
    <xf numFmtId="186" fontId="9" fillId="0" borderId="45" xfId="0" applyNumberFormat="1" applyFont="1" applyBorder="1" applyAlignment="1">
      <alignment horizontal="right" vertical="center" wrapText="1"/>
    </xf>
    <xf numFmtId="186" fontId="9" fillId="0" borderId="29" xfId="0" applyNumberFormat="1" applyFont="1" applyBorder="1" applyAlignment="1">
      <alignment horizontal="right" vertical="center" wrapText="1"/>
    </xf>
    <xf numFmtId="186" fontId="9" fillId="0" borderId="31" xfId="0" applyNumberFormat="1" applyFont="1" applyBorder="1" applyAlignment="1">
      <alignment horizontal="right" vertical="center" wrapText="1"/>
    </xf>
    <xf numFmtId="186" fontId="9" fillId="0" borderId="47" xfId="0" applyNumberFormat="1" applyFont="1" applyBorder="1" applyAlignment="1">
      <alignment horizontal="right" vertical="center" wrapText="1"/>
    </xf>
    <xf numFmtId="186" fontId="9" fillId="0" borderId="49" xfId="0" applyNumberFormat="1" applyFont="1" applyBorder="1" applyAlignment="1">
      <alignment horizontal="right" vertical="center" wrapText="1"/>
    </xf>
    <xf numFmtId="186" fontId="2" fillId="0" borderId="31" xfId="0" applyNumberFormat="1" applyFont="1" applyBorder="1" applyAlignment="1">
      <alignment horizontal="right" vertical="center" wrapText="1"/>
    </xf>
    <xf numFmtId="0" fontId="5" fillId="0" borderId="0" xfId="0" applyFont="1" applyBorder="1" applyAlignment="1">
      <alignment horizontal="left" vertical="center" wrapText="1"/>
    </xf>
    <xf numFmtId="187" fontId="9" fillId="0" borderId="43" xfId="0" applyNumberFormat="1" applyFont="1" applyBorder="1" applyAlignment="1">
      <alignment horizontal="right" vertical="center" wrapText="1"/>
    </xf>
    <xf numFmtId="187" fontId="9" fillId="0" borderId="44" xfId="0" applyNumberFormat="1" applyFont="1" applyBorder="1" applyAlignment="1">
      <alignment horizontal="right" vertical="center" wrapText="1"/>
    </xf>
    <xf numFmtId="187" fontId="9" fillId="0" borderId="42" xfId="0" applyNumberFormat="1" applyFont="1" applyBorder="1" applyAlignment="1">
      <alignment horizontal="right" vertical="center" wrapText="1"/>
    </xf>
    <xf numFmtId="187" fontId="9" fillId="0" borderId="45" xfId="0" applyNumberFormat="1" applyFont="1" applyBorder="1" applyAlignment="1">
      <alignment horizontal="right" vertical="center" wrapText="1"/>
    </xf>
    <xf numFmtId="187" fontId="9" fillId="0" borderId="28" xfId="0" applyNumberFormat="1" applyFont="1" applyBorder="1" applyAlignment="1">
      <alignment horizontal="right" vertical="center" wrapText="1"/>
    </xf>
    <xf numFmtId="187" fontId="9" fillId="0" borderId="29" xfId="0" applyNumberFormat="1" applyFont="1" applyBorder="1" applyAlignment="1">
      <alignment horizontal="right" vertical="center" wrapText="1"/>
    </xf>
    <xf numFmtId="187" fontId="9" fillId="0" borderId="47" xfId="0" applyNumberFormat="1" applyFont="1" applyBorder="1" applyAlignment="1">
      <alignment horizontal="right" vertical="center" wrapText="1"/>
    </xf>
    <xf numFmtId="187" fontId="9" fillId="0" borderId="49" xfId="0" applyNumberFormat="1" applyFont="1" applyBorder="1" applyAlignment="1">
      <alignment horizontal="right" vertical="center" wrapText="1"/>
    </xf>
    <xf numFmtId="187" fontId="9" fillId="0" borderId="30"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3" xfId="0" applyNumberFormat="1" applyFont="1" applyBorder="1" applyAlignment="1">
      <alignment horizontal="right" vertical="center" wrapText="1"/>
    </xf>
    <xf numFmtId="187" fontId="9" fillId="0" borderId="31" xfId="0" applyNumberFormat="1" applyFont="1" applyBorder="1" applyAlignment="1">
      <alignment horizontal="right" vertical="center" wrapText="1"/>
    </xf>
    <xf numFmtId="187" fontId="2" fillId="0" borderId="30" xfId="0" applyNumberFormat="1" applyFont="1" applyBorder="1" applyAlignment="1">
      <alignment horizontal="right" vertical="center" wrapText="1"/>
    </xf>
    <xf numFmtId="187" fontId="2" fillId="0" borderId="18" xfId="0" applyNumberFormat="1" applyFont="1" applyBorder="1" applyAlignment="1">
      <alignment horizontal="right" vertical="center" wrapText="1"/>
    </xf>
    <xf numFmtId="187" fontId="2" fillId="0" borderId="31"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 xfId="0" applyNumberFormat="1" applyFont="1" applyBorder="1" applyAlignment="1">
      <alignment horizontal="right" vertical="center" wrapText="1"/>
    </xf>
    <xf numFmtId="187" fontId="9" fillId="0" borderId="17" xfId="0" applyNumberFormat="1" applyFont="1" applyBorder="1" applyAlignment="1">
      <alignment horizontal="right" vertical="center" wrapText="1"/>
    </xf>
    <xf numFmtId="187" fontId="9" fillId="0" borderId="19" xfId="0" applyNumberFormat="1" applyFont="1" applyBorder="1" applyAlignment="1">
      <alignment horizontal="right" vertical="center" wrapText="1"/>
    </xf>
    <xf numFmtId="187" fontId="9" fillId="0" borderId="3" xfId="0" applyNumberFormat="1" applyFont="1" applyBorder="1" applyAlignment="1">
      <alignment horizontal="right" vertical="center" wrapText="1"/>
    </xf>
    <xf numFmtId="187" fontId="9" fillId="0" borderId="23" xfId="0" applyNumberFormat="1" applyFont="1" applyBorder="1" applyAlignment="1">
      <alignment horizontal="right" vertical="center" wrapText="1"/>
    </xf>
    <xf numFmtId="187" fontId="9" fillId="0" borderId="25" xfId="0" applyNumberFormat="1" applyFont="1" applyBorder="1" applyAlignment="1">
      <alignment horizontal="right" vertical="center"/>
    </xf>
    <xf numFmtId="187" fontId="9" fillId="0" borderId="8" xfId="0" applyNumberFormat="1" applyFont="1" applyBorder="1" applyAlignment="1">
      <alignment horizontal="right" vertical="center"/>
    </xf>
    <xf numFmtId="187" fontId="9" fillId="0" borderId="26" xfId="0" applyNumberFormat="1" applyFont="1" applyBorder="1" applyAlignment="1">
      <alignment horizontal="right" vertical="center"/>
    </xf>
    <xf numFmtId="188" fontId="9" fillId="0" borderId="19" xfId="0" applyNumberFormat="1" applyFont="1" applyBorder="1" applyAlignment="1">
      <alignment horizontal="right" vertical="center"/>
    </xf>
    <xf numFmtId="188" fontId="9" fillId="0" borderId="3" xfId="0" applyNumberFormat="1" applyFont="1" applyBorder="1" applyAlignment="1">
      <alignment horizontal="right" vertical="center"/>
    </xf>
    <xf numFmtId="187" fontId="9" fillId="0" borderId="18" xfId="0" applyNumberFormat="1" applyFont="1" applyBorder="1" applyAlignment="1">
      <alignment horizontal="right" vertical="center"/>
    </xf>
    <xf numFmtId="187" fontId="9" fillId="0" borderId="1" xfId="0" applyNumberFormat="1" applyFont="1" applyBorder="1" applyAlignment="1">
      <alignment horizontal="right" vertical="center"/>
    </xf>
    <xf numFmtId="187" fontId="9" fillId="0" borderId="17" xfId="0" applyNumberFormat="1" applyFont="1" applyBorder="1" applyAlignment="1">
      <alignment horizontal="right" vertical="center"/>
    </xf>
    <xf numFmtId="187" fontId="9" fillId="0" borderId="2" xfId="0" applyNumberFormat="1" applyFont="1" applyBorder="1" applyAlignment="1">
      <alignment horizontal="right" vertical="center"/>
    </xf>
    <xf numFmtId="187" fontId="9" fillId="0" borderId="3" xfId="0" applyNumberFormat="1" applyFont="1" applyBorder="1" applyAlignment="1">
      <alignment horizontal="right" vertical="center"/>
    </xf>
    <xf numFmtId="187" fontId="9" fillId="0" borderId="23" xfId="0" applyNumberFormat="1" applyFont="1" applyBorder="1" applyAlignment="1">
      <alignment horizontal="right" vertical="center"/>
    </xf>
    <xf numFmtId="188" fontId="9" fillId="0" borderId="61"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62" xfId="0" applyNumberFormat="1" applyFont="1" applyBorder="1" applyAlignment="1">
      <alignment horizontal="center" vertical="center"/>
    </xf>
    <xf numFmtId="188" fontId="9" fillId="0" borderId="57" xfId="0" applyNumberFormat="1" applyFont="1" applyBorder="1" applyAlignment="1">
      <alignment horizontal="center" vertical="center"/>
    </xf>
    <xf numFmtId="188" fontId="9" fillId="0" borderId="59" xfId="0" applyNumberFormat="1" applyFont="1" applyBorder="1" applyAlignment="1">
      <alignment horizontal="center" vertical="center"/>
    </xf>
    <xf numFmtId="188" fontId="9" fillId="0" borderId="7" xfId="0" applyNumberFormat="1" applyFont="1" applyBorder="1" applyAlignment="1">
      <alignment horizontal="right" vertical="center"/>
    </xf>
    <xf numFmtId="188" fontId="9" fillId="0" borderId="1" xfId="0" applyNumberFormat="1" applyFont="1" applyBorder="1" applyAlignment="1">
      <alignment horizontal="right" vertical="center"/>
    </xf>
    <xf numFmtId="187" fontId="9" fillId="0" borderId="63" xfId="0" applyNumberFormat="1" applyFont="1" applyBorder="1" applyAlignment="1">
      <alignment horizontal="center" vertical="center"/>
    </xf>
    <xf numFmtId="187" fontId="9" fillId="0" borderId="30" xfId="0" applyNumberFormat="1" applyFont="1" applyBorder="1" applyAlignment="1">
      <alignment horizontal="center" vertical="center"/>
    </xf>
    <xf numFmtId="187" fontId="9" fillId="0" borderId="18" xfId="0" applyNumberFormat="1" applyFont="1" applyBorder="1" applyAlignment="1">
      <alignment horizontal="center" vertical="center"/>
    </xf>
    <xf numFmtId="187" fontId="9" fillId="0" borderId="13" xfId="0" applyNumberFormat="1" applyFont="1" applyBorder="1" applyAlignment="1">
      <alignment horizontal="center" vertical="center"/>
    </xf>
    <xf numFmtId="187" fontId="9" fillId="0" borderId="31" xfId="0" applyNumberFormat="1" applyFont="1" applyBorder="1" applyAlignment="1">
      <alignment horizontal="center" vertical="center"/>
    </xf>
    <xf numFmtId="187" fontId="9" fillId="0" borderId="11" xfId="0" applyNumberFormat="1" applyFont="1" applyBorder="1" applyAlignment="1">
      <alignment horizontal="right" vertical="center"/>
    </xf>
    <xf numFmtId="187" fontId="9" fillId="0" borderId="12" xfId="0" applyNumberFormat="1" applyFont="1" applyBorder="1" applyAlignment="1">
      <alignment horizontal="right" vertical="center"/>
    </xf>
    <xf numFmtId="187" fontId="9" fillId="0" borderId="27" xfId="0" applyNumberFormat="1" applyFont="1" applyBorder="1" applyAlignment="1">
      <alignment horizontal="right" vertical="center"/>
    </xf>
    <xf numFmtId="187" fontId="9" fillId="0" borderId="57" xfId="0" applyNumberFormat="1" applyFont="1" applyBorder="1" applyAlignment="1">
      <alignment horizontal="center" vertical="center"/>
    </xf>
    <xf numFmtId="187" fontId="9" fillId="0" borderId="19" xfId="0" applyNumberFormat="1" applyFont="1" applyBorder="1" applyAlignment="1">
      <alignment horizontal="right" vertical="center"/>
    </xf>
    <xf numFmtId="187" fontId="9" fillId="0" borderId="61" xfId="0" applyNumberFormat="1" applyFont="1" applyBorder="1" applyAlignment="1">
      <alignment horizontal="center" vertical="center"/>
    </xf>
    <xf numFmtId="187" fontId="9" fillId="0" borderId="58" xfId="0" applyNumberFormat="1" applyFont="1" applyBorder="1" applyAlignment="1">
      <alignment horizontal="center" vertical="center"/>
    </xf>
    <xf numFmtId="187" fontId="9" fillId="0" borderId="62" xfId="0" applyNumberFormat="1" applyFont="1" applyBorder="1" applyAlignment="1">
      <alignment horizontal="center" vertical="center"/>
    </xf>
    <xf numFmtId="187" fontId="9" fillId="0" borderId="59" xfId="0" applyNumberFormat="1" applyFont="1" applyBorder="1" applyAlignment="1">
      <alignment horizontal="center" vertical="center"/>
    </xf>
    <xf numFmtId="187" fontId="9"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D70F032D-BC61-4D72-B87E-D528AB103D7A}"/>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ACB0AC13-C5A9-44B9-B388-173D7F26CCDF}"/>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A3845BF9-0F19-4C1A-9A39-427728868235}"/>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F8C6004D-6E56-4F20-A087-6D91094A0FD8}"/>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12DA7279-E22F-4AE9-8BA6-08100227393E}"/>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E6E01838-6753-41C0-83FB-1F8C0C47D06A}"/>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B346938D-AC5C-47B5-8F42-5F2901B4239A}"/>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7BC5371F-6F76-4747-AC21-FDBB4F2B9D46}"/>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9AFDE904-688E-4A42-B26C-23E72B80CC3E}"/>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BEF6B304-1797-4511-93B0-2ACA5334481E}"/>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7BF00463-7634-4ED7-9B75-0E3EDEA85393}"/>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46539986-B4B5-490C-93DD-8FA555022608}"/>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C7AE0F2C-6230-4741-8A1A-646C32EEABAF}"/>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623E73FB-3CA0-4119-BD30-0C85DD8C022E}"/>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192F9C72-EB57-46D0-9C4E-440B75DA3D98}"/>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FC4E59C9-B3A4-40A4-A0EC-46A2AD034A9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506F79EA-5BFD-4177-9E4E-A1119F636104}"/>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55A36BCB-A36C-49B5-9B95-FD7E7210A054}"/>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BC739C4F-3F4A-4022-A550-6BD7EF578415}"/>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14090D2A-4FBC-4527-B27B-095B4616DAAB}"/>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8CF12298-BFE9-45E4-BCCA-1FAC6495DDC6}"/>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D05369EA-CE14-4794-B3FA-308FCEB42B4E}"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5" zoomScale="85" zoomScaleNormal="85" workbookViewId="0">
      <selection activeCell="F26" sqref="F26:F28"/>
    </sheetView>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105</v>
      </c>
      <c r="B14" s="11" t="s">
        <v>27</v>
      </c>
      <c r="C14" s="104">
        <v>4</v>
      </c>
      <c r="D14" s="108">
        <v>146</v>
      </c>
      <c r="E14" s="110">
        <v>0</v>
      </c>
      <c r="F14" s="110">
        <v>0</v>
      </c>
      <c r="G14" s="110">
        <v>0</v>
      </c>
      <c r="H14" s="110">
        <v>0</v>
      </c>
      <c r="I14" s="110">
        <v>0</v>
      </c>
      <c r="J14" s="114">
        <v>137</v>
      </c>
      <c r="K14" s="117">
        <v>0</v>
      </c>
      <c r="L14" s="117">
        <v>0</v>
      </c>
      <c r="M14" s="117">
        <v>0</v>
      </c>
      <c r="N14" s="117">
        <v>0</v>
      </c>
      <c r="O14" s="120">
        <v>0</v>
      </c>
      <c r="P14" s="123">
        <v>60</v>
      </c>
      <c r="Q14" s="108">
        <v>78</v>
      </c>
      <c r="R14" s="123">
        <v>3202</v>
      </c>
      <c r="S14" s="123">
        <v>1808</v>
      </c>
      <c r="T14" s="123">
        <v>1394</v>
      </c>
      <c r="U14" s="110">
        <v>0</v>
      </c>
      <c r="V14" s="110">
        <v>0</v>
      </c>
      <c r="W14" s="114">
        <v>70</v>
      </c>
      <c r="X14" s="114">
        <v>2766</v>
      </c>
      <c r="Y14" s="114">
        <v>1975</v>
      </c>
      <c r="Z14" s="114">
        <v>791</v>
      </c>
      <c r="AA14" s="117">
        <v>0</v>
      </c>
      <c r="AB14" s="117">
        <v>0</v>
      </c>
      <c r="AC14" s="30"/>
    </row>
    <row r="15" spans="1:30" s="2" customFormat="1" ht="14.45" customHeight="1">
      <c r="A15" s="41"/>
      <c r="B15" s="12" t="s">
        <v>28</v>
      </c>
      <c r="C15" s="104"/>
      <c r="D15" s="108"/>
      <c r="E15" s="110"/>
      <c r="F15" s="112"/>
      <c r="G15" s="110"/>
      <c r="H15" s="112"/>
      <c r="I15" s="110"/>
      <c r="J15" s="115">
        <v>52</v>
      </c>
      <c r="K15" s="118">
        <v>0</v>
      </c>
      <c r="L15" s="118">
        <v>0</v>
      </c>
      <c r="M15" s="118">
        <v>0</v>
      </c>
      <c r="N15" s="118">
        <v>0</v>
      </c>
      <c r="O15" s="121">
        <v>0</v>
      </c>
      <c r="P15" s="123"/>
      <c r="Q15" s="108"/>
      <c r="R15" s="123"/>
      <c r="S15" s="127"/>
      <c r="T15" s="123"/>
      <c r="U15" s="112"/>
      <c r="V15" s="110"/>
      <c r="W15" s="115">
        <v>26</v>
      </c>
      <c r="X15" s="115">
        <v>1172</v>
      </c>
      <c r="Y15" s="115">
        <v>821</v>
      </c>
      <c r="Z15" s="115">
        <v>351</v>
      </c>
      <c r="AA15" s="118">
        <v>0</v>
      </c>
      <c r="AB15" s="118">
        <v>0</v>
      </c>
      <c r="AC15" s="30"/>
    </row>
    <row r="16" spans="1:30" s="2" customFormat="1" ht="14.45" customHeight="1">
      <c r="A16" s="42"/>
      <c r="B16" s="12" t="s">
        <v>29</v>
      </c>
      <c r="C16" s="105"/>
      <c r="D16" s="109"/>
      <c r="E16" s="111"/>
      <c r="F16" s="113"/>
      <c r="G16" s="111"/>
      <c r="H16" s="113"/>
      <c r="I16" s="111"/>
      <c r="J16" s="115">
        <v>85</v>
      </c>
      <c r="K16" s="118">
        <v>0</v>
      </c>
      <c r="L16" s="118">
        <v>0</v>
      </c>
      <c r="M16" s="118">
        <v>0</v>
      </c>
      <c r="N16" s="118">
        <v>0</v>
      </c>
      <c r="O16" s="121">
        <v>0</v>
      </c>
      <c r="P16" s="124"/>
      <c r="Q16" s="109"/>
      <c r="R16" s="124"/>
      <c r="S16" s="128"/>
      <c r="T16" s="124"/>
      <c r="U16" s="113"/>
      <c r="V16" s="111"/>
      <c r="W16" s="115">
        <v>44</v>
      </c>
      <c r="X16" s="115">
        <v>1594</v>
      </c>
      <c r="Y16" s="115">
        <v>1154</v>
      </c>
      <c r="Z16" s="115">
        <v>440</v>
      </c>
      <c r="AA16" s="118">
        <v>0</v>
      </c>
      <c r="AB16" s="118">
        <v>0</v>
      </c>
      <c r="AC16" s="30"/>
    </row>
    <row r="17" spans="1:29" s="2" customFormat="1" ht="14.45" customHeight="1">
      <c r="A17" s="130" t="s">
        <v>30</v>
      </c>
      <c r="B17" s="12" t="s">
        <v>27</v>
      </c>
      <c r="C17" s="131">
        <v>0</v>
      </c>
      <c r="D17" s="132">
        <v>0</v>
      </c>
      <c r="E17" s="110">
        <v>0</v>
      </c>
      <c r="F17" s="133">
        <v>0</v>
      </c>
      <c r="G17" s="110">
        <v>0</v>
      </c>
      <c r="H17" s="133">
        <v>0</v>
      </c>
      <c r="I17" s="110">
        <v>0</v>
      </c>
      <c r="J17" s="118">
        <v>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04"/>
      <c r="D18" s="108"/>
      <c r="E18" s="110"/>
      <c r="F18" s="112"/>
      <c r="G18" s="110"/>
      <c r="H18" s="112"/>
      <c r="I18" s="110"/>
      <c r="J18" s="118">
        <v>0</v>
      </c>
      <c r="K18" s="118">
        <v>0</v>
      </c>
      <c r="L18" s="118">
        <v>0</v>
      </c>
      <c r="M18" s="118">
        <v>0</v>
      </c>
      <c r="N18" s="118">
        <v>0</v>
      </c>
      <c r="O18" s="121">
        <v>0</v>
      </c>
      <c r="P18" s="123"/>
      <c r="Q18" s="108"/>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05"/>
      <c r="D19" s="109"/>
      <c r="E19" s="111"/>
      <c r="F19" s="113"/>
      <c r="G19" s="111"/>
      <c r="H19" s="113"/>
      <c r="I19" s="111"/>
      <c r="J19" s="118">
        <v>0</v>
      </c>
      <c r="K19" s="118">
        <v>0</v>
      </c>
      <c r="L19" s="118">
        <v>0</v>
      </c>
      <c r="M19" s="118">
        <v>0</v>
      </c>
      <c r="N19" s="118">
        <v>0</v>
      </c>
      <c r="O19" s="121">
        <v>0</v>
      </c>
      <c r="P19" s="124"/>
      <c r="Q19" s="109"/>
      <c r="R19" s="124"/>
      <c r="S19" s="128"/>
      <c r="T19" s="124"/>
      <c r="U19" s="113"/>
      <c r="V19" s="111"/>
      <c r="W19" s="118">
        <v>0</v>
      </c>
      <c r="X19" s="118">
        <v>0</v>
      </c>
      <c r="Y19" s="118">
        <v>0</v>
      </c>
      <c r="Z19" s="118">
        <v>0</v>
      </c>
      <c r="AA19" s="118">
        <v>0</v>
      </c>
      <c r="AB19" s="118">
        <v>0</v>
      </c>
      <c r="AC19" s="30"/>
    </row>
    <row r="20" spans="1:29" s="2" customFormat="1" ht="14.45" customHeight="1">
      <c r="A20" s="130" t="s">
        <v>31</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200</v>
      </c>
      <c r="S20" s="125">
        <v>160</v>
      </c>
      <c r="T20" s="123">
        <v>40</v>
      </c>
      <c r="U20" s="133">
        <v>0</v>
      </c>
      <c r="V20" s="110">
        <v>0</v>
      </c>
      <c r="W20" s="118">
        <v>0</v>
      </c>
      <c r="X20" s="115">
        <v>182</v>
      </c>
      <c r="Y20" s="115">
        <v>153</v>
      </c>
      <c r="Z20" s="115">
        <v>29</v>
      </c>
      <c r="AA20" s="118">
        <v>0</v>
      </c>
      <c r="AB20" s="118">
        <v>0</v>
      </c>
      <c r="AC20" s="30"/>
    </row>
    <row r="21" spans="1:29" s="2" customFormat="1" ht="14.45" customHeight="1">
      <c r="A21" s="41"/>
      <c r="B21" s="12" t="s">
        <v>28</v>
      </c>
      <c r="C21" s="104"/>
      <c r="D21" s="108"/>
      <c r="E21" s="110"/>
      <c r="F21" s="112"/>
      <c r="G21" s="110"/>
      <c r="H21" s="112"/>
      <c r="I21" s="110"/>
      <c r="J21" s="118">
        <v>0</v>
      </c>
      <c r="K21" s="118">
        <v>0</v>
      </c>
      <c r="L21" s="118">
        <v>0</v>
      </c>
      <c r="M21" s="118">
        <v>0</v>
      </c>
      <c r="N21" s="118">
        <v>0</v>
      </c>
      <c r="O21" s="121">
        <v>0</v>
      </c>
      <c r="P21" s="123"/>
      <c r="Q21" s="108"/>
      <c r="R21" s="123"/>
      <c r="S21" s="127"/>
      <c r="T21" s="123"/>
      <c r="U21" s="112"/>
      <c r="V21" s="110"/>
      <c r="W21" s="118">
        <v>0</v>
      </c>
      <c r="X21" s="115">
        <v>79</v>
      </c>
      <c r="Y21" s="115">
        <v>66</v>
      </c>
      <c r="Z21" s="115">
        <v>13</v>
      </c>
      <c r="AA21" s="118">
        <v>0</v>
      </c>
      <c r="AB21" s="118">
        <v>0</v>
      </c>
      <c r="AC21" s="30"/>
    </row>
    <row r="22" spans="1:29" s="2" customFormat="1" ht="14.45" customHeight="1">
      <c r="A22" s="42"/>
      <c r="B22" s="12" t="s">
        <v>29</v>
      </c>
      <c r="C22" s="105"/>
      <c r="D22" s="109"/>
      <c r="E22" s="111"/>
      <c r="F22" s="113"/>
      <c r="G22" s="111"/>
      <c r="H22" s="113"/>
      <c r="I22" s="111"/>
      <c r="J22" s="118">
        <v>0</v>
      </c>
      <c r="K22" s="118">
        <v>0</v>
      </c>
      <c r="L22" s="118">
        <v>0</v>
      </c>
      <c r="M22" s="118">
        <v>0</v>
      </c>
      <c r="N22" s="118">
        <v>0</v>
      </c>
      <c r="O22" s="121">
        <v>0</v>
      </c>
      <c r="P22" s="124"/>
      <c r="Q22" s="109"/>
      <c r="R22" s="124"/>
      <c r="S22" s="128"/>
      <c r="T22" s="124"/>
      <c r="U22" s="113"/>
      <c r="V22" s="111"/>
      <c r="W22" s="118">
        <v>0</v>
      </c>
      <c r="X22" s="115">
        <v>103</v>
      </c>
      <c r="Y22" s="115">
        <v>87</v>
      </c>
      <c r="Z22" s="115">
        <v>16</v>
      </c>
      <c r="AA22" s="118">
        <v>0</v>
      </c>
      <c r="AB22" s="118">
        <v>0</v>
      </c>
      <c r="AC22" s="30"/>
    </row>
    <row r="23" spans="1:29" s="2" customFormat="1" ht="14.45" customHeight="1">
      <c r="A23" s="130" t="s">
        <v>32</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200</v>
      </c>
      <c r="S23" s="125">
        <v>160</v>
      </c>
      <c r="T23" s="123">
        <v>40</v>
      </c>
      <c r="U23" s="133">
        <v>0</v>
      </c>
      <c r="V23" s="110">
        <v>0</v>
      </c>
      <c r="W23" s="118">
        <v>0</v>
      </c>
      <c r="X23" s="115">
        <v>182</v>
      </c>
      <c r="Y23" s="115">
        <v>153</v>
      </c>
      <c r="Z23" s="115">
        <v>29</v>
      </c>
      <c r="AA23" s="118">
        <v>0</v>
      </c>
      <c r="AB23" s="118">
        <v>0</v>
      </c>
      <c r="AC23" s="30"/>
    </row>
    <row r="24" spans="1:29" s="2" customFormat="1" ht="14.45" customHeight="1">
      <c r="A24" s="41"/>
      <c r="B24" s="12" t="s">
        <v>28</v>
      </c>
      <c r="C24" s="104"/>
      <c r="D24" s="108"/>
      <c r="E24" s="110"/>
      <c r="F24" s="112"/>
      <c r="G24" s="110"/>
      <c r="H24" s="112"/>
      <c r="I24" s="110"/>
      <c r="J24" s="118">
        <v>0</v>
      </c>
      <c r="K24" s="118">
        <v>0</v>
      </c>
      <c r="L24" s="118">
        <v>0</v>
      </c>
      <c r="M24" s="118">
        <v>0</v>
      </c>
      <c r="N24" s="118">
        <v>0</v>
      </c>
      <c r="O24" s="121">
        <v>0</v>
      </c>
      <c r="P24" s="123"/>
      <c r="Q24" s="108"/>
      <c r="R24" s="123"/>
      <c r="S24" s="127"/>
      <c r="T24" s="123"/>
      <c r="U24" s="112"/>
      <c r="V24" s="110"/>
      <c r="W24" s="118">
        <v>0</v>
      </c>
      <c r="X24" s="115">
        <v>79</v>
      </c>
      <c r="Y24" s="115">
        <v>66</v>
      </c>
      <c r="Z24" s="115">
        <v>13</v>
      </c>
      <c r="AA24" s="118">
        <v>0</v>
      </c>
      <c r="AB24" s="118">
        <v>0</v>
      </c>
      <c r="AC24" s="30"/>
    </row>
    <row r="25" spans="1:29" s="2" customFormat="1" ht="14.45" customHeight="1">
      <c r="A25" s="42"/>
      <c r="B25" s="12" t="s">
        <v>29</v>
      </c>
      <c r="C25" s="105"/>
      <c r="D25" s="109"/>
      <c r="E25" s="111"/>
      <c r="F25" s="113"/>
      <c r="G25" s="111"/>
      <c r="H25" s="113"/>
      <c r="I25" s="111"/>
      <c r="J25" s="118">
        <v>0</v>
      </c>
      <c r="K25" s="118">
        <v>0</v>
      </c>
      <c r="L25" s="118">
        <v>0</v>
      </c>
      <c r="M25" s="118">
        <v>0</v>
      </c>
      <c r="N25" s="118">
        <v>0</v>
      </c>
      <c r="O25" s="121">
        <v>0</v>
      </c>
      <c r="P25" s="124"/>
      <c r="Q25" s="109"/>
      <c r="R25" s="124"/>
      <c r="S25" s="128"/>
      <c r="T25" s="124"/>
      <c r="U25" s="113"/>
      <c r="V25" s="111"/>
      <c r="W25" s="118">
        <v>0</v>
      </c>
      <c r="X25" s="115">
        <v>103</v>
      </c>
      <c r="Y25" s="115">
        <v>87</v>
      </c>
      <c r="Z25" s="115">
        <v>16</v>
      </c>
      <c r="AA25" s="118">
        <v>0</v>
      </c>
      <c r="AB25" s="118">
        <v>0</v>
      </c>
      <c r="AC25" s="30"/>
    </row>
    <row r="26" spans="1:29" s="2" customFormat="1" ht="14.45" customHeight="1">
      <c r="A26" s="130" t="s">
        <v>33</v>
      </c>
      <c r="B26" s="12" t="s">
        <v>27</v>
      </c>
      <c r="C26" s="131">
        <v>0</v>
      </c>
      <c r="D26" s="132">
        <v>0</v>
      </c>
      <c r="E26" s="110">
        <v>0</v>
      </c>
      <c r="F26" s="133">
        <v>0</v>
      </c>
      <c r="G26" s="110">
        <v>0</v>
      </c>
      <c r="H26" s="133">
        <v>0</v>
      </c>
      <c r="I26" s="110">
        <v>0</v>
      </c>
      <c r="J26" s="118">
        <v>0</v>
      </c>
      <c r="K26" s="118">
        <v>0</v>
      </c>
      <c r="L26" s="118">
        <v>0</v>
      </c>
      <c r="M26" s="118">
        <v>0</v>
      </c>
      <c r="N26" s="118">
        <v>0</v>
      </c>
      <c r="O26" s="121">
        <v>0</v>
      </c>
      <c r="P26" s="125">
        <v>5</v>
      </c>
      <c r="Q26" s="108">
        <v>58</v>
      </c>
      <c r="R26" s="123">
        <v>696</v>
      </c>
      <c r="S26" s="125">
        <v>434</v>
      </c>
      <c r="T26" s="123">
        <v>262</v>
      </c>
      <c r="U26" s="133">
        <v>0</v>
      </c>
      <c r="V26" s="110">
        <v>0</v>
      </c>
      <c r="W26" s="115">
        <v>50</v>
      </c>
      <c r="X26" s="115">
        <v>519</v>
      </c>
      <c r="Y26" s="115">
        <v>390</v>
      </c>
      <c r="Z26" s="115">
        <v>129</v>
      </c>
      <c r="AA26" s="118">
        <v>0</v>
      </c>
      <c r="AB26" s="118">
        <v>0</v>
      </c>
      <c r="AC26" s="30"/>
    </row>
    <row r="27" spans="1:29" s="2" customFormat="1" ht="14.45" customHeight="1">
      <c r="A27" s="41"/>
      <c r="B27" s="12" t="s">
        <v>28</v>
      </c>
      <c r="C27" s="104"/>
      <c r="D27" s="108"/>
      <c r="E27" s="110"/>
      <c r="F27" s="112"/>
      <c r="G27" s="110"/>
      <c r="H27" s="112"/>
      <c r="I27" s="110"/>
      <c r="J27" s="118">
        <v>0</v>
      </c>
      <c r="K27" s="118">
        <v>0</v>
      </c>
      <c r="L27" s="118">
        <v>0</v>
      </c>
      <c r="M27" s="118">
        <v>0</v>
      </c>
      <c r="N27" s="118">
        <v>0</v>
      </c>
      <c r="O27" s="121">
        <v>0</v>
      </c>
      <c r="P27" s="123"/>
      <c r="Q27" s="108"/>
      <c r="R27" s="123"/>
      <c r="S27" s="127"/>
      <c r="T27" s="123"/>
      <c r="U27" s="112"/>
      <c r="V27" s="110"/>
      <c r="W27" s="115">
        <v>14</v>
      </c>
      <c r="X27" s="115">
        <v>230</v>
      </c>
      <c r="Y27" s="115">
        <v>166</v>
      </c>
      <c r="Z27" s="115">
        <v>64</v>
      </c>
      <c r="AA27" s="118">
        <v>0</v>
      </c>
      <c r="AB27" s="118">
        <v>0</v>
      </c>
      <c r="AC27" s="30"/>
    </row>
    <row r="28" spans="1:29" s="2" customFormat="1" ht="14.45" customHeight="1">
      <c r="A28" s="42"/>
      <c r="B28" s="12" t="s">
        <v>29</v>
      </c>
      <c r="C28" s="105"/>
      <c r="D28" s="109"/>
      <c r="E28" s="111"/>
      <c r="F28" s="113"/>
      <c r="G28" s="111"/>
      <c r="H28" s="113"/>
      <c r="I28" s="111"/>
      <c r="J28" s="118">
        <v>0</v>
      </c>
      <c r="K28" s="118">
        <v>0</v>
      </c>
      <c r="L28" s="118">
        <v>0</v>
      </c>
      <c r="M28" s="118">
        <v>0</v>
      </c>
      <c r="N28" s="118">
        <v>0</v>
      </c>
      <c r="O28" s="121">
        <v>0</v>
      </c>
      <c r="P28" s="124"/>
      <c r="Q28" s="109"/>
      <c r="R28" s="124"/>
      <c r="S28" s="128"/>
      <c r="T28" s="124"/>
      <c r="U28" s="113"/>
      <c r="V28" s="111"/>
      <c r="W28" s="115">
        <v>36</v>
      </c>
      <c r="X28" s="115">
        <v>289</v>
      </c>
      <c r="Y28" s="115">
        <v>224</v>
      </c>
      <c r="Z28" s="115">
        <v>65</v>
      </c>
      <c r="AA28" s="118">
        <v>0</v>
      </c>
      <c r="AB28" s="118">
        <v>0</v>
      </c>
      <c r="AC28" s="30"/>
    </row>
    <row r="29" spans="1:29" s="2" customFormat="1" ht="14.45" customHeight="1">
      <c r="A29" s="130" t="s">
        <v>34</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124</v>
      </c>
      <c r="S29" s="125">
        <v>75</v>
      </c>
      <c r="T29" s="123">
        <v>49</v>
      </c>
      <c r="U29" s="133">
        <v>0</v>
      </c>
      <c r="V29" s="110">
        <v>0</v>
      </c>
      <c r="W29" s="118">
        <v>0</v>
      </c>
      <c r="X29" s="115">
        <v>83</v>
      </c>
      <c r="Y29" s="115">
        <v>55</v>
      </c>
      <c r="Z29" s="115">
        <v>28</v>
      </c>
      <c r="AA29" s="118">
        <v>0</v>
      </c>
      <c r="AB29" s="118">
        <v>0</v>
      </c>
      <c r="AC29" s="30"/>
    </row>
    <row r="30" spans="1:29" s="2" customFormat="1" ht="14.45" customHeight="1">
      <c r="A30" s="41"/>
      <c r="B30" s="12" t="s">
        <v>28</v>
      </c>
      <c r="C30" s="104"/>
      <c r="D30" s="108"/>
      <c r="E30" s="110"/>
      <c r="F30" s="112"/>
      <c r="G30" s="110"/>
      <c r="H30" s="112"/>
      <c r="I30" s="110"/>
      <c r="J30" s="118">
        <v>0</v>
      </c>
      <c r="K30" s="118">
        <v>0</v>
      </c>
      <c r="L30" s="118">
        <v>0</v>
      </c>
      <c r="M30" s="118">
        <v>0</v>
      </c>
      <c r="N30" s="118">
        <v>0</v>
      </c>
      <c r="O30" s="121">
        <v>0</v>
      </c>
      <c r="P30" s="123"/>
      <c r="Q30" s="108"/>
      <c r="R30" s="123"/>
      <c r="S30" s="127"/>
      <c r="T30" s="123"/>
      <c r="U30" s="112"/>
      <c r="V30" s="110"/>
      <c r="W30" s="118">
        <v>0</v>
      </c>
      <c r="X30" s="115">
        <v>31</v>
      </c>
      <c r="Y30" s="115">
        <v>23</v>
      </c>
      <c r="Z30" s="115">
        <v>8</v>
      </c>
      <c r="AA30" s="118">
        <v>0</v>
      </c>
      <c r="AB30" s="118">
        <v>0</v>
      </c>
      <c r="AC30" s="30"/>
    </row>
    <row r="31" spans="1:29" s="2" customFormat="1" ht="14.45" customHeight="1">
      <c r="A31" s="42"/>
      <c r="B31" s="12" t="s">
        <v>29</v>
      </c>
      <c r="C31" s="105"/>
      <c r="D31" s="109"/>
      <c r="E31" s="111"/>
      <c r="F31" s="113"/>
      <c r="G31" s="111"/>
      <c r="H31" s="113"/>
      <c r="I31" s="111"/>
      <c r="J31" s="118">
        <v>0</v>
      </c>
      <c r="K31" s="118">
        <v>0</v>
      </c>
      <c r="L31" s="118">
        <v>0</v>
      </c>
      <c r="M31" s="118">
        <v>0</v>
      </c>
      <c r="N31" s="118">
        <v>0</v>
      </c>
      <c r="O31" s="121">
        <v>0</v>
      </c>
      <c r="P31" s="124"/>
      <c r="Q31" s="109"/>
      <c r="R31" s="124"/>
      <c r="S31" s="128"/>
      <c r="T31" s="124"/>
      <c r="U31" s="113"/>
      <c r="V31" s="111"/>
      <c r="W31" s="118">
        <v>0</v>
      </c>
      <c r="X31" s="115">
        <v>52</v>
      </c>
      <c r="Y31" s="115">
        <v>32</v>
      </c>
      <c r="Z31" s="115">
        <v>20</v>
      </c>
      <c r="AA31" s="118">
        <v>0</v>
      </c>
      <c r="AB31" s="118">
        <v>0</v>
      </c>
      <c r="AC31" s="30"/>
    </row>
    <row r="32" spans="1:29" s="2" customFormat="1" ht="14.45" customHeight="1">
      <c r="A32" s="130" t="s">
        <v>35</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08">
        <v>58</v>
      </c>
      <c r="R32" s="123">
        <v>142</v>
      </c>
      <c r="S32" s="125">
        <v>142</v>
      </c>
      <c r="T32" s="110">
        <v>0</v>
      </c>
      <c r="U32" s="133">
        <v>0</v>
      </c>
      <c r="V32" s="110">
        <v>0</v>
      </c>
      <c r="W32" s="115">
        <v>50</v>
      </c>
      <c r="X32" s="115">
        <v>140</v>
      </c>
      <c r="Y32" s="115">
        <v>140</v>
      </c>
      <c r="Z32" s="118">
        <v>0</v>
      </c>
      <c r="AA32" s="118">
        <v>0</v>
      </c>
      <c r="AB32" s="118">
        <v>0</v>
      </c>
      <c r="AC32" s="30"/>
    </row>
    <row r="33" spans="1:29" s="2" customFormat="1" ht="14.45" customHeight="1">
      <c r="A33" s="41"/>
      <c r="B33" s="12" t="s">
        <v>28</v>
      </c>
      <c r="C33" s="104"/>
      <c r="D33" s="108"/>
      <c r="E33" s="110"/>
      <c r="F33" s="112"/>
      <c r="G33" s="110"/>
      <c r="H33" s="112"/>
      <c r="I33" s="110"/>
      <c r="J33" s="118">
        <v>0</v>
      </c>
      <c r="K33" s="118">
        <v>0</v>
      </c>
      <c r="L33" s="118">
        <v>0</v>
      </c>
      <c r="M33" s="118">
        <v>0</v>
      </c>
      <c r="N33" s="118">
        <v>0</v>
      </c>
      <c r="O33" s="121">
        <v>0</v>
      </c>
      <c r="P33" s="123"/>
      <c r="Q33" s="108"/>
      <c r="R33" s="123"/>
      <c r="S33" s="127"/>
      <c r="T33" s="123"/>
      <c r="U33" s="112"/>
      <c r="V33" s="110"/>
      <c r="W33" s="115">
        <v>14</v>
      </c>
      <c r="X33" s="115">
        <v>47</v>
      </c>
      <c r="Y33" s="115">
        <v>47</v>
      </c>
      <c r="Z33" s="118">
        <v>0</v>
      </c>
      <c r="AA33" s="118">
        <v>0</v>
      </c>
      <c r="AB33" s="118">
        <v>0</v>
      </c>
      <c r="AC33" s="30"/>
    </row>
    <row r="34" spans="1:29" s="2" customFormat="1" ht="14.45" customHeight="1">
      <c r="A34" s="42"/>
      <c r="B34" s="12" t="s">
        <v>29</v>
      </c>
      <c r="C34" s="105"/>
      <c r="D34" s="109"/>
      <c r="E34" s="111"/>
      <c r="F34" s="113"/>
      <c r="G34" s="111"/>
      <c r="H34" s="113"/>
      <c r="I34" s="111"/>
      <c r="J34" s="118">
        <v>0</v>
      </c>
      <c r="K34" s="118">
        <v>0</v>
      </c>
      <c r="L34" s="118">
        <v>0</v>
      </c>
      <c r="M34" s="118">
        <v>0</v>
      </c>
      <c r="N34" s="118">
        <v>0</v>
      </c>
      <c r="O34" s="121">
        <v>0</v>
      </c>
      <c r="P34" s="124"/>
      <c r="Q34" s="109"/>
      <c r="R34" s="124"/>
      <c r="S34" s="128"/>
      <c r="T34" s="124"/>
      <c r="U34" s="113"/>
      <c r="V34" s="111"/>
      <c r="W34" s="115">
        <v>36</v>
      </c>
      <c r="X34" s="115">
        <v>93</v>
      </c>
      <c r="Y34" s="115">
        <v>93</v>
      </c>
      <c r="Z34" s="118">
        <v>0</v>
      </c>
      <c r="AA34" s="118">
        <v>0</v>
      </c>
      <c r="AB34" s="118">
        <v>0</v>
      </c>
      <c r="AC34" s="30"/>
    </row>
    <row r="35" spans="1:29" s="2" customFormat="1" ht="14.45" customHeight="1">
      <c r="A35" s="130" t="s">
        <v>36</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196</v>
      </c>
      <c r="S35" s="125">
        <v>98</v>
      </c>
      <c r="T35" s="123">
        <v>98</v>
      </c>
      <c r="U35" s="133">
        <v>0</v>
      </c>
      <c r="V35" s="110">
        <v>0</v>
      </c>
      <c r="W35" s="118">
        <v>0</v>
      </c>
      <c r="X35" s="115">
        <v>118</v>
      </c>
      <c r="Y35" s="115">
        <v>63</v>
      </c>
      <c r="Z35" s="115">
        <v>55</v>
      </c>
      <c r="AA35" s="118">
        <v>0</v>
      </c>
      <c r="AB35" s="118">
        <v>0</v>
      </c>
      <c r="AC35" s="30"/>
    </row>
    <row r="36" spans="1:29" s="2" customFormat="1" ht="14.45" customHeight="1">
      <c r="A36" s="41"/>
      <c r="B36" s="12" t="s">
        <v>28</v>
      </c>
      <c r="C36" s="104"/>
      <c r="D36" s="108"/>
      <c r="E36" s="110"/>
      <c r="F36" s="112"/>
      <c r="G36" s="110"/>
      <c r="H36" s="112"/>
      <c r="I36" s="110"/>
      <c r="J36" s="118">
        <v>0</v>
      </c>
      <c r="K36" s="118">
        <v>0</v>
      </c>
      <c r="L36" s="118">
        <v>0</v>
      </c>
      <c r="M36" s="118">
        <v>0</v>
      </c>
      <c r="N36" s="118">
        <v>0</v>
      </c>
      <c r="O36" s="121">
        <v>0</v>
      </c>
      <c r="P36" s="123"/>
      <c r="Q36" s="108"/>
      <c r="R36" s="123"/>
      <c r="S36" s="127"/>
      <c r="T36" s="123"/>
      <c r="U36" s="112"/>
      <c r="V36" s="110"/>
      <c r="W36" s="118">
        <v>0</v>
      </c>
      <c r="X36" s="115">
        <v>92</v>
      </c>
      <c r="Y36" s="115">
        <v>52</v>
      </c>
      <c r="Z36" s="115">
        <v>40</v>
      </c>
      <c r="AA36" s="118">
        <v>0</v>
      </c>
      <c r="AB36" s="118">
        <v>0</v>
      </c>
      <c r="AC36" s="30"/>
    </row>
    <row r="37" spans="1:29" s="2" customFormat="1" ht="14.45" customHeight="1">
      <c r="A37" s="42"/>
      <c r="B37" s="12" t="s">
        <v>29</v>
      </c>
      <c r="C37" s="105"/>
      <c r="D37" s="109"/>
      <c r="E37" s="111"/>
      <c r="F37" s="113"/>
      <c r="G37" s="111"/>
      <c r="H37" s="113"/>
      <c r="I37" s="111"/>
      <c r="J37" s="118">
        <v>0</v>
      </c>
      <c r="K37" s="118">
        <v>0</v>
      </c>
      <c r="L37" s="118">
        <v>0</v>
      </c>
      <c r="M37" s="118">
        <v>0</v>
      </c>
      <c r="N37" s="118">
        <v>0</v>
      </c>
      <c r="O37" s="121">
        <v>0</v>
      </c>
      <c r="P37" s="124"/>
      <c r="Q37" s="109"/>
      <c r="R37" s="124"/>
      <c r="S37" s="128"/>
      <c r="T37" s="124"/>
      <c r="U37" s="113"/>
      <c r="V37" s="111"/>
      <c r="W37" s="118">
        <v>0</v>
      </c>
      <c r="X37" s="115">
        <v>26</v>
      </c>
      <c r="Y37" s="115">
        <v>11</v>
      </c>
      <c r="Z37" s="115">
        <v>15</v>
      </c>
      <c r="AA37" s="118">
        <v>0</v>
      </c>
      <c r="AB37" s="118">
        <v>0</v>
      </c>
      <c r="AC37" s="30"/>
    </row>
    <row r="38" spans="1:29" s="2" customFormat="1" ht="14.45" customHeight="1">
      <c r="A38" s="130" t="s">
        <v>37</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93</v>
      </c>
      <c r="S38" s="125">
        <v>48</v>
      </c>
      <c r="T38" s="123">
        <v>45</v>
      </c>
      <c r="U38" s="133">
        <v>0</v>
      </c>
      <c r="V38" s="110">
        <v>0</v>
      </c>
      <c r="W38" s="118">
        <v>0</v>
      </c>
      <c r="X38" s="115">
        <v>87</v>
      </c>
      <c r="Y38" s="115">
        <v>61</v>
      </c>
      <c r="Z38" s="115">
        <v>26</v>
      </c>
      <c r="AA38" s="118">
        <v>0</v>
      </c>
      <c r="AB38" s="118">
        <v>0</v>
      </c>
      <c r="AC38" s="30"/>
    </row>
    <row r="39" spans="1:29" s="2" customFormat="1" ht="14.45" customHeight="1">
      <c r="A39" s="41"/>
      <c r="B39" s="12" t="s">
        <v>28</v>
      </c>
      <c r="C39" s="104"/>
      <c r="D39" s="108"/>
      <c r="E39" s="110"/>
      <c r="F39" s="112"/>
      <c r="G39" s="110"/>
      <c r="H39" s="112"/>
      <c r="I39" s="110"/>
      <c r="J39" s="118">
        <v>0</v>
      </c>
      <c r="K39" s="118">
        <v>0</v>
      </c>
      <c r="L39" s="118">
        <v>0</v>
      </c>
      <c r="M39" s="118">
        <v>0</v>
      </c>
      <c r="N39" s="118">
        <v>0</v>
      </c>
      <c r="O39" s="121">
        <v>0</v>
      </c>
      <c r="P39" s="123"/>
      <c r="Q39" s="108"/>
      <c r="R39" s="123"/>
      <c r="S39" s="127"/>
      <c r="T39" s="123"/>
      <c r="U39" s="112"/>
      <c r="V39" s="110"/>
      <c r="W39" s="118">
        <v>0</v>
      </c>
      <c r="X39" s="115">
        <v>33</v>
      </c>
      <c r="Y39" s="115">
        <v>22</v>
      </c>
      <c r="Z39" s="115">
        <v>11</v>
      </c>
      <c r="AA39" s="118">
        <v>0</v>
      </c>
      <c r="AB39" s="118">
        <v>0</v>
      </c>
      <c r="AC39" s="30"/>
    </row>
    <row r="40" spans="1:29" s="2" customFormat="1" ht="14.45" customHeight="1">
      <c r="A40" s="42"/>
      <c r="B40" s="12" t="s">
        <v>29</v>
      </c>
      <c r="C40" s="105"/>
      <c r="D40" s="109"/>
      <c r="E40" s="111"/>
      <c r="F40" s="113"/>
      <c r="G40" s="111"/>
      <c r="H40" s="113"/>
      <c r="I40" s="111"/>
      <c r="J40" s="118">
        <v>0</v>
      </c>
      <c r="K40" s="118">
        <v>0</v>
      </c>
      <c r="L40" s="118">
        <v>0</v>
      </c>
      <c r="M40" s="118">
        <v>0</v>
      </c>
      <c r="N40" s="118">
        <v>0</v>
      </c>
      <c r="O40" s="121">
        <v>0</v>
      </c>
      <c r="P40" s="124"/>
      <c r="Q40" s="109"/>
      <c r="R40" s="124"/>
      <c r="S40" s="128"/>
      <c r="T40" s="124"/>
      <c r="U40" s="113"/>
      <c r="V40" s="111"/>
      <c r="W40" s="118">
        <v>0</v>
      </c>
      <c r="X40" s="115">
        <v>54</v>
      </c>
      <c r="Y40" s="115">
        <v>39</v>
      </c>
      <c r="Z40" s="115">
        <v>15</v>
      </c>
      <c r="AA40" s="118">
        <v>0</v>
      </c>
      <c r="AB40" s="118">
        <v>0</v>
      </c>
      <c r="AC40" s="30"/>
    </row>
    <row r="41" spans="1:29" s="2" customFormat="1" ht="14.45" customHeight="1">
      <c r="A41" s="130" t="s">
        <v>38</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141</v>
      </c>
      <c r="S41" s="125">
        <v>71</v>
      </c>
      <c r="T41" s="123">
        <v>70</v>
      </c>
      <c r="U41" s="133">
        <v>0</v>
      </c>
      <c r="V41" s="110">
        <v>0</v>
      </c>
      <c r="W41" s="118">
        <v>0</v>
      </c>
      <c r="X41" s="115">
        <v>91</v>
      </c>
      <c r="Y41" s="115">
        <v>71</v>
      </c>
      <c r="Z41" s="115">
        <v>20</v>
      </c>
      <c r="AA41" s="118">
        <v>0</v>
      </c>
      <c r="AB41" s="118">
        <v>0</v>
      </c>
      <c r="AC41" s="30"/>
    </row>
    <row r="42" spans="1:29" s="2" customFormat="1" ht="14.45" customHeight="1">
      <c r="A42" s="41"/>
      <c r="B42" s="13" t="s">
        <v>28</v>
      </c>
      <c r="C42" s="104"/>
      <c r="D42" s="108"/>
      <c r="E42" s="110"/>
      <c r="F42" s="112"/>
      <c r="G42" s="110"/>
      <c r="H42" s="112"/>
      <c r="I42" s="110"/>
      <c r="J42" s="118">
        <v>0</v>
      </c>
      <c r="K42" s="118">
        <v>0</v>
      </c>
      <c r="L42" s="118">
        <v>0</v>
      </c>
      <c r="M42" s="118">
        <v>0</v>
      </c>
      <c r="N42" s="118">
        <v>0</v>
      </c>
      <c r="O42" s="121">
        <v>0</v>
      </c>
      <c r="P42" s="123"/>
      <c r="Q42" s="108"/>
      <c r="R42" s="123"/>
      <c r="S42" s="127"/>
      <c r="T42" s="123"/>
      <c r="U42" s="112"/>
      <c r="V42" s="110"/>
      <c r="W42" s="118">
        <v>0</v>
      </c>
      <c r="X42" s="115">
        <v>27</v>
      </c>
      <c r="Y42" s="115">
        <v>22</v>
      </c>
      <c r="Z42" s="115">
        <v>5</v>
      </c>
      <c r="AA42" s="118">
        <v>0</v>
      </c>
      <c r="AB42" s="118">
        <v>0</v>
      </c>
      <c r="AC42" s="30"/>
    </row>
    <row r="43" spans="1:29" s="2" customFormat="1" ht="14.45" customHeight="1" thickBot="1">
      <c r="A43" s="41"/>
      <c r="B43" s="23" t="s">
        <v>29</v>
      </c>
      <c r="C43" s="107"/>
      <c r="D43" s="108"/>
      <c r="E43" s="110"/>
      <c r="F43" s="112"/>
      <c r="G43" s="110"/>
      <c r="H43" s="112"/>
      <c r="I43" s="110"/>
      <c r="J43" s="119">
        <v>0</v>
      </c>
      <c r="K43" s="119">
        <v>0</v>
      </c>
      <c r="L43" s="119">
        <v>0</v>
      </c>
      <c r="M43" s="119">
        <v>0</v>
      </c>
      <c r="N43" s="119">
        <v>0</v>
      </c>
      <c r="O43" s="122">
        <v>0</v>
      </c>
      <c r="P43" s="126"/>
      <c r="Q43" s="108"/>
      <c r="R43" s="123"/>
      <c r="S43" s="127"/>
      <c r="T43" s="123"/>
      <c r="U43" s="112"/>
      <c r="V43" s="110"/>
      <c r="W43" s="119">
        <v>0</v>
      </c>
      <c r="X43" s="116">
        <v>64</v>
      </c>
      <c r="Y43" s="116">
        <v>49</v>
      </c>
      <c r="Z43" s="116">
        <v>15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桃園市老人長期照顧、安養機構與老人公寓、老人住宅概況(續1)</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106</v>
      </c>
      <c r="B14" s="11" t="s">
        <v>27</v>
      </c>
      <c r="C14" s="136">
        <v>0</v>
      </c>
      <c r="D14" s="132">
        <v>0</v>
      </c>
      <c r="E14" s="110">
        <v>0</v>
      </c>
      <c r="F14" s="110">
        <v>0</v>
      </c>
      <c r="G14" s="110">
        <v>0</v>
      </c>
      <c r="H14" s="110">
        <v>0</v>
      </c>
      <c r="I14" s="110">
        <v>0</v>
      </c>
      <c r="J14" s="117">
        <v>0</v>
      </c>
      <c r="K14" s="117">
        <v>0</v>
      </c>
      <c r="L14" s="117">
        <v>0</v>
      </c>
      <c r="M14" s="117">
        <v>0</v>
      </c>
      <c r="N14" s="117">
        <v>0</v>
      </c>
      <c r="O14" s="120">
        <v>0</v>
      </c>
      <c r="P14" s="110">
        <v>0</v>
      </c>
      <c r="Q14" s="132">
        <v>0</v>
      </c>
      <c r="R14" s="110">
        <v>0</v>
      </c>
      <c r="S14" s="110">
        <v>0</v>
      </c>
      <c r="T14" s="110">
        <v>0</v>
      </c>
      <c r="U14" s="110">
        <v>0</v>
      </c>
      <c r="V14" s="110">
        <v>0</v>
      </c>
      <c r="W14" s="117">
        <v>0</v>
      </c>
      <c r="X14" s="117">
        <v>0</v>
      </c>
      <c r="Y14" s="117">
        <v>0</v>
      </c>
      <c r="Z14" s="117">
        <v>0</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10"/>
      <c r="Q15" s="132"/>
      <c r="R15" s="110"/>
      <c r="S15" s="112"/>
      <c r="T15" s="110"/>
      <c r="U15" s="112"/>
      <c r="V15" s="110"/>
      <c r="W15" s="118">
        <v>0</v>
      </c>
      <c r="X15" s="118">
        <v>0</v>
      </c>
      <c r="Y15" s="118">
        <v>0</v>
      </c>
      <c r="Z15" s="118">
        <v>0</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11"/>
      <c r="Q16" s="139"/>
      <c r="R16" s="111"/>
      <c r="S16" s="113"/>
      <c r="T16" s="111"/>
      <c r="U16" s="113"/>
      <c r="V16" s="111"/>
      <c r="W16" s="118">
        <v>0</v>
      </c>
      <c r="X16" s="118">
        <v>0</v>
      </c>
      <c r="Y16" s="118">
        <v>0</v>
      </c>
      <c r="Z16" s="118">
        <v>0</v>
      </c>
      <c r="AA16" s="118">
        <v>0</v>
      </c>
      <c r="AB16" s="118">
        <v>0</v>
      </c>
      <c r="AC16" s="30"/>
    </row>
    <row r="17" spans="1:29" s="2" customFormat="1" ht="14.45" customHeight="1">
      <c r="A17" s="130" t="s">
        <v>45</v>
      </c>
      <c r="B17" s="12" t="s">
        <v>27</v>
      </c>
      <c r="C17" s="106">
        <v>4</v>
      </c>
      <c r="D17" s="108">
        <v>146</v>
      </c>
      <c r="E17" s="110">
        <v>0</v>
      </c>
      <c r="F17" s="133">
        <v>0</v>
      </c>
      <c r="G17" s="110">
        <v>0</v>
      </c>
      <c r="H17" s="133">
        <v>0</v>
      </c>
      <c r="I17" s="110">
        <v>0</v>
      </c>
      <c r="J17" s="115">
        <v>137</v>
      </c>
      <c r="K17" s="118">
        <v>0</v>
      </c>
      <c r="L17" s="118">
        <v>0</v>
      </c>
      <c r="M17" s="118">
        <v>0</v>
      </c>
      <c r="N17" s="118">
        <v>0</v>
      </c>
      <c r="O17" s="121">
        <v>0</v>
      </c>
      <c r="P17" s="125">
        <v>54</v>
      </c>
      <c r="Q17" s="108">
        <v>20</v>
      </c>
      <c r="R17" s="123">
        <v>2306</v>
      </c>
      <c r="S17" s="125">
        <v>1214</v>
      </c>
      <c r="T17" s="123">
        <v>1092</v>
      </c>
      <c r="U17" s="133">
        <v>0</v>
      </c>
      <c r="V17" s="110">
        <v>0</v>
      </c>
      <c r="W17" s="115">
        <v>20</v>
      </c>
      <c r="X17" s="115">
        <v>2065</v>
      </c>
      <c r="Y17" s="115">
        <v>1432</v>
      </c>
      <c r="Z17" s="115">
        <v>633</v>
      </c>
      <c r="AA17" s="118">
        <v>0</v>
      </c>
      <c r="AB17" s="118">
        <v>0</v>
      </c>
      <c r="AC17" s="30"/>
    </row>
    <row r="18" spans="1:29" s="2" customFormat="1" ht="14.45" customHeight="1">
      <c r="A18" s="48"/>
      <c r="B18" s="12" t="s">
        <v>28</v>
      </c>
      <c r="C18" s="136"/>
      <c r="D18" s="132"/>
      <c r="E18" s="110"/>
      <c r="F18" s="112"/>
      <c r="G18" s="110"/>
      <c r="H18" s="112"/>
      <c r="I18" s="110"/>
      <c r="J18" s="115">
        <v>52</v>
      </c>
      <c r="K18" s="118">
        <v>0</v>
      </c>
      <c r="L18" s="118">
        <v>0</v>
      </c>
      <c r="M18" s="118">
        <v>0</v>
      </c>
      <c r="N18" s="118">
        <v>0</v>
      </c>
      <c r="O18" s="121">
        <v>0</v>
      </c>
      <c r="P18" s="110"/>
      <c r="Q18" s="132"/>
      <c r="R18" s="110"/>
      <c r="S18" s="112"/>
      <c r="T18" s="110"/>
      <c r="U18" s="112"/>
      <c r="V18" s="110"/>
      <c r="W18" s="115">
        <v>12</v>
      </c>
      <c r="X18" s="115">
        <v>863</v>
      </c>
      <c r="Y18" s="115">
        <v>589</v>
      </c>
      <c r="Z18" s="115">
        <v>274</v>
      </c>
      <c r="AA18" s="118">
        <v>0</v>
      </c>
      <c r="AB18" s="118">
        <v>0</v>
      </c>
      <c r="AC18" s="30"/>
    </row>
    <row r="19" spans="1:29" s="2" customFormat="1" ht="14.45" customHeight="1">
      <c r="A19" s="49"/>
      <c r="B19" s="12" t="s">
        <v>29</v>
      </c>
      <c r="C19" s="137"/>
      <c r="D19" s="139"/>
      <c r="E19" s="111"/>
      <c r="F19" s="113"/>
      <c r="G19" s="111"/>
      <c r="H19" s="113"/>
      <c r="I19" s="111"/>
      <c r="J19" s="115">
        <v>85</v>
      </c>
      <c r="K19" s="118">
        <v>0</v>
      </c>
      <c r="L19" s="118">
        <v>0</v>
      </c>
      <c r="M19" s="118">
        <v>0</v>
      </c>
      <c r="N19" s="118">
        <v>0</v>
      </c>
      <c r="O19" s="121">
        <v>0</v>
      </c>
      <c r="P19" s="111"/>
      <c r="Q19" s="139"/>
      <c r="R19" s="111"/>
      <c r="S19" s="113"/>
      <c r="T19" s="111"/>
      <c r="U19" s="113"/>
      <c r="V19" s="111"/>
      <c r="W19" s="115">
        <v>8</v>
      </c>
      <c r="X19" s="115">
        <v>1202</v>
      </c>
      <c r="Y19" s="115">
        <v>843</v>
      </c>
      <c r="Z19" s="115">
        <v>359</v>
      </c>
      <c r="AA19" s="118">
        <v>0</v>
      </c>
      <c r="AB19" s="118">
        <v>0</v>
      </c>
      <c r="AC19" s="30"/>
    </row>
    <row r="20" spans="1:29" s="2" customFormat="1" ht="14.45" customHeight="1">
      <c r="A20" s="130" t="s">
        <v>46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28</v>
      </c>
      <c r="T20" s="123">
        <v>21</v>
      </c>
      <c r="U20" s="133">
        <v>0</v>
      </c>
      <c r="V20" s="110">
        <v>0</v>
      </c>
      <c r="W20" s="118">
        <v>0</v>
      </c>
      <c r="X20" s="115">
        <v>44</v>
      </c>
      <c r="Y20" s="115">
        <v>26</v>
      </c>
      <c r="Z20" s="115">
        <v>18</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10"/>
      <c r="Q21" s="132"/>
      <c r="R21" s="110"/>
      <c r="S21" s="112"/>
      <c r="T21" s="110"/>
      <c r="U21" s="112"/>
      <c r="V21" s="110"/>
      <c r="W21" s="118">
        <v>0</v>
      </c>
      <c r="X21" s="115">
        <v>18</v>
      </c>
      <c r="Y21" s="115">
        <v>9</v>
      </c>
      <c r="Z21" s="115">
        <v>9</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11"/>
      <c r="Q22" s="139"/>
      <c r="R22" s="111"/>
      <c r="S22" s="113"/>
      <c r="T22" s="111"/>
      <c r="U22" s="113"/>
      <c r="V22" s="111"/>
      <c r="W22" s="118">
        <v>0</v>
      </c>
      <c r="X22" s="115">
        <v>26</v>
      </c>
      <c r="Y22" s="115">
        <v>17</v>
      </c>
      <c r="Z22" s="115">
        <v>9</v>
      </c>
      <c r="AA22" s="118">
        <v>0</v>
      </c>
      <c r="AB22" s="118">
        <v>0</v>
      </c>
      <c r="AC22" s="30"/>
    </row>
    <row r="23" spans="1:29" s="2" customFormat="1" ht="14.45" customHeight="1">
      <c r="A23" s="130" t="s">
        <v>47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31</v>
      </c>
      <c r="S23" s="125">
        <v>17</v>
      </c>
      <c r="T23" s="123">
        <v>14</v>
      </c>
      <c r="U23" s="133">
        <v>0</v>
      </c>
      <c r="V23" s="110">
        <v>0</v>
      </c>
      <c r="W23" s="118">
        <v>0</v>
      </c>
      <c r="X23" s="115">
        <v>30</v>
      </c>
      <c r="Y23" s="115">
        <v>17</v>
      </c>
      <c r="Z23" s="115">
        <v>13</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10"/>
      <c r="Q24" s="132"/>
      <c r="R24" s="110"/>
      <c r="S24" s="112"/>
      <c r="T24" s="110"/>
      <c r="U24" s="112"/>
      <c r="V24" s="110"/>
      <c r="W24" s="118">
        <v>0</v>
      </c>
      <c r="X24" s="115">
        <v>16</v>
      </c>
      <c r="Y24" s="115">
        <v>9</v>
      </c>
      <c r="Z24" s="115">
        <v>7</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11"/>
      <c r="Q25" s="139"/>
      <c r="R25" s="111"/>
      <c r="S25" s="113"/>
      <c r="T25" s="111"/>
      <c r="U25" s="113"/>
      <c r="V25" s="111"/>
      <c r="W25" s="118">
        <v>0</v>
      </c>
      <c r="X25" s="115">
        <v>14</v>
      </c>
      <c r="Y25" s="115">
        <v>8</v>
      </c>
      <c r="Z25" s="115">
        <v>6</v>
      </c>
      <c r="AA25" s="118">
        <v>0</v>
      </c>
      <c r="AB25" s="118">
        <v>0</v>
      </c>
      <c r="AC25" s="30"/>
    </row>
    <row r="26" spans="1:29" s="2" customFormat="1" ht="14.45" customHeight="1">
      <c r="A26" s="130" t="s">
        <v>48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37</v>
      </c>
      <c r="S26" s="125">
        <v>19</v>
      </c>
      <c r="T26" s="123">
        <v>18</v>
      </c>
      <c r="U26" s="133">
        <v>0</v>
      </c>
      <c r="V26" s="110">
        <v>0</v>
      </c>
      <c r="W26" s="118">
        <v>0</v>
      </c>
      <c r="X26" s="115">
        <v>35</v>
      </c>
      <c r="Y26" s="115">
        <v>25</v>
      </c>
      <c r="Z26" s="115">
        <v>10</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10"/>
      <c r="Q27" s="132"/>
      <c r="R27" s="110"/>
      <c r="S27" s="112"/>
      <c r="T27" s="110"/>
      <c r="U27" s="112"/>
      <c r="V27" s="110"/>
      <c r="W27" s="118">
        <v>0</v>
      </c>
      <c r="X27" s="115">
        <v>20</v>
      </c>
      <c r="Y27" s="115">
        <v>12</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11"/>
      <c r="Q28" s="139"/>
      <c r="R28" s="111"/>
      <c r="S28" s="113"/>
      <c r="T28" s="111"/>
      <c r="U28" s="113"/>
      <c r="V28" s="111"/>
      <c r="W28" s="118">
        <v>0</v>
      </c>
      <c r="X28" s="115">
        <v>15</v>
      </c>
      <c r="Y28" s="115">
        <v>13</v>
      </c>
      <c r="Z28" s="115">
        <v>2</v>
      </c>
      <c r="AA28" s="118">
        <v>0</v>
      </c>
      <c r="AB28" s="118">
        <v>0</v>
      </c>
      <c r="AC28" s="30"/>
    </row>
    <row r="29" spans="1:29" s="2" customFormat="1" ht="14.45" customHeight="1">
      <c r="A29" s="130" t="s">
        <v>49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46</v>
      </c>
      <c r="Y29" s="115">
        <v>31</v>
      </c>
      <c r="Z29" s="115">
        <v>15</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10"/>
      <c r="Q30" s="132"/>
      <c r="R30" s="110"/>
      <c r="S30" s="112"/>
      <c r="T30" s="110"/>
      <c r="U30" s="112"/>
      <c r="V30" s="110"/>
      <c r="W30" s="118">
        <v>0</v>
      </c>
      <c r="X30" s="115">
        <v>20</v>
      </c>
      <c r="Y30" s="115">
        <v>15</v>
      </c>
      <c r="Z30" s="115">
        <v>5</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11"/>
      <c r="Q31" s="139"/>
      <c r="R31" s="111"/>
      <c r="S31" s="113"/>
      <c r="T31" s="111"/>
      <c r="U31" s="113"/>
      <c r="V31" s="111"/>
      <c r="W31" s="118">
        <v>0</v>
      </c>
      <c r="X31" s="115">
        <v>26</v>
      </c>
      <c r="Y31" s="115">
        <v>16</v>
      </c>
      <c r="Z31" s="115">
        <v>10</v>
      </c>
      <c r="AA31" s="118">
        <v>0</v>
      </c>
      <c r="AB31" s="118">
        <v>0</v>
      </c>
      <c r="AC31" s="30"/>
    </row>
    <row r="32" spans="1:29" s="2" customFormat="1" ht="14.45" customHeight="1">
      <c r="A32" s="130" t="s">
        <v>50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39</v>
      </c>
      <c r="S32" s="125">
        <v>23</v>
      </c>
      <c r="T32" s="123">
        <v>16</v>
      </c>
      <c r="U32" s="133">
        <v>0</v>
      </c>
      <c r="V32" s="110">
        <v>0</v>
      </c>
      <c r="W32" s="118">
        <v>0</v>
      </c>
      <c r="X32" s="115">
        <v>35</v>
      </c>
      <c r="Y32" s="115">
        <v>29</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10"/>
      <c r="Q33" s="132"/>
      <c r="R33" s="110"/>
      <c r="S33" s="112"/>
      <c r="T33" s="110"/>
      <c r="U33" s="112"/>
      <c r="V33" s="110"/>
      <c r="W33" s="118">
        <v>0</v>
      </c>
      <c r="X33" s="115">
        <v>11</v>
      </c>
      <c r="Y33" s="115">
        <v>9</v>
      </c>
      <c r="Z33" s="115">
        <v>2</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11"/>
      <c r="Q34" s="139"/>
      <c r="R34" s="111"/>
      <c r="S34" s="113"/>
      <c r="T34" s="111"/>
      <c r="U34" s="113"/>
      <c r="V34" s="111"/>
      <c r="W34" s="118">
        <v>0</v>
      </c>
      <c r="X34" s="115">
        <v>24</v>
      </c>
      <c r="Y34" s="115">
        <v>20</v>
      </c>
      <c r="Z34" s="115">
        <v>4</v>
      </c>
      <c r="AA34" s="118">
        <v>0</v>
      </c>
      <c r="AB34" s="118">
        <v>0</v>
      </c>
      <c r="AC34" s="30"/>
    </row>
    <row r="35" spans="1:29" s="2" customFormat="1" ht="14.45" customHeight="1">
      <c r="A35" s="130" t="s">
        <v>51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32</v>
      </c>
      <c r="S35" s="125">
        <v>17</v>
      </c>
      <c r="T35" s="123">
        <v>15</v>
      </c>
      <c r="U35" s="133">
        <v>0</v>
      </c>
      <c r="V35" s="110">
        <v>0</v>
      </c>
      <c r="W35" s="118">
        <v>0</v>
      </c>
      <c r="X35" s="115">
        <v>17</v>
      </c>
      <c r="Y35" s="115">
        <v>10</v>
      </c>
      <c r="Z35" s="115">
        <v>7</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10"/>
      <c r="Q36" s="132"/>
      <c r="R36" s="110"/>
      <c r="S36" s="112"/>
      <c r="T36" s="110"/>
      <c r="U36" s="112"/>
      <c r="V36" s="110"/>
      <c r="W36" s="118">
        <v>0</v>
      </c>
      <c r="X36" s="115">
        <v>4</v>
      </c>
      <c r="Y36" s="115">
        <v>2</v>
      </c>
      <c r="Z36" s="115">
        <v>2</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11"/>
      <c r="Q37" s="139"/>
      <c r="R37" s="111"/>
      <c r="S37" s="113"/>
      <c r="T37" s="111"/>
      <c r="U37" s="113"/>
      <c r="V37" s="111"/>
      <c r="W37" s="118">
        <v>0</v>
      </c>
      <c r="X37" s="115">
        <v>13</v>
      </c>
      <c r="Y37" s="115">
        <v>8</v>
      </c>
      <c r="Z37" s="115">
        <v>5</v>
      </c>
      <c r="AA37" s="118">
        <v>0</v>
      </c>
      <c r="AB37" s="118">
        <v>0</v>
      </c>
      <c r="AC37" s="30"/>
    </row>
    <row r="38" spans="1:29" s="2" customFormat="1" ht="14.45" customHeight="1">
      <c r="A38" s="130" t="s">
        <v>52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49</v>
      </c>
      <c r="S38" s="125">
        <v>26</v>
      </c>
      <c r="T38" s="123">
        <v>23</v>
      </c>
      <c r="U38" s="133">
        <v>0</v>
      </c>
      <c r="V38" s="110">
        <v>0</v>
      </c>
      <c r="W38" s="118">
        <v>0</v>
      </c>
      <c r="X38" s="115">
        <v>49</v>
      </c>
      <c r="Y38" s="115">
        <v>32</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10"/>
      <c r="Q39" s="132"/>
      <c r="R39" s="110"/>
      <c r="S39" s="112"/>
      <c r="T39" s="110"/>
      <c r="U39" s="112"/>
      <c r="V39" s="110"/>
      <c r="W39" s="118">
        <v>0</v>
      </c>
      <c r="X39" s="115">
        <v>19</v>
      </c>
      <c r="Y39" s="115">
        <v>17</v>
      </c>
      <c r="Z39" s="115">
        <v>2</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11"/>
      <c r="Q40" s="139"/>
      <c r="R40" s="111"/>
      <c r="S40" s="113"/>
      <c r="T40" s="111"/>
      <c r="U40" s="113"/>
      <c r="V40" s="111"/>
      <c r="W40" s="118">
        <v>0</v>
      </c>
      <c r="X40" s="115">
        <v>30</v>
      </c>
      <c r="Y40" s="115">
        <v>15</v>
      </c>
      <c r="Z40" s="115">
        <v>15</v>
      </c>
      <c r="AA40" s="118">
        <v>0</v>
      </c>
      <c r="AB40" s="118">
        <v>0</v>
      </c>
      <c r="AC40" s="30"/>
    </row>
    <row r="41" spans="1:29" s="2" customFormat="1" ht="14.45" customHeight="1">
      <c r="A41" s="130" t="s">
        <v>53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15</v>
      </c>
      <c r="S41" s="125">
        <v>8</v>
      </c>
      <c r="T41" s="123">
        <v>7</v>
      </c>
      <c r="U41" s="133">
        <v>0</v>
      </c>
      <c r="V41" s="110">
        <v>0</v>
      </c>
      <c r="W41" s="118">
        <v>0</v>
      </c>
      <c r="X41" s="115">
        <v>15</v>
      </c>
      <c r="Y41" s="115">
        <v>11</v>
      </c>
      <c r="Z41" s="115">
        <v>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10"/>
      <c r="Q42" s="132"/>
      <c r="R42" s="110"/>
      <c r="S42" s="112"/>
      <c r="T42" s="110"/>
      <c r="U42" s="112"/>
      <c r="V42" s="110"/>
      <c r="W42" s="118">
        <v>0</v>
      </c>
      <c r="X42" s="115">
        <v>3</v>
      </c>
      <c r="Y42" s="115">
        <v>2</v>
      </c>
      <c r="Z42" s="115">
        <v>1</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40"/>
      <c r="Q43" s="132"/>
      <c r="R43" s="110"/>
      <c r="S43" s="112"/>
      <c r="T43" s="110"/>
      <c r="U43" s="112"/>
      <c r="V43" s="110"/>
      <c r="W43" s="119">
        <v>0</v>
      </c>
      <c r="X43" s="116">
        <v>12</v>
      </c>
      <c r="Y43" s="116">
        <v>9</v>
      </c>
      <c r="Z43" s="116">
        <v>3</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107</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40</v>
      </c>
      <c r="S14" s="123">
        <v>20</v>
      </c>
      <c r="T14" s="123">
        <v>20</v>
      </c>
      <c r="U14" s="110">
        <v>0</v>
      </c>
      <c r="V14" s="110">
        <v>0</v>
      </c>
      <c r="W14" s="117">
        <v>0</v>
      </c>
      <c r="X14" s="114">
        <v>31</v>
      </c>
      <c r="Y14" s="114">
        <v>17</v>
      </c>
      <c r="Z14" s="114">
        <v>14</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17</v>
      </c>
      <c r="Y15" s="115">
        <v>10</v>
      </c>
      <c r="Z15" s="115">
        <v>7</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14</v>
      </c>
      <c r="Y16" s="115">
        <v>7</v>
      </c>
      <c r="Z16" s="115">
        <v>7</v>
      </c>
      <c r="AA16" s="118">
        <v>0</v>
      </c>
      <c r="AB16" s="118">
        <v>0</v>
      </c>
      <c r="AC16" s="30"/>
    </row>
    <row r="17" spans="1:29" s="2" customFormat="1" ht="14.45" customHeight="1">
      <c r="A17" s="130" t="s">
        <v>55</v>
      </c>
      <c r="B17" s="12" t="s">
        <v>27</v>
      </c>
      <c r="C17" s="106">
        <v>1</v>
      </c>
      <c r="D17" s="108">
        <v>42</v>
      </c>
      <c r="E17" s="110">
        <v>0</v>
      </c>
      <c r="F17" s="133">
        <v>0</v>
      </c>
      <c r="G17" s="110">
        <v>0</v>
      </c>
      <c r="H17" s="133">
        <v>0</v>
      </c>
      <c r="I17" s="110">
        <v>0</v>
      </c>
      <c r="J17" s="115">
        <v>40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36"/>
      <c r="D18" s="132"/>
      <c r="E18" s="110"/>
      <c r="F18" s="112"/>
      <c r="G18" s="110"/>
      <c r="H18" s="112"/>
      <c r="I18" s="110"/>
      <c r="J18" s="115">
        <v>14</v>
      </c>
      <c r="K18" s="118">
        <v>0</v>
      </c>
      <c r="L18" s="118">
        <v>0</v>
      </c>
      <c r="M18" s="118">
        <v>0</v>
      </c>
      <c r="N18" s="118">
        <v>0</v>
      </c>
      <c r="O18" s="121">
        <v>0</v>
      </c>
      <c r="P18" s="123"/>
      <c r="Q18" s="132"/>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37"/>
      <c r="D19" s="139"/>
      <c r="E19" s="111"/>
      <c r="F19" s="113"/>
      <c r="G19" s="111"/>
      <c r="H19" s="113"/>
      <c r="I19" s="111"/>
      <c r="J19" s="115">
        <v>26</v>
      </c>
      <c r="K19" s="118">
        <v>0</v>
      </c>
      <c r="L19" s="118">
        <v>0</v>
      </c>
      <c r="M19" s="118">
        <v>0</v>
      </c>
      <c r="N19" s="118">
        <v>0</v>
      </c>
      <c r="O19" s="121">
        <v>0</v>
      </c>
      <c r="P19" s="124"/>
      <c r="Q19" s="139"/>
      <c r="R19" s="124"/>
      <c r="S19" s="128"/>
      <c r="T19" s="124"/>
      <c r="U19" s="113"/>
      <c r="V19" s="111"/>
      <c r="W19" s="118">
        <v>0</v>
      </c>
      <c r="X19" s="118">
        <v>0</v>
      </c>
      <c r="Y19" s="118">
        <v>0</v>
      </c>
      <c r="Z19" s="118">
        <v>0</v>
      </c>
      <c r="AA19" s="118">
        <v>0</v>
      </c>
      <c r="AB19" s="118">
        <v>0</v>
      </c>
      <c r="AC19" s="30"/>
    </row>
    <row r="20" spans="1:29" s="2" customFormat="1" ht="14.45" customHeight="1">
      <c r="A20" s="130" t="s">
        <v>56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48</v>
      </c>
      <c r="S20" s="125">
        <v>30</v>
      </c>
      <c r="T20" s="123">
        <v>18</v>
      </c>
      <c r="U20" s="133">
        <v>0</v>
      </c>
      <c r="V20" s="110">
        <v>0</v>
      </c>
      <c r="W20" s="118">
        <v>0</v>
      </c>
      <c r="X20" s="115">
        <v>44</v>
      </c>
      <c r="Y20" s="115">
        <v>29</v>
      </c>
      <c r="Z20" s="115">
        <v>15</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10</v>
      </c>
      <c r="Y21" s="115">
        <v>7</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34</v>
      </c>
      <c r="Y22" s="115">
        <v>22</v>
      </c>
      <c r="Z22" s="115">
        <v>12</v>
      </c>
      <c r="AA22" s="118">
        <v>0</v>
      </c>
      <c r="AB22" s="118">
        <v>0</v>
      </c>
      <c r="AC22" s="30"/>
    </row>
    <row r="23" spans="1:29" s="2" customFormat="1" ht="14.45" customHeight="1">
      <c r="A23" s="130" t="s">
        <v>57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48</v>
      </c>
      <c r="S23" s="125">
        <v>24</v>
      </c>
      <c r="T23" s="123">
        <v>24</v>
      </c>
      <c r="U23" s="133">
        <v>0</v>
      </c>
      <c r="V23" s="110">
        <v>0</v>
      </c>
      <c r="W23" s="118">
        <v>0</v>
      </c>
      <c r="X23" s="115">
        <v>46</v>
      </c>
      <c r="Y23" s="115">
        <v>34</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17</v>
      </c>
      <c r="Y24" s="115">
        <v>12</v>
      </c>
      <c r="Z24" s="115">
        <v>5</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29</v>
      </c>
      <c r="Y25" s="115">
        <v>22</v>
      </c>
      <c r="Z25" s="115">
        <v>7</v>
      </c>
      <c r="AA25" s="118">
        <v>0</v>
      </c>
      <c r="AB25" s="118">
        <v>0</v>
      </c>
      <c r="AC25" s="30"/>
    </row>
    <row r="26" spans="1:29" s="2" customFormat="1" ht="14.45" customHeight="1">
      <c r="A26" s="130" t="s">
        <v>58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28</v>
      </c>
      <c r="S26" s="125">
        <v>14</v>
      </c>
      <c r="T26" s="123">
        <v>14</v>
      </c>
      <c r="U26" s="133">
        <v>0</v>
      </c>
      <c r="V26" s="110">
        <v>0</v>
      </c>
      <c r="W26" s="118">
        <v>0</v>
      </c>
      <c r="X26" s="115">
        <v>27</v>
      </c>
      <c r="Y26" s="115">
        <v>25</v>
      </c>
      <c r="Z26" s="115">
        <v>2</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6</v>
      </c>
      <c r="Y27" s="115">
        <v>6</v>
      </c>
      <c r="Z27" s="118">
        <v>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21</v>
      </c>
      <c r="Y28" s="115">
        <v>19</v>
      </c>
      <c r="Z28" s="115">
        <v>2</v>
      </c>
      <c r="AA28" s="118">
        <v>0</v>
      </c>
      <c r="AB28" s="118">
        <v>0</v>
      </c>
      <c r="AC28" s="30"/>
    </row>
    <row r="29" spans="1:29" s="2" customFormat="1" ht="14.45" customHeight="1">
      <c r="A29" s="130" t="s">
        <v>59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13</v>
      </c>
      <c r="Z30" s="115">
        <v>3</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18</v>
      </c>
      <c r="Z31" s="115">
        <v>11</v>
      </c>
      <c r="AA31" s="118">
        <v>0</v>
      </c>
      <c r="AB31" s="118">
        <v>0</v>
      </c>
      <c r="AC31" s="30"/>
    </row>
    <row r="32" spans="1:29" s="2" customFormat="1" ht="14.45" customHeight="1">
      <c r="A32" s="130" t="s">
        <v>60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25</v>
      </c>
      <c r="T32" s="123">
        <v>21</v>
      </c>
      <c r="U32" s="133">
        <v>0</v>
      </c>
      <c r="V32" s="110">
        <v>0</v>
      </c>
      <c r="W32" s="118">
        <v>0</v>
      </c>
      <c r="X32" s="115">
        <v>43</v>
      </c>
      <c r="Y32" s="115">
        <v>24</v>
      </c>
      <c r="Z32" s="115">
        <v>19</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22</v>
      </c>
      <c r="Y33" s="115">
        <v>9</v>
      </c>
      <c r="Z33" s="115">
        <v>13</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21</v>
      </c>
      <c r="Y34" s="115">
        <v>15</v>
      </c>
      <c r="Z34" s="115">
        <v>6</v>
      </c>
      <c r="AA34" s="118">
        <v>0</v>
      </c>
      <c r="AB34" s="118">
        <v>0</v>
      </c>
      <c r="AC34" s="30"/>
    </row>
    <row r="35" spans="1:29" s="2" customFormat="1" ht="14.45" customHeight="1">
      <c r="A35" s="130" t="s">
        <v>61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45</v>
      </c>
      <c r="Y35" s="115">
        <v>26</v>
      </c>
      <c r="Z35" s="115">
        <v>19</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17</v>
      </c>
      <c r="Y36" s="115">
        <v>7</v>
      </c>
      <c r="Z36" s="115">
        <v>10</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19</v>
      </c>
      <c r="Z37" s="115">
        <v>9</v>
      </c>
      <c r="AA37" s="118">
        <v>0</v>
      </c>
      <c r="AB37" s="118">
        <v>0</v>
      </c>
      <c r="AC37" s="30"/>
    </row>
    <row r="38" spans="1:29" s="2" customFormat="1" ht="14.45" customHeight="1">
      <c r="A38" s="130" t="s">
        <v>62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46</v>
      </c>
      <c r="S38" s="125">
        <v>24</v>
      </c>
      <c r="T38" s="123">
        <v>22</v>
      </c>
      <c r="U38" s="133">
        <v>0</v>
      </c>
      <c r="V38" s="110">
        <v>0</v>
      </c>
      <c r="W38" s="118">
        <v>0</v>
      </c>
      <c r="X38" s="115">
        <v>37</v>
      </c>
      <c r="Y38" s="115">
        <v>23</v>
      </c>
      <c r="Z38" s="115">
        <v>14</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22</v>
      </c>
      <c r="Y39" s="115">
        <v>13</v>
      </c>
      <c r="Z39" s="115">
        <v>9</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15</v>
      </c>
      <c r="Y40" s="115">
        <v>10</v>
      </c>
      <c r="Z40" s="115">
        <v>5</v>
      </c>
      <c r="AA40" s="118">
        <v>0</v>
      </c>
      <c r="AB40" s="118">
        <v>0</v>
      </c>
      <c r="AC40" s="30"/>
    </row>
    <row r="41" spans="1:29" s="2" customFormat="1" ht="14.45" customHeight="1">
      <c r="A41" s="130" t="s">
        <v>63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44</v>
      </c>
      <c r="S41" s="125">
        <v>22</v>
      </c>
      <c r="T41" s="123">
        <v>22</v>
      </c>
      <c r="U41" s="133">
        <v>0</v>
      </c>
      <c r="V41" s="110">
        <v>0</v>
      </c>
      <c r="W41" s="118">
        <v>0</v>
      </c>
      <c r="X41" s="115">
        <v>38</v>
      </c>
      <c r="Y41" s="115">
        <v>27</v>
      </c>
      <c r="Z41" s="115">
        <v>11</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17</v>
      </c>
      <c r="Y42" s="115">
        <v>11</v>
      </c>
      <c r="Z42" s="115">
        <v>6</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16</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108</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19</v>
      </c>
      <c r="S14" s="123">
        <v>10</v>
      </c>
      <c r="T14" s="123">
        <v>9</v>
      </c>
      <c r="U14" s="110">
        <v>0</v>
      </c>
      <c r="V14" s="110">
        <v>0</v>
      </c>
      <c r="W14" s="117">
        <v>0</v>
      </c>
      <c r="X14" s="114">
        <v>16</v>
      </c>
      <c r="Y14" s="114">
        <v>8</v>
      </c>
      <c r="Z14" s="114">
        <v>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6</v>
      </c>
      <c r="Y15" s="115">
        <v>3</v>
      </c>
      <c r="Z15" s="115">
        <v>3</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10</v>
      </c>
      <c r="Y16" s="115">
        <v>5</v>
      </c>
      <c r="Z16" s="115">
        <v>5</v>
      </c>
      <c r="AA16" s="118">
        <v>0</v>
      </c>
      <c r="AB16" s="118">
        <v>0</v>
      </c>
      <c r="AC16" s="30"/>
    </row>
    <row r="17" spans="1:29" s="2" customFormat="1" ht="14.45" customHeight="1">
      <c r="A17" s="130" t="s">
        <v>65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49</v>
      </c>
      <c r="S17" s="125">
        <v>25</v>
      </c>
      <c r="T17" s="123">
        <v>24</v>
      </c>
      <c r="U17" s="133">
        <v>0</v>
      </c>
      <c r="V17" s="110">
        <v>0</v>
      </c>
      <c r="W17" s="118">
        <v>0</v>
      </c>
      <c r="X17" s="115">
        <v>45</v>
      </c>
      <c r="Y17" s="115">
        <v>32</v>
      </c>
      <c r="Z17" s="115">
        <v>13</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23</v>
      </c>
      <c r="Y18" s="115">
        <v>19</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22</v>
      </c>
      <c r="Y19" s="115">
        <v>13</v>
      </c>
      <c r="Z19" s="115">
        <v>9</v>
      </c>
      <c r="AA19" s="118">
        <v>0</v>
      </c>
      <c r="AB19" s="118">
        <v>0</v>
      </c>
      <c r="AC19" s="30"/>
    </row>
    <row r="20" spans="1:29" s="2" customFormat="1" ht="14.45" customHeight="1">
      <c r="A20" s="130" t="s">
        <v>66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47</v>
      </c>
      <c r="S20" s="125">
        <v>31</v>
      </c>
      <c r="T20" s="123">
        <v>16</v>
      </c>
      <c r="U20" s="133">
        <v>0</v>
      </c>
      <c r="V20" s="110">
        <v>0</v>
      </c>
      <c r="W20" s="118">
        <v>0</v>
      </c>
      <c r="X20" s="115">
        <v>41</v>
      </c>
      <c r="Y20" s="115">
        <v>35</v>
      </c>
      <c r="Z20" s="115">
        <v>6</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16</v>
      </c>
      <c r="Y21" s="115">
        <v>15</v>
      </c>
      <c r="Z21" s="115">
        <v>1</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20</v>
      </c>
      <c r="Z22" s="115">
        <v>5</v>
      </c>
      <c r="AA22" s="118">
        <v>0</v>
      </c>
      <c r="AB22" s="118">
        <v>0</v>
      </c>
      <c r="AC22" s="30"/>
    </row>
    <row r="23" spans="1:29" s="2" customFormat="1" ht="14.45" customHeight="1">
      <c r="A23" s="130" t="s">
        <v>67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26</v>
      </c>
      <c r="T23" s="123">
        <v>23</v>
      </c>
      <c r="U23" s="133">
        <v>0</v>
      </c>
      <c r="V23" s="110">
        <v>0</v>
      </c>
      <c r="W23" s="118">
        <v>0</v>
      </c>
      <c r="X23" s="115">
        <v>44</v>
      </c>
      <c r="Y23" s="115">
        <v>32</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23</v>
      </c>
      <c r="Y24" s="115">
        <v>14</v>
      </c>
      <c r="Z24" s="115">
        <v>9</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18</v>
      </c>
      <c r="Z25" s="115">
        <v>3</v>
      </c>
      <c r="AA25" s="118">
        <v>0</v>
      </c>
      <c r="AB25" s="118">
        <v>0</v>
      </c>
      <c r="AC25" s="30"/>
    </row>
    <row r="26" spans="1:29" s="2" customFormat="1" ht="14.45" customHeight="1">
      <c r="A26" s="130" t="s">
        <v>68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42</v>
      </c>
      <c r="S26" s="125">
        <v>21</v>
      </c>
      <c r="T26" s="123">
        <v>21</v>
      </c>
      <c r="U26" s="133">
        <v>0</v>
      </c>
      <c r="V26" s="110">
        <v>0</v>
      </c>
      <c r="W26" s="118">
        <v>0</v>
      </c>
      <c r="X26" s="115">
        <v>34</v>
      </c>
      <c r="Y26" s="115">
        <v>16</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15</v>
      </c>
      <c r="Y27" s="115">
        <v>5</v>
      </c>
      <c r="Z27" s="115">
        <v>10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19</v>
      </c>
      <c r="Y28" s="115">
        <v>11</v>
      </c>
      <c r="Z28" s="115">
        <v>8</v>
      </c>
      <c r="AA28" s="118">
        <v>0</v>
      </c>
      <c r="AB28" s="118">
        <v>0</v>
      </c>
      <c r="AC28" s="30"/>
    </row>
    <row r="29" spans="1:29" s="2" customFormat="1" ht="14.45" customHeight="1">
      <c r="A29" s="130" t="s">
        <v>69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38</v>
      </c>
      <c r="S29" s="125">
        <v>23</v>
      </c>
      <c r="T29" s="123">
        <v>15</v>
      </c>
      <c r="U29" s="133">
        <v>0</v>
      </c>
      <c r="V29" s="110">
        <v>0</v>
      </c>
      <c r="W29" s="118">
        <v>0</v>
      </c>
      <c r="X29" s="115">
        <v>37</v>
      </c>
      <c r="Y29" s="115">
        <v>28</v>
      </c>
      <c r="Z29" s="115">
        <v>9</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13</v>
      </c>
      <c r="Y30" s="115">
        <v>9</v>
      </c>
      <c r="Z30" s="115">
        <v>4</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24</v>
      </c>
      <c r="Y31" s="115">
        <v>19</v>
      </c>
      <c r="Z31" s="115">
        <v>5</v>
      </c>
      <c r="AA31" s="118">
        <v>0</v>
      </c>
      <c r="AB31" s="118">
        <v>0</v>
      </c>
      <c r="AC31" s="30"/>
    </row>
    <row r="32" spans="1:29" s="2" customFormat="1" ht="14.45" customHeight="1">
      <c r="A32" s="130" t="s">
        <v>70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23</v>
      </c>
      <c r="T32" s="123">
        <v>23</v>
      </c>
      <c r="U32" s="133">
        <v>0</v>
      </c>
      <c r="V32" s="110">
        <v>0</v>
      </c>
      <c r="W32" s="118">
        <v>0</v>
      </c>
      <c r="X32" s="115">
        <v>42</v>
      </c>
      <c r="Y32" s="115">
        <v>21</v>
      </c>
      <c r="Z32" s="115">
        <v>21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15</v>
      </c>
      <c r="Y33" s="115">
        <v>4</v>
      </c>
      <c r="Z33" s="115">
        <v>11</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27</v>
      </c>
      <c r="Y34" s="115">
        <v>17</v>
      </c>
      <c r="Z34" s="115">
        <v>10</v>
      </c>
      <c r="AA34" s="118">
        <v>0</v>
      </c>
      <c r="AB34" s="118">
        <v>0</v>
      </c>
      <c r="AC34" s="30"/>
    </row>
    <row r="35" spans="1:29" s="2" customFormat="1" ht="14.45" customHeight="1">
      <c r="A35" s="130" t="s">
        <v>71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40</v>
      </c>
      <c r="S35" s="125">
        <v>20</v>
      </c>
      <c r="T35" s="123">
        <v>20</v>
      </c>
      <c r="U35" s="133">
        <v>0</v>
      </c>
      <c r="V35" s="110">
        <v>0</v>
      </c>
      <c r="W35" s="118">
        <v>0</v>
      </c>
      <c r="X35" s="115">
        <v>36</v>
      </c>
      <c r="Y35" s="115">
        <v>20</v>
      </c>
      <c r="Z35" s="115">
        <v>16</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13</v>
      </c>
      <c r="Y36" s="115">
        <v>8</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23</v>
      </c>
      <c r="Y37" s="115">
        <v>12</v>
      </c>
      <c r="Z37" s="115">
        <v>11</v>
      </c>
      <c r="AA37" s="118">
        <v>0</v>
      </c>
      <c r="AB37" s="118">
        <v>0</v>
      </c>
      <c r="AC37" s="30"/>
    </row>
    <row r="38" spans="1:29" s="2" customFormat="1" ht="14.45" customHeight="1">
      <c r="A38" s="130" t="s">
        <v>72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08">
        <v>20</v>
      </c>
      <c r="R38" s="123">
        <v>23</v>
      </c>
      <c r="S38" s="125">
        <v>23</v>
      </c>
      <c r="T38" s="110">
        <v>0</v>
      </c>
      <c r="U38" s="133">
        <v>0</v>
      </c>
      <c r="V38" s="110">
        <v>0</v>
      </c>
      <c r="W38" s="115">
        <v>20</v>
      </c>
      <c r="X38" s="115">
        <v>21</v>
      </c>
      <c r="Y38" s="115">
        <v>21</v>
      </c>
      <c r="Z38" s="118">
        <v>0</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5">
        <v>12</v>
      </c>
      <c r="X39" s="115">
        <v>7</v>
      </c>
      <c r="Y39" s="115">
        <v>7</v>
      </c>
      <c r="Z39" s="118">
        <v>0</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5">
        <v>8</v>
      </c>
      <c r="X40" s="115">
        <v>14</v>
      </c>
      <c r="Y40" s="115">
        <v>14</v>
      </c>
      <c r="Z40" s="118">
        <v>0</v>
      </c>
      <c r="AA40" s="118">
        <v>0</v>
      </c>
      <c r="AB40" s="118">
        <v>0</v>
      </c>
      <c r="AC40" s="30"/>
    </row>
    <row r="41" spans="1:29" s="2" customFormat="1" ht="14.45" customHeight="1">
      <c r="A41" s="130" t="s">
        <v>73</v>
      </c>
      <c r="B41" s="12" t="s">
        <v>27</v>
      </c>
      <c r="C41" s="106">
        <v>1</v>
      </c>
      <c r="D41" s="108">
        <v>46</v>
      </c>
      <c r="E41" s="110">
        <v>0</v>
      </c>
      <c r="F41" s="133">
        <v>0</v>
      </c>
      <c r="G41" s="110">
        <v>0</v>
      </c>
      <c r="H41" s="133">
        <v>0</v>
      </c>
      <c r="I41" s="110">
        <v>0</v>
      </c>
      <c r="J41" s="115">
        <v>44</v>
      </c>
      <c r="K41" s="118">
        <v>0</v>
      </c>
      <c r="L41" s="118">
        <v>0</v>
      </c>
      <c r="M41" s="118">
        <v>0</v>
      </c>
      <c r="N41" s="118">
        <v>0</v>
      </c>
      <c r="O41" s="121">
        <v>0</v>
      </c>
      <c r="P41" s="133">
        <v>0</v>
      </c>
      <c r="Q41" s="132">
        <v>0</v>
      </c>
      <c r="R41" s="110">
        <v>0</v>
      </c>
      <c r="S41" s="133">
        <v>0</v>
      </c>
      <c r="T41" s="110">
        <v>0</v>
      </c>
      <c r="U41" s="133">
        <v>0</v>
      </c>
      <c r="V41" s="110">
        <v>0</v>
      </c>
      <c r="W41" s="118">
        <v>0</v>
      </c>
      <c r="X41" s="118">
        <v>0</v>
      </c>
      <c r="Y41" s="118">
        <v>0</v>
      </c>
      <c r="Z41" s="118">
        <v>0</v>
      </c>
      <c r="AA41" s="118">
        <v>0</v>
      </c>
      <c r="AB41" s="118">
        <v>0</v>
      </c>
      <c r="AC41" s="30"/>
    </row>
    <row r="42" spans="1:29" s="2" customFormat="1" ht="14.45" customHeight="1">
      <c r="A42" s="41"/>
      <c r="B42" s="13" t="s">
        <v>28</v>
      </c>
      <c r="C42" s="136"/>
      <c r="D42" s="132"/>
      <c r="E42" s="110"/>
      <c r="F42" s="112"/>
      <c r="G42" s="110"/>
      <c r="H42" s="112"/>
      <c r="I42" s="110"/>
      <c r="J42" s="115">
        <v>16</v>
      </c>
      <c r="K42" s="118">
        <v>0</v>
      </c>
      <c r="L42" s="118">
        <v>0</v>
      </c>
      <c r="M42" s="118">
        <v>0</v>
      </c>
      <c r="N42" s="118">
        <v>0</v>
      </c>
      <c r="O42" s="121">
        <v>0</v>
      </c>
      <c r="P42" s="123"/>
      <c r="Q42" s="132"/>
      <c r="R42" s="123"/>
      <c r="S42" s="127"/>
      <c r="T42" s="123"/>
      <c r="U42" s="112"/>
      <c r="V42" s="110"/>
      <c r="W42" s="118">
        <v>0</v>
      </c>
      <c r="X42" s="118">
        <v>0</v>
      </c>
      <c r="Y42" s="118">
        <v>0</v>
      </c>
      <c r="Z42" s="118">
        <v>0</v>
      </c>
      <c r="AA42" s="118">
        <v>0</v>
      </c>
      <c r="AB42" s="118">
        <v>0</v>
      </c>
      <c r="AC42" s="30"/>
    </row>
    <row r="43" spans="1:29" s="2" customFormat="1" ht="14.45" customHeight="1" thickBot="1">
      <c r="A43" s="41"/>
      <c r="B43" s="23" t="s">
        <v>29</v>
      </c>
      <c r="C43" s="138"/>
      <c r="D43" s="132"/>
      <c r="E43" s="110"/>
      <c r="F43" s="112"/>
      <c r="G43" s="110"/>
      <c r="H43" s="112"/>
      <c r="I43" s="110"/>
      <c r="J43" s="116">
        <v>28</v>
      </c>
      <c r="K43" s="119">
        <v>0</v>
      </c>
      <c r="L43" s="119">
        <v>0</v>
      </c>
      <c r="M43" s="119">
        <v>0</v>
      </c>
      <c r="N43" s="119">
        <v>0</v>
      </c>
      <c r="O43" s="122">
        <v>0</v>
      </c>
      <c r="P43" s="126"/>
      <c r="Q43" s="132"/>
      <c r="R43" s="123"/>
      <c r="S43" s="127"/>
      <c r="T43" s="123"/>
      <c r="U43" s="112"/>
      <c r="V43" s="110"/>
      <c r="W43" s="119">
        <v>0</v>
      </c>
      <c r="X43" s="119">
        <v>0</v>
      </c>
      <c r="Y43" s="119">
        <v>0</v>
      </c>
      <c r="Z43" s="119">
        <v>0</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桃園市老人長期照顧、安養機構與老人公寓、老人住宅概況(續4)</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109</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48</v>
      </c>
      <c r="S14" s="123">
        <v>24</v>
      </c>
      <c r="T14" s="123">
        <v>24</v>
      </c>
      <c r="U14" s="110">
        <v>0</v>
      </c>
      <c r="V14" s="110">
        <v>0</v>
      </c>
      <c r="W14" s="117">
        <v>0</v>
      </c>
      <c r="X14" s="114">
        <v>46</v>
      </c>
      <c r="Y14" s="114">
        <v>28</v>
      </c>
      <c r="Z14" s="114">
        <v>18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12</v>
      </c>
      <c r="Y15" s="115">
        <v>6</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34</v>
      </c>
      <c r="Y16" s="115">
        <v>22</v>
      </c>
      <c r="Z16" s="115">
        <v>12</v>
      </c>
      <c r="AA16" s="118">
        <v>0</v>
      </c>
      <c r="AB16" s="118">
        <v>0</v>
      </c>
      <c r="AC16" s="30"/>
    </row>
    <row r="17" spans="1:29" s="2" customFormat="1" ht="14.45" customHeight="1">
      <c r="A17" s="130" t="s">
        <v>75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40</v>
      </c>
      <c r="S17" s="125">
        <v>20</v>
      </c>
      <c r="T17" s="123">
        <v>20</v>
      </c>
      <c r="U17" s="133">
        <v>0</v>
      </c>
      <c r="V17" s="110">
        <v>0</v>
      </c>
      <c r="W17" s="118">
        <v>0</v>
      </c>
      <c r="X17" s="115">
        <v>39</v>
      </c>
      <c r="Y17" s="115">
        <v>32</v>
      </c>
      <c r="Z17" s="115">
        <v>7</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5</v>
      </c>
      <c r="Y18" s="115">
        <v>5</v>
      </c>
      <c r="Z18" s="118">
        <v>0</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34</v>
      </c>
      <c r="Y19" s="115">
        <v>27</v>
      </c>
      <c r="Z19" s="115">
        <v>7</v>
      </c>
      <c r="AA19" s="118">
        <v>0</v>
      </c>
      <c r="AB19" s="118">
        <v>0</v>
      </c>
      <c r="AC19" s="30"/>
    </row>
    <row r="20" spans="1:29" s="2" customFormat="1" ht="14.45" customHeight="1">
      <c r="A20" s="130" t="s">
        <v>76</v>
      </c>
      <c r="B20" s="12" t="s">
        <v>27</v>
      </c>
      <c r="C20" s="106">
        <v>1</v>
      </c>
      <c r="D20" s="108">
        <v>27</v>
      </c>
      <c r="E20" s="110">
        <v>0</v>
      </c>
      <c r="F20" s="133">
        <v>0</v>
      </c>
      <c r="G20" s="110">
        <v>0</v>
      </c>
      <c r="H20" s="133">
        <v>0</v>
      </c>
      <c r="I20" s="110">
        <v>0</v>
      </c>
      <c r="J20" s="115">
        <v>24</v>
      </c>
      <c r="K20" s="118">
        <v>0</v>
      </c>
      <c r="L20" s="118">
        <v>0</v>
      </c>
      <c r="M20" s="118">
        <v>0</v>
      </c>
      <c r="N20" s="118">
        <v>0</v>
      </c>
      <c r="O20" s="121">
        <v>0</v>
      </c>
      <c r="P20" s="133">
        <v>0</v>
      </c>
      <c r="Q20" s="132">
        <v>0</v>
      </c>
      <c r="R20" s="110">
        <v>0</v>
      </c>
      <c r="S20" s="133">
        <v>0</v>
      </c>
      <c r="T20" s="110">
        <v>0</v>
      </c>
      <c r="U20" s="133">
        <v>0</v>
      </c>
      <c r="V20" s="110">
        <v>0</v>
      </c>
      <c r="W20" s="118">
        <v>0</v>
      </c>
      <c r="X20" s="118">
        <v>0</v>
      </c>
      <c r="Y20" s="118">
        <v>0</v>
      </c>
      <c r="Z20" s="118">
        <v>0</v>
      </c>
      <c r="AA20" s="118">
        <v>0</v>
      </c>
      <c r="AB20" s="118">
        <v>0</v>
      </c>
      <c r="AC20" s="30"/>
    </row>
    <row r="21" spans="1:29" s="2" customFormat="1" ht="14.45" customHeight="1">
      <c r="A21" s="41"/>
      <c r="B21" s="12" t="s">
        <v>28</v>
      </c>
      <c r="C21" s="136"/>
      <c r="D21" s="132"/>
      <c r="E21" s="110"/>
      <c r="F21" s="112"/>
      <c r="G21" s="110"/>
      <c r="H21" s="112"/>
      <c r="I21" s="110"/>
      <c r="J21" s="115">
        <v>11</v>
      </c>
      <c r="K21" s="118">
        <v>0</v>
      </c>
      <c r="L21" s="118">
        <v>0</v>
      </c>
      <c r="M21" s="118">
        <v>0</v>
      </c>
      <c r="N21" s="118">
        <v>0</v>
      </c>
      <c r="O21" s="121">
        <v>0</v>
      </c>
      <c r="P21" s="123"/>
      <c r="Q21" s="132"/>
      <c r="R21" s="123"/>
      <c r="S21" s="127"/>
      <c r="T21" s="123"/>
      <c r="U21" s="112"/>
      <c r="V21" s="110"/>
      <c r="W21" s="118">
        <v>0</v>
      </c>
      <c r="X21" s="118">
        <v>0</v>
      </c>
      <c r="Y21" s="118">
        <v>0</v>
      </c>
      <c r="Z21" s="118">
        <v>0</v>
      </c>
      <c r="AA21" s="118">
        <v>0</v>
      </c>
      <c r="AB21" s="118">
        <v>0</v>
      </c>
      <c r="AC21" s="30"/>
    </row>
    <row r="22" spans="1:29" s="2" customFormat="1" ht="14.45" customHeight="1">
      <c r="A22" s="42"/>
      <c r="B22" s="12" t="s">
        <v>29</v>
      </c>
      <c r="C22" s="137"/>
      <c r="D22" s="139"/>
      <c r="E22" s="111"/>
      <c r="F22" s="113"/>
      <c r="G22" s="111"/>
      <c r="H22" s="113"/>
      <c r="I22" s="111"/>
      <c r="J22" s="115">
        <v>13</v>
      </c>
      <c r="K22" s="118">
        <v>0</v>
      </c>
      <c r="L22" s="118">
        <v>0</v>
      </c>
      <c r="M22" s="118">
        <v>0</v>
      </c>
      <c r="N22" s="118">
        <v>0</v>
      </c>
      <c r="O22" s="121">
        <v>0</v>
      </c>
      <c r="P22" s="124"/>
      <c r="Q22" s="139"/>
      <c r="R22" s="124"/>
      <c r="S22" s="128"/>
      <c r="T22" s="124"/>
      <c r="U22" s="113"/>
      <c r="V22" s="111"/>
      <c r="W22" s="118">
        <v>0</v>
      </c>
      <c r="X22" s="118">
        <v>0</v>
      </c>
      <c r="Y22" s="118">
        <v>0</v>
      </c>
      <c r="Z22" s="118">
        <v>0</v>
      </c>
      <c r="AA22" s="118">
        <v>0</v>
      </c>
      <c r="AB22" s="118">
        <v>0</v>
      </c>
      <c r="AC22" s="30"/>
    </row>
    <row r="23" spans="1:29" s="2" customFormat="1" ht="14.45" customHeight="1">
      <c r="A23" s="130" t="s">
        <v>77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38</v>
      </c>
      <c r="S23" s="125">
        <v>23</v>
      </c>
      <c r="T23" s="123">
        <v>15</v>
      </c>
      <c r="U23" s="133">
        <v>0</v>
      </c>
      <c r="V23" s="110">
        <v>0</v>
      </c>
      <c r="W23" s="118">
        <v>0</v>
      </c>
      <c r="X23" s="115">
        <v>38</v>
      </c>
      <c r="Y23" s="115">
        <v>28</v>
      </c>
      <c r="Z23" s="115">
        <v>10</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9</v>
      </c>
      <c r="Z24" s="115">
        <v>3</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26</v>
      </c>
      <c r="Y25" s="115">
        <v>19</v>
      </c>
      <c r="Z25" s="115">
        <v>7</v>
      </c>
      <c r="AA25" s="118">
        <v>0</v>
      </c>
      <c r="AB25" s="118">
        <v>0</v>
      </c>
      <c r="AC25" s="30"/>
    </row>
    <row r="26" spans="1:29" s="2" customFormat="1" ht="14.45" customHeight="1">
      <c r="A26" s="130" t="s">
        <v>78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49</v>
      </c>
      <c r="Y26" s="115">
        <v>31</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21</v>
      </c>
      <c r="Y27" s="115">
        <v>13</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28</v>
      </c>
      <c r="Y28" s="115">
        <v>18</v>
      </c>
      <c r="Z28" s="115">
        <v>10</v>
      </c>
      <c r="AA28" s="118">
        <v>0</v>
      </c>
      <c r="AB28" s="118">
        <v>0</v>
      </c>
      <c r="AC28" s="30"/>
    </row>
    <row r="29" spans="1:29" s="2" customFormat="1" ht="14.45" customHeight="1">
      <c r="A29" s="130" t="s">
        <v>79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9</v>
      </c>
      <c r="Z30" s="115">
        <v>7</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22</v>
      </c>
      <c r="Z31" s="115">
        <v>7</v>
      </c>
      <c r="AA31" s="118">
        <v>0</v>
      </c>
      <c r="AB31" s="118">
        <v>0</v>
      </c>
      <c r="AC31" s="30"/>
    </row>
    <row r="32" spans="1:29" s="2" customFormat="1" ht="14.45" customHeight="1">
      <c r="A32" s="130" t="s">
        <v>80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36</v>
      </c>
      <c r="Y32" s="115">
        <v>25</v>
      </c>
      <c r="Z32" s="115">
        <v>11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15</v>
      </c>
      <c r="Z33" s="115">
        <v>4</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17</v>
      </c>
      <c r="Y34" s="115">
        <v>10</v>
      </c>
      <c r="Z34" s="115">
        <v>7</v>
      </c>
      <c r="AA34" s="118">
        <v>0</v>
      </c>
      <c r="AB34" s="118">
        <v>0</v>
      </c>
      <c r="AC34" s="30"/>
    </row>
    <row r="35" spans="1:29" s="2" customFormat="1" ht="14.45" customHeight="1">
      <c r="A35" s="130" t="s">
        <v>81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49</v>
      </c>
      <c r="Y35" s="115">
        <v>38</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21</v>
      </c>
      <c r="Y36" s="115">
        <v>16</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22</v>
      </c>
      <c r="Z37" s="115">
        <v>6</v>
      </c>
      <c r="AA37" s="118">
        <v>0</v>
      </c>
      <c r="AB37" s="118">
        <v>0</v>
      </c>
      <c r="AC37" s="30"/>
    </row>
    <row r="38" spans="1:29" s="2" customFormat="1" ht="14.45" customHeight="1">
      <c r="A38" s="130" t="s">
        <v>82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24</v>
      </c>
      <c r="T38" s="123">
        <v>24</v>
      </c>
      <c r="U38" s="133">
        <v>0</v>
      </c>
      <c r="V38" s="110">
        <v>0</v>
      </c>
      <c r="W38" s="118">
        <v>0</v>
      </c>
      <c r="X38" s="115">
        <v>42</v>
      </c>
      <c r="Y38" s="115">
        <v>26</v>
      </c>
      <c r="Z38" s="115">
        <v>16</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7</v>
      </c>
      <c r="Z39" s="115">
        <v>7</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28</v>
      </c>
      <c r="Y40" s="115">
        <v>19</v>
      </c>
      <c r="Z40" s="115">
        <v>9</v>
      </c>
      <c r="AA40" s="118">
        <v>0</v>
      </c>
      <c r="AB40" s="118">
        <v>0</v>
      </c>
      <c r="AC40" s="30"/>
    </row>
    <row r="41" spans="1:29" s="2" customFormat="1" ht="14.45" customHeight="1">
      <c r="A41" s="130" t="s">
        <v>83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49</v>
      </c>
      <c r="S41" s="125">
        <v>25</v>
      </c>
      <c r="T41" s="123">
        <v>24</v>
      </c>
      <c r="U41" s="133">
        <v>0</v>
      </c>
      <c r="V41" s="110">
        <v>0</v>
      </c>
      <c r="W41" s="118">
        <v>0</v>
      </c>
      <c r="X41" s="115">
        <v>48</v>
      </c>
      <c r="Y41" s="115">
        <v>34</v>
      </c>
      <c r="Z41" s="115">
        <v>14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24</v>
      </c>
      <c r="Y42" s="115">
        <v>15</v>
      </c>
      <c r="Z42" s="115">
        <v>9</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24</v>
      </c>
      <c r="Y43" s="116">
        <v>19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110</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49</v>
      </c>
      <c r="S14" s="123">
        <v>25</v>
      </c>
      <c r="T14" s="123">
        <v>24</v>
      </c>
      <c r="U14" s="110">
        <v>0</v>
      </c>
      <c r="V14" s="110">
        <v>0</v>
      </c>
      <c r="W14" s="117">
        <v>0</v>
      </c>
      <c r="X14" s="114">
        <v>44</v>
      </c>
      <c r="Y14" s="114">
        <v>38</v>
      </c>
      <c r="Z14" s="114">
        <v>6</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21</v>
      </c>
      <c r="Y15" s="115">
        <v>19</v>
      </c>
      <c r="Z15" s="115">
        <v>2</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23</v>
      </c>
      <c r="Y16" s="115">
        <v>19</v>
      </c>
      <c r="Z16" s="115">
        <v>4</v>
      </c>
      <c r="AA16" s="118">
        <v>0</v>
      </c>
      <c r="AB16" s="118">
        <v>0</v>
      </c>
      <c r="AC16" s="30"/>
    </row>
    <row r="17" spans="1:29" s="2" customFormat="1" ht="14.45" customHeight="1">
      <c r="A17" s="130" t="s">
        <v>85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22</v>
      </c>
      <c r="S17" s="125">
        <v>11</v>
      </c>
      <c r="T17" s="123">
        <v>11</v>
      </c>
      <c r="U17" s="133">
        <v>0</v>
      </c>
      <c r="V17" s="110">
        <v>0</v>
      </c>
      <c r="W17" s="118">
        <v>0</v>
      </c>
      <c r="X17" s="115">
        <v>19</v>
      </c>
      <c r="Y17" s="115">
        <v>18</v>
      </c>
      <c r="Z17" s="115">
        <v>1</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11</v>
      </c>
      <c r="Y18" s="115">
        <v>10</v>
      </c>
      <c r="Z18" s="115">
        <v>1</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8</v>
      </c>
      <c r="Y19" s="115">
        <v>8</v>
      </c>
      <c r="Z19" s="118">
        <v>0</v>
      </c>
      <c r="AA19" s="118">
        <v>0</v>
      </c>
      <c r="AB19" s="118">
        <v>0</v>
      </c>
      <c r="AC19" s="30"/>
    </row>
    <row r="20" spans="1:29" s="2" customFormat="1" ht="14.45" customHeight="1">
      <c r="A20" s="130" t="s">
        <v>86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34</v>
      </c>
      <c r="S20" s="125">
        <v>17</v>
      </c>
      <c r="T20" s="123">
        <v>17</v>
      </c>
      <c r="U20" s="133">
        <v>0</v>
      </c>
      <c r="V20" s="110">
        <v>0</v>
      </c>
      <c r="W20" s="118">
        <v>0</v>
      </c>
      <c r="X20" s="115">
        <v>29</v>
      </c>
      <c r="Y20" s="115">
        <v>22</v>
      </c>
      <c r="Z20" s="115">
        <v>7</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12</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14</v>
      </c>
      <c r="Y22" s="115">
        <v>10</v>
      </c>
      <c r="Z22" s="115">
        <v>4</v>
      </c>
      <c r="AA22" s="118">
        <v>0</v>
      </c>
      <c r="AB22" s="118">
        <v>0</v>
      </c>
      <c r="AC22" s="30"/>
    </row>
    <row r="23" spans="1:29" s="2" customFormat="1" ht="14.45" customHeight="1">
      <c r="A23" s="130" t="s">
        <v>87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43</v>
      </c>
      <c r="Y23" s="115">
        <v>36</v>
      </c>
      <c r="Z23" s="115">
        <v>7</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12</v>
      </c>
      <c r="Z24" s="118">
        <v>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31</v>
      </c>
      <c r="Y25" s="115">
        <v>24</v>
      </c>
      <c r="Z25" s="115">
        <v>7</v>
      </c>
      <c r="AA25" s="118">
        <v>0</v>
      </c>
      <c r="AB25" s="118">
        <v>0</v>
      </c>
      <c r="AC25" s="30"/>
    </row>
    <row r="26" spans="1:29" s="2" customFormat="1" ht="14.45" customHeight="1">
      <c r="A26" s="130" t="s">
        <v>88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45</v>
      </c>
      <c r="Y26" s="115">
        <v>32</v>
      </c>
      <c r="Z26" s="115">
        <v>13</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25</v>
      </c>
      <c r="Y27" s="115">
        <v>18</v>
      </c>
      <c r="Z27" s="115">
        <v>7</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14</v>
      </c>
      <c r="Z28" s="115">
        <v>6</v>
      </c>
      <c r="AA28" s="118">
        <v>0</v>
      </c>
      <c r="AB28" s="118">
        <v>0</v>
      </c>
      <c r="AC28" s="30"/>
    </row>
    <row r="29" spans="1:29" s="2" customFormat="1" ht="14.45" customHeight="1">
      <c r="A29" s="130" t="s">
        <v>89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43</v>
      </c>
      <c r="S29" s="125">
        <v>22</v>
      </c>
      <c r="T29" s="123">
        <v>21</v>
      </c>
      <c r="U29" s="133">
        <v>0</v>
      </c>
      <c r="V29" s="110">
        <v>0</v>
      </c>
      <c r="W29" s="118">
        <v>0</v>
      </c>
      <c r="X29" s="115">
        <v>37</v>
      </c>
      <c r="Y29" s="115">
        <v>23</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22</v>
      </c>
      <c r="Y30" s="115">
        <v>13</v>
      </c>
      <c r="Z30" s="115">
        <v>9</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15</v>
      </c>
      <c r="Y31" s="115">
        <v>10</v>
      </c>
      <c r="Z31" s="115">
        <v>5</v>
      </c>
      <c r="AA31" s="118">
        <v>0</v>
      </c>
      <c r="AB31" s="118">
        <v>0</v>
      </c>
      <c r="AC31" s="30"/>
    </row>
    <row r="32" spans="1:29" s="2" customFormat="1" ht="14.45" customHeight="1">
      <c r="A32" s="130" t="s">
        <v>90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41</v>
      </c>
      <c r="S32" s="125">
        <v>21</v>
      </c>
      <c r="T32" s="123">
        <v>20</v>
      </c>
      <c r="U32" s="133">
        <v>0</v>
      </c>
      <c r="V32" s="110">
        <v>0</v>
      </c>
      <c r="W32" s="118">
        <v>0</v>
      </c>
      <c r="X32" s="115">
        <v>31</v>
      </c>
      <c r="Y32" s="115">
        <v>19</v>
      </c>
      <c r="Z32" s="115">
        <v>12</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12</v>
      </c>
      <c r="Y33" s="115">
        <v>7</v>
      </c>
      <c r="Z33" s="115">
        <v>5</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19</v>
      </c>
      <c r="Y34" s="115">
        <v>12</v>
      </c>
      <c r="Z34" s="115">
        <v>7</v>
      </c>
      <c r="AA34" s="118">
        <v>0</v>
      </c>
      <c r="AB34" s="118">
        <v>0</v>
      </c>
      <c r="AC34" s="30"/>
    </row>
    <row r="35" spans="1:29" s="2" customFormat="1" ht="14.45" customHeight="1">
      <c r="A35" s="130" t="s">
        <v>91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31</v>
      </c>
      <c r="S35" s="125">
        <v>16</v>
      </c>
      <c r="T35" s="123">
        <v>15</v>
      </c>
      <c r="U35" s="133">
        <v>0</v>
      </c>
      <c r="V35" s="110">
        <v>0</v>
      </c>
      <c r="W35" s="118">
        <v>0</v>
      </c>
      <c r="X35" s="115">
        <v>29</v>
      </c>
      <c r="Y35" s="115">
        <v>26</v>
      </c>
      <c r="Z35" s="115">
        <v>3</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10</v>
      </c>
      <c r="Y36" s="115">
        <v>9</v>
      </c>
      <c r="Z36" s="115">
        <v>1</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19</v>
      </c>
      <c r="Y37" s="115">
        <v>17</v>
      </c>
      <c r="Z37" s="115">
        <v>2</v>
      </c>
      <c r="AA37" s="118">
        <v>0</v>
      </c>
      <c r="AB37" s="118">
        <v>0</v>
      </c>
      <c r="AC37" s="30"/>
    </row>
    <row r="38" spans="1:29" s="2" customFormat="1" ht="14.45" customHeight="1">
      <c r="A38" s="130" t="s">
        <v>92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25</v>
      </c>
      <c r="T38" s="123">
        <v>23</v>
      </c>
      <c r="U38" s="133">
        <v>0</v>
      </c>
      <c r="V38" s="110">
        <v>0</v>
      </c>
      <c r="W38" s="118">
        <v>0</v>
      </c>
      <c r="X38" s="115">
        <v>44</v>
      </c>
      <c r="Y38" s="115">
        <v>27</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9</v>
      </c>
      <c r="Z39" s="115">
        <v>5</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30</v>
      </c>
      <c r="Y40" s="115">
        <v>18</v>
      </c>
      <c r="Z40" s="115">
        <v>12</v>
      </c>
      <c r="AA40" s="118">
        <v>0</v>
      </c>
      <c r="AB40" s="118">
        <v>0</v>
      </c>
      <c r="AC40" s="30"/>
    </row>
    <row r="41" spans="1:29" s="2" customFormat="1" ht="14.45" customHeight="1">
      <c r="A41" s="130" t="s">
        <v>93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45</v>
      </c>
      <c r="Y41" s="115">
        <v>33</v>
      </c>
      <c r="Z41" s="115">
        <v>12</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31</v>
      </c>
      <c r="Y42" s="115">
        <v>24</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14</v>
      </c>
      <c r="Y43" s="116">
        <v>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3月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111</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42</v>
      </c>
      <c r="S14" s="123">
        <v>21</v>
      </c>
      <c r="T14" s="123">
        <v>21</v>
      </c>
      <c r="U14" s="110">
        <v>0</v>
      </c>
      <c r="V14" s="110">
        <v>0</v>
      </c>
      <c r="W14" s="117">
        <v>0</v>
      </c>
      <c r="X14" s="114">
        <v>35</v>
      </c>
      <c r="Y14" s="114">
        <v>24</v>
      </c>
      <c r="Z14" s="114">
        <v>11</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16</v>
      </c>
      <c r="Y15" s="115">
        <v>10</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19</v>
      </c>
      <c r="Y16" s="115">
        <v>14</v>
      </c>
      <c r="Z16" s="115">
        <v>5</v>
      </c>
      <c r="AA16" s="118">
        <v>0</v>
      </c>
      <c r="AB16" s="118">
        <v>0</v>
      </c>
      <c r="AC16" s="30"/>
    </row>
    <row r="17" spans="1:29" s="2" customFormat="1" ht="14.45" customHeight="1">
      <c r="A17" s="130" t="s">
        <v>95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39</v>
      </c>
      <c r="S17" s="125">
        <v>20</v>
      </c>
      <c r="T17" s="123">
        <v>19</v>
      </c>
      <c r="U17" s="133">
        <v>0</v>
      </c>
      <c r="V17" s="110">
        <v>0</v>
      </c>
      <c r="W17" s="118">
        <v>0</v>
      </c>
      <c r="X17" s="115">
        <v>39</v>
      </c>
      <c r="Y17" s="115">
        <v>25</v>
      </c>
      <c r="Z17" s="115">
        <v>14</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18</v>
      </c>
      <c r="Y18" s="115">
        <v>14</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21</v>
      </c>
      <c r="Y19" s="115">
        <v>11</v>
      </c>
      <c r="Z19" s="115">
        <v>10</v>
      </c>
      <c r="AA19" s="118">
        <v>0</v>
      </c>
      <c r="AB19" s="118">
        <v>0</v>
      </c>
      <c r="AC19" s="30"/>
    </row>
    <row r="20" spans="1:29" s="2" customFormat="1" ht="14.45" customHeight="1">
      <c r="A20" s="130" t="s">
        <v>96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25</v>
      </c>
      <c r="T20" s="123">
        <v>24</v>
      </c>
      <c r="U20" s="133">
        <v>0</v>
      </c>
      <c r="V20" s="110">
        <v>0</v>
      </c>
      <c r="W20" s="118">
        <v>0</v>
      </c>
      <c r="X20" s="115">
        <v>40</v>
      </c>
      <c r="Y20" s="115">
        <v>26</v>
      </c>
      <c r="Z20" s="115">
        <v>14</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11</v>
      </c>
      <c r="Z21" s="115">
        <v>4</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15</v>
      </c>
      <c r="Z22" s="115">
        <v>10</v>
      </c>
      <c r="AA22" s="118">
        <v>0</v>
      </c>
      <c r="AB22" s="118">
        <v>0</v>
      </c>
      <c r="AC22" s="30"/>
    </row>
    <row r="23" spans="1:29" s="2" customFormat="1" ht="14.45" customHeight="1">
      <c r="A23" s="130" t="s">
        <v>97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39</v>
      </c>
      <c r="Y23" s="115">
        <v>20</v>
      </c>
      <c r="Z23" s="115">
        <v>19</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18</v>
      </c>
      <c r="Y24" s="115">
        <v>8</v>
      </c>
      <c r="Z24" s="115">
        <v>10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12</v>
      </c>
      <c r="Z25" s="115">
        <v>9</v>
      </c>
      <c r="AA25" s="118">
        <v>0</v>
      </c>
      <c r="AB25" s="118">
        <v>0</v>
      </c>
      <c r="AC25" s="30"/>
    </row>
    <row r="26" spans="1:29" s="2" customFormat="1" ht="14.45" customHeight="1">
      <c r="A26" s="130" t="s">
        <v>98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34</v>
      </c>
      <c r="Y26" s="115">
        <v>26</v>
      </c>
      <c r="Z26" s="115">
        <v>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14</v>
      </c>
      <c r="Y27" s="115">
        <v>11</v>
      </c>
      <c r="Z27" s="115">
        <v>3</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15</v>
      </c>
      <c r="Z28" s="115">
        <v>5</v>
      </c>
      <c r="AA28" s="118">
        <v>0</v>
      </c>
      <c r="AB28" s="118">
        <v>0</v>
      </c>
      <c r="AC28" s="30"/>
    </row>
    <row r="29" spans="1:29" s="2" customFormat="1" ht="14.45" customHeight="1">
      <c r="A29" s="130" t="s">
        <v>99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37</v>
      </c>
      <c r="Y29" s="115">
        <v>24</v>
      </c>
      <c r="Z29" s="115">
        <v>13</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17</v>
      </c>
      <c r="Y30" s="115">
        <v>11</v>
      </c>
      <c r="Z30" s="115">
        <v>6</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20</v>
      </c>
      <c r="Y31" s="115">
        <v>13</v>
      </c>
      <c r="Z31" s="115">
        <v>7</v>
      </c>
      <c r="AA31" s="118">
        <v>0</v>
      </c>
      <c r="AB31" s="118">
        <v>0</v>
      </c>
      <c r="AC31" s="30"/>
    </row>
    <row r="32" spans="1:29" s="2" customFormat="1" ht="14.45" customHeight="1">
      <c r="A32" s="130" t="s">
        <v>100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48</v>
      </c>
      <c r="Y32" s="115">
        <v>42</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19</v>
      </c>
      <c r="Z33" s="118">
        <v>0</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29</v>
      </c>
      <c r="Y34" s="115">
        <v>23</v>
      </c>
      <c r="Z34" s="115">
        <v>6</v>
      </c>
      <c r="AA34" s="118">
        <v>0</v>
      </c>
      <c r="AB34" s="118">
        <v>0</v>
      </c>
      <c r="AC34" s="30"/>
    </row>
    <row r="35" spans="1:29" s="2" customFormat="1" ht="14.45" customHeight="1">
      <c r="A35" s="130" t="s">
        <v>101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48</v>
      </c>
      <c r="Y35" s="115">
        <v>37</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20</v>
      </c>
      <c r="Y36" s="115">
        <v>14</v>
      </c>
      <c r="Z36" s="115">
        <v>6</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23</v>
      </c>
      <c r="Z37" s="115">
        <v>5</v>
      </c>
      <c r="AA37" s="118">
        <v>0</v>
      </c>
      <c r="AB37" s="118">
        <v>0</v>
      </c>
      <c r="AC37" s="30"/>
    </row>
    <row r="38" spans="1:29" s="2" customFormat="1" ht="14.45" customHeight="1">
      <c r="A38" s="130" t="s">
        <v>102</v>
      </c>
      <c r="B38" s="12" t="s">
        <v>27</v>
      </c>
      <c r="C38" s="106">
        <v>1</v>
      </c>
      <c r="D38" s="108">
        <v>31</v>
      </c>
      <c r="E38" s="110">
        <v>0</v>
      </c>
      <c r="F38" s="133">
        <v>0</v>
      </c>
      <c r="G38" s="110">
        <v>0</v>
      </c>
      <c r="H38" s="133">
        <v>0</v>
      </c>
      <c r="I38" s="110">
        <v>0</v>
      </c>
      <c r="J38" s="115">
        <v>29</v>
      </c>
      <c r="K38" s="118">
        <v>0</v>
      </c>
      <c r="L38" s="118">
        <v>0</v>
      </c>
      <c r="M38" s="118">
        <v>0</v>
      </c>
      <c r="N38" s="118">
        <v>0</v>
      </c>
      <c r="O38" s="121">
        <v>0</v>
      </c>
      <c r="P38" s="133">
        <v>0</v>
      </c>
      <c r="Q38" s="132">
        <v>0</v>
      </c>
      <c r="R38" s="110">
        <v>0</v>
      </c>
      <c r="S38" s="133">
        <v>0</v>
      </c>
      <c r="T38" s="110">
        <v>0</v>
      </c>
      <c r="U38" s="133">
        <v>0</v>
      </c>
      <c r="V38" s="110">
        <v>0</v>
      </c>
      <c r="W38" s="118">
        <v>0</v>
      </c>
      <c r="X38" s="118">
        <v>0</v>
      </c>
      <c r="Y38" s="118">
        <v>0</v>
      </c>
      <c r="Z38" s="118">
        <v>0</v>
      </c>
      <c r="AA38" s="118">
        <v>0</v>
      </c>
      <c r="AB38" s="118">
        <v>0</v>
      </c>
      <c r="AC38" s="30"/>
    </row>
    <row r="39" spans="1:29" s="2" customFormat="1" ht="14.45" customHeight="1">
      <c r="A39" s="41"/>
      <c r="B39" s="12" t="s">
        <v>28</v>
      </c>
      <c r="C39" s="136"/>
      <c r="D39" s="132"/>
      <c r="E39" s="110"/>
      <c r="F39" s="112"/>
      <c r="G39" s="110"/>
      <c r="H39" s="112"/>
      <c r="I39" s="110"/>
      <c r="J39" s="115">
        <v>11</v>
      </c>
      <c r="K39" s="118">
        <v>0</v>
      </c>
      <c r="L39" s="118">
        <v>0</v>
      </c>
      <c r="M39" s="118">
        <v>0</v>
      </c>
      <c r="N39" s="118">
        <v>0</v>
      </c>
      <c r="O39" s="121">
        <v>0</v>
      </c>
      <c r="P39" s="123"/>
      <c r="Q39" s="132"/>
      <c r="R39" s="123"/>
      <c r="S39" s="127"/>
      <c r="T39" s="123"/>
      <c r="U39" s="112"/>
      <c r="V39" s="110"/>
      <c r="W39" s="118">
        <v>0</v>
      </c>
      <c r="X39" s="118">
        <v>0</v>
      </c>
      <c r="Y39" s="118">
        <v>0</v>
      </c>
      <c r="Z39" s="118">
        <v>0</v>
      </c>
      <c r="AA39" s="118">
        <v>0</v>
      </c>
      <c r="AB39" s="118">
        <v>0</v>
      </c>
      <c r="AC39" s="30"/>
    </row>
    <row r="40" spans="1:29" s="2" customFormat="1" ht="14.45" customHeight="1">
      <c r="A40" s="42"/>
      <c r="B40" s="12" t="s">
        <v>29</v>
      </c>
      <c r="C40" s="137"/>
      <c r="D40" s="139"/>
      <c r="E40" s="111"/>
      <c r="F40" s="113"/>
      <c r="G40" s="111"/>
      <c r="H40" s="113"/>
      <c r="I40" s="111"/>
      <c r="J40" s="115">
        <v>18</v>
      </c>
      <c r="K40" s="118">
        <v>0</v>
      </c>
      <c r="L40" s="118">
        <v>0</v>
      </c>
      <c r="M40" s="118">
        <v>0</v>
      </c>
      <c r="N40" s="118">
        <v>0</v>
      </c>
      <c r="O40" s="121">
        <v>0</v>
      </c>
      <c r="P40" s="124"/>
      <c r="Q40" s="139"/>
      <c r="R40" s="124"/>
      <c r="S40" s="128"/>
      <c r="T40" s="124"/>
      <c r="U40" s="113"/>
      <c r="V40" s="111"/>
      <c r="W40" s="118">
        <v>0</v>
      </c>
      <c r="X40" s="118">
        <v>0</v>
      </c>
      <c r="Y40" s="118">
        <v>0</v>
      </c>
      <c r="Z40" s="118">
        <v>0</v>
      </c>
      <c r="AA40" s="118">
        <v>0</v>
      </c>
      <c r="AB40" s="118">
        <v>0</v>
      </c>
      <c r="AC40" s="30"/>
    </row>
    <row r="41" spans="1:29" s="2" customFormat="1" ht="14.45" customHeight="1">
      <c r="A41" s="130" t="s">
        <v>103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44</v>
      </c>
      <c r="Y41" s="115">
        <v>31</v>
      </c>
      <c r="Z41" s="115">
        <v>13</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23</v>
      </c>
      <c r="Y42" s="115">
        <v>16</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15</v>
      </c>
      <c r="Z43" s="116">
        <v>6</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桃園市老人長期照顧、安養機構與老人公寓、老人住宅概況(續7)</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105</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30</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31</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32</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33</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34</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35</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36</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37</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38</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桃園市老人長期照顧、安養機構與老人公寓、老人住宅概況(續8)</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106</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45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46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47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48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49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50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51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52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53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桃園市老人長期照顧、安養機構與老人公寓、老人住宅概況(續9)</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107</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55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56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57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58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59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60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61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62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63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桃園市老人長期照顧、安養機構與老人公寓、老人住宅概況(續10)</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108</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65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66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67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68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69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70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71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72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73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桃園市老人長期照顧、安養機構與老人公寓、老人住宅概況(續11)</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109</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75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76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77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78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79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80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81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82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83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桃園市老人長期照顧、安養機構與老人公寓、老人住宅概況(續12)</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110</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85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86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87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88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89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90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91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92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93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桃園市老人長期照顧、安養機構與老人公寓、老人住宅概況(續13)</v>
      </c>
      <c r="B5" s="76"/>
      <c r="C5" s="76"/>
      <c r="D5" s="76"/>
      <c r="E5" s="76"/>
      <c r="F5" s="76"/>
      <c r="G5" s="76"/>
      <c r="H5" s="76"/>
      <c r="I5" s="76"/>
      <c r="J5" s="76"/>
      <c r="K5" s="76"/>
      <c r="L5" s="76"/>
      <c r="M5" s="76"/>
      <c r="N5" s="76"/>
      <c r="O5" s="76"/>
    </row>
    <row r="6" spans="1:16" ht="24" customHeight="1" thickBot="1">
      <c r="A6" s="56" t="str">
        <f>G1</f>
        <v>中華民國114年 3月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111</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95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96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97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98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99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100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101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102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103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21"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桃園市老人長期照顧、安養機構與老人公寓、老人住宅概況(續14)</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105</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24</v>
      </c>
      <c r="R12" s="171">
        <v>0</v>
      </c>
      <c r="S12" s="174">
        <v>0</v>
      </c>
      <c r="T12" s="177">
        <v>2256</v>
      </c>
      <c r="U12" s="182">
        <v>1043</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13</v>
      </c>
      <c r="R13" s="172">
        <v>0</v>
      </c>
      <c r="S13" s="175">
        <v>0</v>
      </c>
      <c r="T13" s="178"/>
      <c r="U13" s="183">
        <v>364</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11</v>
      </c>
      <c r="R14" s="172">
        <v>0</v>
      </c>
      <c r="S14" s="175">
        <v>0</v>
      </c>
      <c r="T14" s="179"/>
      <c r="U14" s="183">
        <v>679</v>
      </c>
      <c r="V14" s="186"/>
      <c r="W14" s="190">
        <v>0</v>
      </c>
      <c r="X14" s="30"/>
    </row>
    <row r="15" spans="1:25" s="2" customFormat="1" ht="14.45" customHeight="1">
      <c r="A15" s="130" t="s">
        <v>30</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78"/>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79"/>
      <c r="U17" s="172">
        <v>0</v>
      </c>
      <c r="V17" s="186"/>
      <c r="W17" s="190">
        <v>0</v>
      </c>
      <c r="X17" s="30"/>
    </row>
    <row r="18" spans="1:24" s="2" customFormat="1" ht="14.45" customHeight="1">
      <c r="A18" s="130" t="s">
        <v>31</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78"/>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79"/>
      <c r="U20" s="172">
        <v>0</v>
      </c>
      <c r="V20" s="186"/>
      <c r="W20" s="190">
        <v>0</v>
      </c>
      <c r="X20" s="30"/>
    </row>
    <row r="21" spans="1:24" s="2" customFormat="1" ht="14.45" customHeight="1">
      <c r="A21" s="130" t="s">
        <v>32</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78"/>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79"/>
      <c r="U23" s="172">
        <v>0</v>
      </c>
      <c r="V23" s="186"/>
      <c r="W23" s="190">
        <v>0</v>
      </c>
      <c r="X23" s="30"/>
    </row>
    <row r="24" spans="1:24" s="2" customFormat="1" ht="14.45" customHeight="1">
      <c r="A24" s="130" t="s">
        <v>33</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12</v>
      </c>
      <c r="R24" s="172">
        <v>0</v>
      </c>
      <c r="S24" s="175">
        <v>0</v>
      </c>
      <c r="T24" s="180">
        <v>2256</v>
      </c>
      <c r="U24" s="183">
        <v>1043</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0">
        <v>6</v>
      </c>
      <c r="R25" s="172">
        <v>0</v>
      </c>
      <c r="S25" s="175">
        <v>0</v>
      </c>
      <c r="T25" s="178"/>
      <c r="U25" s="183">
        <v>364</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6</v>
      </c>
      <c r="R26" s="172">
        <v>0</v>
      </c>
      <c r="S26" s="175">
        <v>0</v>
      </c>
      <c r="T26" s="179"/>
      <c r="U26" s="183">
        <v>679</v>
      </c>
      <c r="V26" s="186"/>
      <c r="W26" s="190">
        <v>0</v>
      </c>
      <c r="X26" s="30"/>
    </row>
    <row r="27" spans="1:24" s="2" customFormat="1" ht="14.45" customHeight="1">
      <c r="A27" s="130" t="s">
        <v>34</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1</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78"/>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0">
        <v>1</v>
      </c>
      <c r="R29" s="172">
        <v>0</v>
      </c>
      <c r="S29" s="175">
        <v>0</v>
      </c>
      <c r="T29" s="179"/>
      <c r="U29" s="172">
        <v>0</v>
      </c>
      <c r="V29" s="186"/>
      <c r="W29" s="190">
        <v>0</v>
      </c>
      <c r="X29" s="30"/>
    </row>
    <row r="30" spans="1:24" s="2" customFormat="1" ht="14.45" customHeight="1">
      <c r="A30" s="130" t="s">
        <v>35</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3</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78"/>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0">
        <v>3</v>
      </c>
      <c r="R32" s="172">
        <v>0</v>
      </c>
      <c r="S32" s="175">
        <v>0</v>
      </c>
      <c r="T32" s="179"/>
      <c r="U32" s="172">
        <v>0</v>
      </c>
      <c r="V32" s="186"/>
      <c r="W32" s="190">
        <v>0</v>
      </c>
      <c r="X32" s="30"/>
    </row>
    <row r="33" spans="1:24" s="2" customFormat="1" ht="14.45" customHeight="1">
      <c r="A33" s="130" t="s">
        <v>36</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7</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0">
        <v>5</v>
      </c>
      <c r="R34" s="172">
        <v>0</v>
      </c>
      <c r="S34" s="175">
        <v>0</v>
      </c>
      <c r="T34" s="178"/>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2</v>
      </c>
      <c r="R35" s="172">
        <v>0</v>
      </c>
      <c r="S35" s="175">
        <v>0</v>
      </c>
      <c r="T35" s="179"/>
      <c r="U35" s="172">
        <v>0</v>
      </c>
      <c r="V35" s="186"/>
      <c r="W35" s="190">
        <v>0</v>
      </c>
      <c r="X35" s="30"/>
    </row>
    <row r="36" spans="1:24" s="2" customFormat="1" ht="14.45" customHeight="1">
      <c r="A36" s="130" t="s">
        <v>37</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78"/>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79"/>
      <c r="U38" s="172">
        <v>0</v>
      </c>
      <c r="V38" s="186"/>
      <c r="W38" s="190">
        <v>0</v>
      </c>
      <c r="X38" s="30"/>
    </row>
    <row r="39" spans="1:24" s="2" customFormat="1" ht="14.45" customHeight="1">
      <c r="A39" s="130" t="s">
        <v>38</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2">
        <v>0</v>
      </c>
      <c r="S40" s="175">
        <v>0</v>
      </c>
      <c r="T40" s="178"/>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81"/>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桃園市老人長期照顧、安養機構與老人公寓、老人住宅概況(續15)</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106</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77">
        <v>2256</v>
      </c>
      <c r="U12" s="182">
        <v>1043</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78"/>
      <c r="U13" s="183">
        <v>364</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79"/>
      <c r="U14" s="183">
        <v>679</v>
      </c>
      <c r="V14" s="186"/>
      <c r="W14" s="190">
        <v>0</v>
      </c>
      <c r="X14" s="30"/>
    </row>
    <row r="15" spans="1:25" s="2" customFormat="1" ht="14.45" customHeight="1">
      <c r="A15" s="130" t="s">
        <v>45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12</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0">
        <v>7</v>
      </c>
      <c r="R16" s="172">
        <v>0</v>
      </c>
      <c r="S16" s="175">
        <v>0</v>
      </c>
      <c r="T16" s="178"/>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5</v>
      </c>
      <c r="R17" s="172">
        <v>0</v>
      </c>
      <c r="S17" s="175">
        <v>0</v>
      </c>
      <c r="T17" s="179"/>
      <c r="U17" s="172">
        <v>0</v>
      </c>
      <c r="V17" s="186"/>
      <c r="W17" s="190">
        <v>0</v>
      </c>
      <c r="X17" s="30"/>
    </row>
    <row r="18" spans="1:24" s="2" customFormat="1" ht="14.45" customHeight="1">
      <c r="A18" s="130" t="s">
        <v>46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78"/>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79"/>
      <c r="U20" s="172">
        <v>0</v>
      </c>
      <c r="V20" s="186"/>
      <c r="W20" s="190">
        <v>0</v>
      </c>
      <c r="X20" s="30"/>
    </row>
    <row r="21" spans="1:24" s="2" customFormat="1" ht="14.45" customHeight="1">
      <c r="A21" s="130" t="s">
        <v>47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78"/>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79"/>
      <c r="U23" s="172">
        <v>0</v>
      </c>
      <c r="V23" s="186"/>
      <c r="W23" s="190">
        <v>0</v>
      </c>
      <c r="X23" s="30"/>
    </row>
    <row r="24" spans="1:24" s="2" customFormat="1" ht="14.45" customHeight="1">
      <c r="A24" s="130" t="s">
        <v>48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78"/>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79"/>
      <c r="U26" s="172">
        <v>0</v>
      </c>
      <c r="V26" s="186"/>
      <c r="W26" s="190">
        <v>0</v>
      </c>
      <c r="X26" s="30"/>
    </row>
    <row r="27" spans="1:24" s="2" customFormat="1" ht="14.45" customHeight="1">
      <c r="A27" s="130" t="s">
        <v>49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78"/>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79"/>
      <c r="U29" s="172">
        <v>0</v>
      </c>
      <c r="V29" s="186"/>
      <c r="W29" s="190">
        <v>0</v>
      </c>
      <c r="X29" s="30"/>
    </row>
    <row r="30" spans="1:24" s="2" customFormat="1" ht="14.45" customHeight="1">
      <c r="A30" s="130" t="s">
        <v>50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78"/>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79"/>
      <c r="U32" s="172">
        <v>0</v>
      </c>
      <c r="V32" s="186"/>
      <c r="W32" s="190">
        <v>0</v>
      </c>
      <c r="X32" s="30"/>
    </row>
    <row r="33" spans="1:24" s="2" customFormat="1" ht="14.45" customHeight="1">
      <c r="A33" s="130" t="s">
        <v>51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78"/>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79"/>
      <c r="U35" s="172">
        <v>0</v>
      </c>
      <c r="V35" s="186"/>
      <c r="W35" s="190">
        <v>0</v>
      </c>
      <c r="X35" s="30"/>
    </row>
    <row r="36" spans="1:24" s="2" customFormat="1" ht="14.45" customHeight="1">
      <c r="A36" s="130" t="s">
        <v>52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78"/>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79"/>
      <c r="U38" s="172">
        <v>0</v>
      </c>
      <c r="V38" s="186"/>
      <c r="W38" s="190">
        <v>0</v>
      </c>
      <c r="X38" s="30"/>
    </row>
    <row r="39" spans="1:24" s="2" customFormat="1" ht="14.45" customHeight="1">
      <c r="A39" s="130" t="s">
        <v>53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78"/>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81"/>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桃園市老人長期照顧、安養機構與老人公寓、老人住宅概況(續16)</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107</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55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56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57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0">
        <v>1</v>
      </c>
      <c r="R23" s="172">
        <v>0</v>
      </c>
      <c r="S23" s="175">
        <v>0</v>
      </c>
      <c r="T23" s="196"/>
      <c r="U23" s="172">
        <v>0</v>
      </c>
      <c r="V23" s="186"/>
      <c r="W23" s="190">
        <v>0</v>
      </c>
      <c r="X23" s="30"/>
    </row>
    <row r="24" spans="1:24" s="2" customFormat="1" ht="14.45" customHeight="1">
      <c r="A24" s="130" t="s">
        <v>58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59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60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61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62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63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桃園市老人長期照顧、安養機構與老人公寓、老人住宅概況(續17)</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108</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65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66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67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68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69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70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1</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0">
        <v>1</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71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72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73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桃園市老人長期照顧、安養機構與老人公寓、老人住宅概況(續18)</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109</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75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76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77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78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v>
      </c>
      <c r="R26" s="172">
        <v>0</v>
      </c>
      <c r="S26" s="175">
        <v>0</v>
      </c>
      <c r="T26" s="196"/>
      <c r="U26" s="172">
        <v>0</v>
      </c>
      <c r="V26" s="186"/>
      <c r="W26" s="190">
        <v>0</v>
      </c>
      <c r="X26" s="30"/>
    </row>
    <row r="27" spans="1:24" s="2" customFormat="1" ht="14.45" customHeight="1">
      <c r="A27" s="130" t="s">
        <v>79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80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81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1</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1</v>
      </c>
      <c r="R35" s="172">
        <v>0</v>
      </c>
      <c r="S35" s="175">
        <v>0</v>
      </c>
      <c r="T35" s="196"/>
      <c r="U35" s="172">
        <v>0</v>
      </c>
      <c r="V35" s="186"/>
      <c r="W35" s="190">
        <v>0</v>
      </c>
      <c r="X35" s="30"/>
    </row>
    <row r="36" spans="1:24" s="2" customFormat="1" ht="14.45" customHeight="1">
      <c r="A36" s="130" t="s">
        <v>82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83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桃園市老人長期照顧、安養機構與老人公寓、老人住宅概況(續19)</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110</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v>
      </c>
      <c r="R14" s="172">
        <v>0</v>
      </c>
      <c r="S14" s="175">
        <v>0</v>
      </c>
      <c r="T14" s="196"/>
      <c r="U14" s="172">
        <v>0</v>
      </c>
      <c r="V14" s="186"/>
      <c r="W14" s="190">
        <v>0</v>
      </c>
      <c r="X14" s="30"/>
    </row>
    <row r="15" spans="1:25" s="2" customFormat="1" ht="14.45" customHeight="1">
      <c r="A15" s="130" t="s">
        <v>85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86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87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88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89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2</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0">
        <v>2</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90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91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92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0">
        <v>1</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0">
        <v>1</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93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桃園市老人長期照顧、安養機構與老人公寓、老人住宅概況(續20完)</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3月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111</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95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1</v>
      </c>
      <c r="R17" s="172">
        <v>0</v>
      </c>
      <c r="S17" s="175">
        <v>0</v>
      </c>
      <c r="T17" s="196"/>
      <c r="U17" s="172">
        <v>0</v>
      </c>
      <c r="V17" s="186"/>
      <c r="W17" s="190">
        <v>0</v>
      </c>
      <c r="X17" s="30"/>
    </row>
    <row r="18" spans="1:24" s="2" customFormat="1" ht="14.45" customHeight="1">
      <c r="A18" s="130" t="s">
        <v>96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97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0">
        <v>1</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98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99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100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101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102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103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填表　　　　　　　　　　　　　　　　　審核　　　　　　　　　　　　　　　　　業務主管人員　　　　　　　　　　　　　　　　　機關首長
　　　　　　　　　　　　　　　　　　　　　　　　　　　　　　　　　　　　　　主辦統計人員</v>
      </c>
      <c r="B43" s="77"/>
      <c r="C43" s="77"/>
      <c r="D43" s="77"/>
      <c r="E43" s="77"/>
      <c r="F43" s="77"/>
      <c r="G43" s="77"/>
      <c r="H43" s="77"/>
      <c r="I43" s="77"/>
      <c r="J43" s="77"/>
      <c r="K43" s="77"/>
      <c r="L43" s="77"/>
      <c r="M43" s="77"/>
      <c r="N43" s="77"/>
      <c r="O43" s="77"/>
      <c r="P43" s="77"/>
      <c r="Q43" s="77"/>
      <c r="R43" s="77"/>
      <c r="S43" s="77"/>
      <c r="T43" s="77"/>
      <c r="U43" s="78" t="str">
        <f>IF(A2=0,"",A2)</f>
        <v>民國114年 4月 8日 18:13:36 印製</v>
      </c>
      <c r="V43" s="78"/>
      <c r="W43" s="78"/>
      <c r="X43" s="24"/>
    </row>
    <row r="44" spans="1:24" ht="18" customHeight="1">
      <c r="A44" s="44" t="str">
        <f>IF(A2=0,"","資料來源：依據各公私立老人長期照顧、安養機構概況資料彙編。")</f>
        <v>資料來源：依據各公私立老人長期照顧、安養機構概況資料彙編。</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2025-04-08T10:16:13Z</dcterms:modified>
</cp:coreProperties>
</file>