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.2.221\性侵組\☆☆性侵組行政業務☆☆\3.性侵害防治業務報表(承辦-曉玲)\113年報表\113年半年報\113年下半年\"/>
    </mc:Choice>
  </mc:AlternateContent>
  <bookViews>
    <workbookView xWindow="0" yWindow="0" windowWidth="23040" windowHeight="9132"/>
  </bookViews>
  <sheets>
    <sheet name="10740-02-03" sheetId="1" r:id="rId1"/>
  </sheets>
  <definedNames>
    <definedName name="pp">'10740-02-03'!#REF!</definedName>
  </definedNames>
  <calcPr calcId="162913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7" i="1" l="1"/>
  <c r="A6" i="1"/>
  <c r="A12" i="1"/>
  <c r="A14" i="1"/>
  <c r="A13" i="1"/>
</calcChain>
</file>

<file path=xl/sharedStrings.xml><?xml version="1.0" encoding="utf-8"?>
<sst xmlns="http://schemas.openxmlformats.org/spreadsheetml/2006/main" count="23" uniqueCount="23">
  <si>
    <t>總計</t>
    <phoneticPr fontId="2" type="noConversion"/>
  </si>
  <si>
    <t>罰鍰金額(新臺幣元)</t>
    <phoneticPr fontId="2" type="noConversion"/>
  </si>
  <si>
    <t>#16</t>
    <phoneticPr fontId="2" type="noConversion"/>
  </si>
  <si>
    <t>#17</t>
    <phoneticPr fontId="2" type="noConversion"/>
  </si>
  <si>
    <t>項目別</t>
    <phoneticPr fontId="2" type="noConversion"/>
  </si>
  <si>
    <t>件數(件數)</t>
    <phoneticPr fontId="2" type="noConversion"/>
  </si>
  <si>
    <t>一、加害人裁罰</t>
    <phoneticPr fontId="2" type="noConversion"/>
  </si>
  <si>
    <t>二、媒體不當報導裁罰</t>
    <phoneticPr fontId="2" type="noConversion"/>
  </si>
  <si>
    <t>三、任何人揭露被害人身分裁罰</t>
    <phoneticPr fontId="2" type="noConversion"/>
  </si>
  <si>
    <t>任何人以媒體或其他方法
公開或揭露被害人身分資訊</t>
    <phoneticPr fontId="2" type="noConversion"/>
  </si>
  <si>
    <t xml:space="preserve">報導或記載被害人姓名或其他
足資識別被害人身分資訊 </t>
    <phoneticPr fontId="2" type="noConversion"/>
  </si>
  <si>
    <t>未依規定定期辦理
登記或報到者</t>
    <phoneticPr fontId="2" type="noConversion"/>
  </si>
  <si>
    <t>無正當理由不到場或拒絕接
受評估、身心治療或輔導教
育或接受之時數不足者</t>
    <phoneticPr fontId="2" type="noConversion"/>
  </si>
  <si>
    <t>民國114年 2月 4日 19:38:20 印製</t>
  </si>
  <si>
    <t>本表編製2份，1份送主計處，1份自存外，應由網際網路線上傳送至衛生福利部統計處資料庫。</t>
  </si>
  <si>
    <t>桃園市(家庭暴力暨性侵害防治中心)</t>
  </si>
  <si>
    <t>半　年　報</t>
  </si>
  <si>
    <t>每半年終了後2個月內編送</t>
  </si>
  <si>
    <t>10740-02-03-2</t>
  </si>
  <si>
    <t>桃園市性侵害事件裁罰案－按裁罰事由統計</t>
  </si>
  <si>
    <t>中華民國113年下半年(7月至12月)</t>
  </si>
  <si>
    <t>依據直轄市、縣（市）政府家庭暴力及性侵害防治中心（含二線輔導、家庭暴力事件服務處）辦理之各項性侵害服務業務資料彙編。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</si>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</sst>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###,###,##0"/>
    <numFmt numFmtId="190" formatCode="###,###,##0;\-###,###,##0;&quot;         －&quot;"/>
  </numFmts>
  <fonts count="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189" fontId="4" fillId="0" borderId="10" xfId="0" applyNumberFormat="1" applyFont="1" applyBorder="1" applyAlignment="1">
      <alignment horizontal="right" vertical="center"/>
    </xf>
    <xf numFmtId="189" fontId="4" fillId="0" borderId="3" xfId="0" applyNumberFormat="1" applyFont="1" applyBorder="1" applyAlignment="1">
      <alignment horizontal="right" vertical="center"/>
    </xf>
    <xf numFmtId="190" fontId="4" fillId="0" borderId="3" xfId="0" applyNumberFormat="1" applyFont="1" applyBorder="1" applyAlignment="1">
      <alignment horizontal="right" vertical="center"/>
    </xf>
    <xf numFmtId="190" fontId="4" fillId="0" borderId="6" xfId="0" applyNumberFormat="1" applyFont="1" applyBorder="1" applyAlignment="1">
      <alignment horizontal="right" vertical="center"/>
    </xf>
    <xf numFmtId="189" fontId="4" fillId="0" borderId="12" xfId="0" applyNumberFormat="1" applyFont="1" applyBorder="1" applyAlignment="1">
      <alignment horizontal="right" vertical="center"/>
    </xf>
    <xf numFmtId="189" fontId="4" fillId="0" borderId="1" xfId="0" applyNumberFormat="1" applyFont="1" applyBorder="1" applyAlignment="1">
      <alignment horizontal="right" vertical="center"/>
    </xf>
    <xf numFmtId="190" fontId="4" fillId="0" borderId="1" xfId="0" applyNumberFormat="1" applyFont="1" applyBorder="1" applyAlignment="1">
      <alignment horizontal="right" vertical="center"/>
    </xf>
    <xf numFmtId="190" fontId="4" fillId="0" borderId="2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6351</xdr:colOff>
      <xdr:row>0</xdr:row>
      <xdr:rowOff>0</xdr:rowOff>
    </xdr:from>
    <xdr:to>
      <xdr:col>0</xdr:col>
      <xdr:colOff>796997</xdr:colOff>
      <xdr:row>4</xdr:row>
      <xdr:rowOff>427</xdr:rowOff>
    </xdr:to>
    <xdr:sp macro="" textlink="A1">
      <xdr:nvSpPr>
        <xdr:cNvPr id="31" name="報表類別"/>
        <xdr:cNvSpPr>
          <a:spLocks noChangeArrowheads="1" noTextEdit="1"/>
        </xdr:cNvSpPr>
      </xdr:nvSpPr>
      <xdr:spPr bwMode="auto">
        <a:xfrm>
          <a:off x="6351" y="0"/>
          <a:ext cx="851465" cy="22902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A6D2F530-EB14-4F4B-90A7-262EB56D32E8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6351</xdr:colOff>
      <xdr:row>4</xdr:row>
      <xdr:rowOff>427</xdr:rowOff>
    </xdr:from>
    <xdr:to>
      <xdr:col>0</xdr:col>
      <xdr:colOff>796997</xdr:colOff>
      <xdr:row>4</xdr:row>
      <xdr:rowOff>225239</xdr:rowOff>
    </xdr:to>
    <xdr:sp macro="" textlink="C1">
      <xdr:nvSpPr>
        <xdr:cNvPr id="32" name="報表週期"/>
        <xdr:cNvSpPr>
          <a:spLocks noChangeArrowheads="1" noTextEdit="1"/>
        </xdr:cNvSpPr>
      </xdr:nvSpPr>
      <xdr:spPr bwMode="auto">
        <a:xfrm>
          <a:off x="6351" y="229027"/>
          <a:ext cx="851465" cy="2290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6011A3C2-661C-44C7-8873-0E8B1D169EA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半　年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815366</xdr:colOff>
      <xdr:row>4</xdr:row>
      <xdr:rowOff>427</xdr:rowOff>
    </xdr:from>
    <xdr:to>
      <xdr:col>4</xdr:col>
      <xdr:colOff>1663779</xdr:colOff>
      <xdr:row>4</xdr:row>
      <xdr:rowOff>225239</xdr:rowOff>
    </xdr:to>
    <xdr:sp macro="" textlink="D1">
      <xdr:nvSpPr>
        <xdr:cNvPr id="33" name="報表類別"/>
        <xdr:cNvSpPr>
          <a:spLocks noChangeArrowheads="1" noTextEdit="1"/>
        </xdr:cNvSpPr>
      </xdr:nvSpPr>
      <xdr:spPr bwMode="auto">
        <a:xfrm>
          <a:off x="876326" y="229027"/>
          <a:ext cx="9696498" cy="22904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44CE0D1-5EF9-4118-8DA0-38F7F862E15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每半年終了後2個月內編送</a:t>
          </a:fld>
          <a:endParaRPr lang="zh-TW" altLang="en-US"/>
        </a:p>
      </xdr:txBody>
    </xdr:sp>
    <xdr:clientData/>
  </xdr:twoCellAnchor>
  <xdr:twoCellAnchor editAs="oneCell">
    <xdr:from>
      <xdr:col>4</xdr:col>
      <xdr:colOff>1668582</xdr:colOff>
      <xdr:row>0</xdr:row>
      <xdr:rowOff>0</xdr:rowOff>
    </xdr:from>
    <xdr:to>
      <xdr:col>5</xdr:col>
      <xdr:colOff>261987</xdr:colOff>
      <xdr:row>4</xdr:row>
      <xdr:rowOff>427</xdr:rowOff>
    </xdr:to>
    <xdr:sp macro="" textlink="">
      <xdr:nvSpPr>
        <xdr:cNvPr id="34" name="編製機關"/>
        <xdr:cNvSpPr>
          <a:spLocks noChangeArrowheads="1"/>
        </xdr:cNvSpPr>
      </xdr:nvSpPr>
      <xdr:spPr bwMode="auto">
        <a:xfrm>
          <a:off x="10585252" y="0"/>
          <a:ext cx="684874" cy="22902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4</xdr:col>
      <xdr:colOff>1668582</xdr:colOff>
      <xdr:row>4</xdr:row>
      <xdr:rowOff>427</xdr:rowOff>
    </xdr:from>
    <xdr:to>
      <xdr:col>5</xdr:col>
      <xdr:colOff>261987</xdr:colOff>
      <xdr:row>4</xdr:row>
      <xdr:rowOff>225239</xdr:rowOff>
    </xdr:to>
    <xdr:sp macro="" textlink="">
      <xdr:nvSpPr>
        <xdr:cNvPr id="35" name="表號"/>
        <xdr:cNvSpPr>
          <a:spLocks noChangeArrowheads="1"/>
        </xdr:cNvSpPr>
      </xdr:nvSpPr>
      <xdr:spPr bwMode="auto">
        <a:xfrm>
          <a:off x="10585252" y="229027"/>
          <a:ext cx="684874" cy="2290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</xdr:col>
      <xdr:colOff>261766</xdr:colOff>
      <xdr:row>0</xdr:row>
      <xdr:rowOff>0</xdr:rowOff>
    </xdr:from>
    <xdr:to>
      <xdr:col>5</xdr:col>
      <xdr:colOff>1990737</xdr:colOff>
      <xdr:row>4</xdr:row>
      <xdr:rowOff>427</xdr:rowOff>
    </xdr:to>
    <xdr:sp macro="" textlink="B1">
      <xdr:nvSpPr>
        <xdr:cNvPr id="36" name="報表類別"/>
        <xdr:cNvSpPr>
          <a:spLocks noChangeArrowheads="1" noTextEdit="1"/>
        </xdr:cNvSpPr>
      </xdr:nvSpPr>
      <xdr:spPr bwMode="auto">
        <a:xfrm>
          <a:off x="11270126" y="0"/>
          <a:ext cx="1851012" cy="22902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282467D-FECE-43F9-9B30-58EAEECB6ED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桃園市(家庭暴力暨性侵害防治中心)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5</xdr:col>
      <xdr:colOff>261766</xdr:colOff>
      <xdr:row>4</xdr:row>
      <xdr:rowOff>427</xdr:rowOff>
    </xdr:from>
    <xdr:to>
      <xdr:col>5</xdr:col>
      <xdr:colOff>1990737</xdr:colOff>
      <xdr:row>4</xdr:row>
      <xdr:rowOff>225239</xdr:rowOff>
    </xdr:to>
    <xdr:sp macro="" textlink="E1">
      <xdr:nvSpPr>
        <xdr:cNvPr id="37" name="報表類別"/>
        <xdr:cNvSpPr>
          <a:spLocks noChangeArrowheads="1" noTextEdit="1"/>
        </xdr:cNvSpPr>
      </xdr:nvSpPr>
      <xdr:spPr bwMode="auto">
        <a:xfrm>
          <a:off x="11270126" y="229027"/>
          <a:ext cx="1851012" cy="2290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7F8443F-B924-4A93-AF9E-92EDBBCFFE3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10740-02-03-2</a:t>
          </a:fld>
          <a:endParaRPr lang="zh-TW" altLang="en-US"/>
        </a:p>
      </xdr:txBody>
    </xdr:sp>
    <xdr:clientData/>
  </xdr:twoCellAnchor>
  <xdr:twoCellAnchor editAs="oneCell">
    <xdr:from>
      <xdr:col>0</xdr:col>
      <xdr:colOff>792480</xdr:colOff>
      <xdr:row>4</xdr:row>
      <xdr:rowOff>220980</xdr:rowOff>
    </xdr:from>
    <xdr:to>
      <xdr:col>4</xdr:col>
      <xdr:colOff>1661160</xdr:colOff>
      <xdr:row>4</xdr:row>
      <xdr:rowOff>220980</xdr:rowOff>
    </xdr:to>
    <xdr:sp macro="" textlink="">
      <xdr:nvSpPr>
        <xdr:cNvPr id="2248" name="Line 80"/>
        <xdr:cNvSpPr>
          <a:spLocks noChangeShapeType="1"/>
        </xdr:cNvSpPr>
      </xdr:nvSpPr>
      <xdr:spPr bwMode="auto">
        <a:xfrm>
          <a:off x="792480" y="449580"/>
          <a:ext cx="90678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1775580</xdr:colOff>
      <xdr:row>5</xdr:row>
      <xdr:rowOff>497766</xdr:rowOff>
    </xdr:from>
    <xdr:to>
      <xdr:col>6</xdr:col>
      <xdr:colOff>42577</xdr:colOff>
      <xdr:row>6</xdr:row>
      <xdr:rowOff>238541</xdr:rowOff>
    </xdr:to>
    <xdr:sp macro="" textlink="">
      <xdr:nvSpPr>
        <xdr:cNvPr id="1902" name="報表類別"/>
        <xdr:cNvSpPr>
          <a:spLocks noChangeArrowheads="1"/>
        </xdr:cNvSpPr>
      </xdr:nvSpPr>
      <xdr:spPr bwMode="auto">
        <a:xfrm>
          <a:off x="10699870" y="963433"/>
          <a:ext cx="2518481" cy="248775"/>
        </a:xfrm>
        <a:prstGeom prst="rect">
          <a:avLst/>
        </a:prstGeom>
        <a:noFill/>
        <a:ln>
          <a:noFill/>
        </a:ln>
      </xdr:spPr>
      <xdr:txBody>
        <a:bodyPr/>
        <a:lstStyle/>
        <a:p>
          <a:pPr algn="r"/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單位：件、新臺幣元</a:t>
          </a:r>
        </a:p>
      </xdr:txBody>
    </xdr:sp>
    <xdr:clientData/>
  </xdr:twoCellAnchor>
  <xdr:twoCellAnchor editAs="absolute">
    <xdr:from>
      <xdr:col>4</xdr:col>
      <xdr:colOff>1551303</xdr:colOff>
      <xdr:row>11</xdr:row>
      <xdr:rowOff>73567</xdr:rowOff>
    </xdr:from>
    <xdr:to>
      <xdr:col>5</xdr:col>
      <xdr:colOff>1977666</xdr:colOff>
      <xdr:row>11</xdr:row>
      <xdr:rowOff>340786</xdr:rowOff>
    </xdr:to>
    <xdr:sp macro="" textlink="B2">
      <xdr:nvSpPr>
        <xdr:cNvPr id="40" name="報表類別"/>
        <xdr:cNvSpPr>
          <a:spLocks noChangeArrowheads="1" noTextEdit="1"/>
        </xdr:cNvSpPr>
      </xdr:nvSpPr>
      <xdr:spPr bwMode="auto">
        <a:xfrm>
          <a:off x="10452733" y="4529150"/>
          <a:ext cx="2655251" cy="26721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E0716E9-5EB7-40DC-A921-40E4BC68E1F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民國114年 2月 4日 19:38:20 印製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8"/>
  <sheetViews>
    <sheetView tabSelected="1" topLeftCell="A4" zoomScale="90" zoomScaleNormal="90" workbookViewId="0"/>
  </sheetViews>
  <sheetFormatPr defaultRowHeight="12" x14ac:dyDescent="0.25"/>
  <cols>
    <col min="1" max="1" width="38.85546875" customWidth="1"/>
    <col min="2" max="6" width="38.28515625" customWidth="1"/>
  </cols>
  <sheetData>
    <row r="1" spans="1:7" s="3" customFormat="1" ht="31.5" hidden="1" customHeight="1" x14ac:dyDescent="0.6">
      <c r="A1" s="11" t="s">
        <v>22</v>
      </c>
      <c r="B1" s="3" t="s">
        <v>15</v>
      </c>
      <c r="C1" s="3" t="s">
        <v>16</v>
      </c>
      <c r="D1" s="3" t="s">
        <v>17</v>
      </c>
      <c r="E1" s="20" t="s">
        <v>18</v>
      </c>
      <c r="F1" s="21" t="s">
        <v>19</v>
      </c>
      <c r="G1" s="3" t="s">
        <v>20</v>
      </c>
    </row>
    <row r="2" spans="1:7" s="3" customFormat="1" ht="31.5" hidden="1" customHeight="1" x14ac:dyDescent="0.3">
      <c r="A2" s="11" t="s">
        <v>21</v>
      </c>
      <c r="B2" s="3" t="s">
        <v>13</v>
      </c>
      <c r="C2" s="3" t="s">
        <v>14</v>
      </c>
    </row>
    <row r="3" spans="1:7" s="3" customFormat="1" ht="28.5" hidden="1" customHeight="1" x14ac:dyDescent="0.3"/>
    <row r="4" spans="1:7" s="1" customFormat="1" ht="18" customHeight="1" x14ac:dyDescent="0.25"/>
    <row r="5" spans="1:7" s="1" customFormat="1" ht="18" customHeight="1" x14ac:dyDescent="0.25"/>
    <row r="6" spans="1:7" ht="39.9" customHeight="1" x14ac:dyDescent="0.25">
      <c r="A6" s="23" t="str">
        <f>F1</f>
        <v>桃園市性侵害事件裁罰案－按裁罰事由統計</v>
      </c>
      <c r="B6" s="23"/>
      <c r="C6" s="23"/>
      <c r="D6" s="23"/>
      <c r="E6" s="23"/>
      <c r="F6" s="23"/>
    </row>
    <row r="7" spans="1:7" ht="20.100000000000001" customHeight="1" thickBot="1" x14ac:dyDescent="0.35">
      <c r="A7" s="24" t="str">
        <f>G1</f>
        <v>中華民國113年下半年(7月至12月)</v>
      </c>
      <c r="B7" s="24"/>
      <c r="C7" s="24"/>
      <c r="D7" s="24"/>
      <c r="E7" s="24"/>
      <c r="F7" s="24"/>
    </row>
    <row r="8" spans="1:7" ht="36" customHeight="1" x14ac:dyDescent="0.25">
      <c r="A8" s="25" t="s">
        <v>4</v>
      </c>
      <c r="B8" s="27" t="s">
        <v>0</v>
      </c>
      <c r="C8" s="29" t="s">
        <v>6</v>
      </c>
      <c r="D8" s="30"/>
      <c r="E8" s="6" t="s">
        <v>7</v>
      </c>
      <c r="F8" s="10" t="s">
        <v>8</v>
      </c>
      <c r="G8" s="1"/>
    </row>
    <row r="9" spans="1:7" ht="80.099999999999994" customHeight="1" thickBot="1" x14ac:dyDescent="0.3">
      <c r="A9" s="26"/>
      <c r="B9" s="28"/>
      <c r="C9" s="4" t="s">
        <v>12</v>
      </c>
      <c r="D9" s="4" t="s">
        <v>11</v>
      </c>
      <c r="E9" s="4" t="s">
        <v>10</v>
      </c>
      <c r="F9" s="5" t="s">
        <v>9</v>
      </c>
      <c r="G9" s="1"/>
    </row>
    <row r="10" spans="1:7" ht="69.900000000000006" customHeight="1" x14ac:dyDescent="0.25">
      <c r="A10" s="7" t="s">
        <v>5</v>
      </c>
      <c r="B10" s="12">
        <v>15</v>
      </c>
      <c r="C10" s="12">
        <v>13</v>
      </c>
      <c r="D10" s="13">
        <v>2</v>
      </c>
      <c r="E10" s="14">
        <v>0</v>
      </c>
      <c r="F10" s="15">
        <v>0</v>
      </c>
    </row>
    <row r="11" spans="1:7" ht="69.900000000000006" customHeight="1" thickBot="1" x14ac:dyDescent="0.3">
      <c r="A11" s="8" t="s">
        <v>1</v>
      </c>
      <c r="B11" s="16">
        <v>210000</v>
      </c>
      <c r="C11" s="16">
        <v>190000</v>
      </c>
      <c r="D11" s="17">
        <v>20000</v>
      </c>
      <c r="E11" s="18">
        <v>0</v>
      </c>
      <c r="F11" s="19">
        <v>0</v>
      </c>
    </row>
    <row r="12" spans="1:7" s="9" customFormat="1" ht="39.9" customHeight="1" x14ac:dyDescent="0.25">
      <c r="A12" s="31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12" s="31"/>
      <c r="C12" s="31"/>
      <c r="D12" s="31"/>
      <c r="E12" s="31"/>
      <c r="F12" s="31"/>
    </row>
    <row r="13" spans="1:7" s="2" customFormat="1" ht="20.100000000000001" customHeight="1" x14ac:dyDescent="0.3">
      <c r="A13" s="22" t="str">
        <f>IF(LEN(A2)&gt;0,"資料來源："&amp;A2,"")</f>
        <v>資料來源：依據直轄市、縣（市）政府家庭暴力及性侵害防治中心（含二線輔導、家庭暴力事件服務處）辦理之各項性侵害服務業務資料彙編。</v>
      </c>
      <c r="B13" s="22"/>
      <c r="C13" s="22"/>
      <c r="D13" s="22"/>
      <c r="E13" s="22"/>
      <c r="F13" s="22"/>
    </row>
    <row r="14" spans="1:7" ht="18" customHeight="1" x14ac:dyDescent="0.3">
      <c r="A14" s="22" t="str">
        <f>IF(LEN(A2)&gt;0,"填表說明："&amp;C2,"")</f>
        <v>填表說明：本表編製2份，1份送主計處，1份自存外，應由網際網路線上傳送至衛生福利部統計處資料庫。</v>
      </c>
      <c r="B14" s="22"/>
      <c r="C14" s="22"/>
      <c r="D14" s="22"/>
      <c r="E14" s="22"/>
      <c r="F14" s="22"/>
    </row>
    <row r="15" spans="1:7" ht="18" customHeight="1" x14ac:dyDescent="0.25"/>
    <row r="20" spans="1:1" hidden="1" x14ac:dyDescent="0.25">
      <c r="A20" t="s">
        <v>2</v>
      </c>
    </row>
    <row r="21" spans="1:1" hidden="1" x14ac:dyDescent="0.25"/>
    <row r="22" spans="1:1" hidden="1" x14ac:dyDescent="0.25"/>
    <row r="23" spans="1:1" hidden="1" x14ac:dyDescent="0.25">
      <c r="A23" t="s">
        <v>3</v>
      </c>
    </row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</sheetData>
  <mergeCells count="8">
    <mergeCell ref="A13:F13"/>
    <mergeCell ref="A14:F14"/>
    <mergeCell ref="A6:F6"/>
    <mergeCell ref="A7:F7"/>
    <mergeCell ref="A8:A9"/>
    <mergeCell ref="B8:B9"/>
    <mergeCell ref="C8:D8"/>
    <mergeCell ref="A12:F12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10740-02-03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曾曉玲</cp:lastModifiedBy>
  <cp:lastPrinted>2023-06-20T05:43:23Z</cp:lastPrinted>
  <dcterms:created xsi:type="dcterms:W3CDTF">2001-02-06T07:45:53Z</dcterms:created>
  <dcterms:modified xsi:type="dcterms:W3CDTF">2025-02-04T12:42:21Z</dcterms:modified>
</cp:coreProperties>
</file>