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4004\Desktop\"/>
    </mc:Choice>
  </mc:AlternateContent>
  <xr:revisionPtr revIDLastSave="0" documentId="8_{C29B126C-65B6-4B33-8B96-6F794DA7EE1C}" xr6:coauthVersionLast="47" xr6:coauthVersionMax="47" xr10:uidLastSave="{00000000-0000-0000-0000-000000000000}"/>
  <bookViews>
    <workbookView xWindow="9552" yWindow="3528" windowWidth="13488" windowHeight="8712" xr2:uid="{A4CEFA51-27F2-4F6E-A781-389DACB5D055}"/>
  </bookViews>
  <sheets>
    <sheet name="1833-04-02" sheetId="1" r:id="rId1"/>
  </sheets>
  <definedNames>
    <definedName name="pp">'1833-04-02'!$A$3:$S$18</definedName>
    <definedName name="_xlnm.Print_Area" localSheetId="0">'1833-04-02'!$A$3:$S$17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1" l="1"/>
  <c r="A5" i="1"/>
  <c r="A17" i="1"/>
  <c r="A16" i="1"/>
</calcChain>
</file>

<file path=xl/sharedStrings.xml><?xml version="1.0" encoding="utf-8"?>
<sst xmlns="http://schemas.openxmlformats.org/spreadsheetml/2006/main" count="43" uniqueCount="31">
  <si>
    <t>男</t>
    <phoneticPr fontId="2" type="noConversion"/>
  </si>
  <si>
    <t>女</t>
    <phoneticPr fontId="2" type="noConversion"/>
  </si>
  <si>
    <t>項目別</t>
    <phoneticPr fontId="2" type="noConversion"/>
  </si>
  <si>
    <t>合計</t>
    <phoneticPr fontId="2" type="noConversion"/>
  </si>
  <si>
    <t>80歲至84歲</t>
    <phoneticPr fontId="2" type="noConversion"/>
  </si>
  <si>
    <t>85歲至89歲</t>
    <phoneticPr fontId="2" type="noConversion"/>
  </si>
  <si>
    <t>發放金額</t>
    <phoneticPr fontId="2" type="noConversion"/>
  </si>
  <si>
    <t>具原住民身分(人次)</t>
    <phoneticPr fontId="2" type="noConversion"/>
  </si>
  <si>
    <t>男</t>
    <phoneticPr fontId="2" type="noConversion"/>
  </si>
  <si>
    <t>女</t>
    <phoneticPr fontId="2" type="noConversion"/>
  </si>
  <si>
    <t>年齡</t>
    <phoneticPr fontId="2" type="noConversion"/>
  </si>
  <si>
    <t>計</t>
    <phoneticPr fontId="2" type="noConversion"/>
  </si>
  <si>
    <t>65歲至69歲</t>
    <phoneticPr fontId="2" type="noConversion"/>
  </si>
  <si>
    <t>70歲至74歲</t>
    <phoneticPr fontId="2" type="noConversion"/>
  </si>
  <si>
    <t>75歲至79歲</t>
    <phoneticPr fontId="2" type="noConversion"/>
  </si>
  <si>
    <t>90歲以上</t>
    <phoneticPr fontId="2" type="noConversion"/>
  </si>
  <si>
    <t>民國114年 4月 7日 14:56:18 印製</t>
  </si>
  <si>
    <t>本表編製2份，於完成會核程序並經機關長官核章後，1份送主計處（室），1份自存外，應由網際網路線上傳送至衛生福利部統計處資料庫。</t>
  </si>
  <si>
    <t>1月</t>
  </si>
  <si>
    <t>2月</t>
  </si>
  <si>
    <t>3月</t>
  </si>
  <si>
    <t>桃園市政府(社會局)</t>
  </si>
  <si>
    <t>季　　　報</t>
  </si>
  <si>
    <t>每季終了後20日內編送</t>
  </si>
  <si>
    <t>10730-04-21-2</t>
  </si>
  <si>
    <t>桃園市中低收入老人特別照顧津貼</t>
  </si>
  <si>
    <t>依據本府辦理中低收入老人特別照顧津貼發放登記資料彙編。</t>
  </si>
  <si>
    <t>備　　註</t>
  </si>
  <si>
    <t>總　　計</t>
  </si>
  <si>
    <t>中華民國114年第1季( 1月至3月 )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</si>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</sst>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.0000;\-#,##0.0000;&quot;－&quot;"/>
    <numFmt numFmtId="188" formatCode="###,##0"/>
    <numFmt numFmtId="189" formatCode="###,##0;\-###,##0;&quot;     －&quot;"/>
    <numFmt numFmtId="190" formatCode="##,###,##0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0" fontId="1" fillId="0" borderId="33" xfId="0" applyNumberFormat="1" applyFont="1" applyBorder="1" applyAlignment="1">
      <alignment horizontal="left" vertical="center"/>
    </xf>
    <xf numFmtId="180" fontId="1" fillId="0" borderId="34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 vertical="center"/>
    </xf>
    <xf numFmtId="188" fontId="6" fillId="0" borderId="8" xfId="0" applyNumberFormat="1" applyFont="1" applyBorder="1" applyAlignment="1">
      <alignment horizontal="right" vertical="center"/>
    </xf>
    <xf numFmtId="188" fontId="6" fillId="0" borderId="9" xfId="0" applyNumberFormat="1" applyFont="1" applyBorder="1" applyAlignment="1">
      <alignment horizontal="right" vertical="center"/>
    </xf>
    <xf numFmtId="188" fontId="6" fillId="0" borderId="10" xfId="0" applyNumberFormat="1" applyFont="1" applyBorder="1" applyAlignment="1">
      <alignment horizontal="right" vertical="center"/>
    </xf>
    <xf numFmtId="189" fontId="6" fillId="0" borderId="11" xfId="0" applyNumberFormat="1" applyFont="1" applyBorder="1" applyAlignment="1">
      <alignment horizontal="right" vertical="center"/>
    </xf>
    <xf numFmtId="188" fontId="6" fillId="0" borderId="12" xfId="0" applyNumberFormat="1" applyFont="1" applyBorder="1" applyAlignment="1">
      <alignment horizontal="right" vertical="center"/>
    </xf>
    <xf numFmtId="189" fontId="6" fillId="0" borderId="12" xfId="0" applyNumberFormat="1" applyFont="1" applyBorder="1" applyAlignment="1">
      <alignment horizontal="right" vertical="center"/>
    </xf>
    <xf numFmtId="188" fontId="6" fillId="0" borderId="11" xfId="0" applyNumberFormat="1" applyFont="1" applyBorder="1" applyAlignment="1">
      <alignment horizontal="right" vertical="center"/>
    </xf>
    <xf numFmtId="190" fontId="6" fillId="0" borderId="20" xfId="0" applyNumberFormat="1" applyFont="1" applyBorder="1" applyAlignment="1">
      <alignment horizontal="right" vertical="center"/>
    </xf>
    <xf numFmtId="189" fontId="6" fillId="0" borderId="21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9" fontId="6" fillId="0" borderId="15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  <xf numFmtId="190" fontId="6" fillId="0" borderId="19" xfId="0" applyNumberFormat="1" applyFont="1" applyBorder="1" applyAlignment="1">
      <alignment horizontal="right" vertical="center"/>
    </xf>
    <xf numFmtId="189" fontId="6" fillId="0" borderId="22" xfId="0" applyNumberFormat="1" applyFont="1" applyBorder="1" applyAlignment="1">
      <alignment horizontal="right" vertical="center"/>
    </xf>
    <xf numFmtId="188" fontId="6" fillId="0" borderId="16" xfId="0" applyNumberFormat="1" applyFont="1" applyBorder="1" applyAlignment="1">
      <alignment horizontal="right" vertical="center"/>
    </xf>
    <xf numFmtId="189" fontId="6" fillId="0" borderId="16" xfId="0" applyNumberFormat="1" applyFont="1" applyBorder="1" applyAlignment="1">
      <alignment horizontal="right" vertical="center"/>
    </xf>
    <xf numFmtId="188" fontId="6" fillId="0" borderId="17" xfId="0" applyNumberFormat="1" applyFont="1" applyBorder="1" applyAlignment="1">
      <alignment horizontal="right" vertical="center"/>
    </xf>
    <xf numFmtId="189" fontId="6" fillId="0" borderId="17" xfId="0" applyNumberFormat="1" applyFont="1" applyBorder="1" applyAlignment="1">
      <alignment horizontal="right" vertical="center"/>
    </xf>
    <xf numFmtId="189" fontId="6" fillId="0" borderId="0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7A0F835-B566-2F38-590B-4FB54F7DDF1B}"/>
            </a:ext>
          </a:extLst>
        </xdr:cNvPr>
        <xdr:cNvSpPr txBox="1">
          <a:spLocks noChangeArrowheads="1"/>
        </xdr:cNvSpPr>
      </xdr:nvSpPr>
      <xdr:spPr bwMode="auto">
        <a:xfrm>
          <a:off x="3933825" y="667702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93701EC-8D10-9F83-8263-7D2D0A473C68}"/>
            </a:ext>
          </a:extLst>
        </xdr:cNvPr>
        <xdr:cNvSpPr txBox="1">
          <a:spLocks noChangeArrowheads="1"/>
        </xdr:cNvSpPr>
      </xdr:nvSpPr>
      <xdr:spPr bwMode="auto">
        <a:xfrm>
          <a:off x="3933825" y="360997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829047</xdr:colOff>
      <xdr:row>3</xdr:row>
      <xdr:rowOff>14455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D42B7AAF-2160-D246-3812-8A10C7A55581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7500" cy="2290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739726A-E666-42CC-9E18-BA46FF11FF4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14455</xdr:rowOff>
    </xdr:from>
    <xdr:to>
      <xdr:col>0</xdr:col>
      <xdr:colOff>829047</xdr:colOff>
      <xdr:row>4</xdr:row>
      <xdr:rowOff>28929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BB9D7ADC-B8E7-71B1-8DF5-E499EA0A2ED5}"/>
            </a:ext>
          </a:extLst>
        </xdr:cNvPr>
        <xdr:cNvSpPr>
          <a:spLocks noChangeArrowheads="1" noTextEdit="1"/>
        </xdr:cNvSpPr>
      </xdr:nvSpPr>
      <xdr:spPr bwMode="auto">
        <a:xfrm>
          <a:off x="0" y="238573"/>
          <a:ext cx="897500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238DA992-25CF-43D6-ACC7-7D3D9DCDB560}" type="TxLink">
            <a:rPr lang="zh-TW" altLang="en-US" sz="1200">
              <a:latin typeface="標楷體" pitchFamily="65" charset="-120"/>
              <a:ea typeface="標楷體" pitchFamily="65" charset="-120"/>
            </a:rPr>
            <a:t>季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855635</xdr:colOff>
      <xdr:row>3</xdr:row>
      <xdr:rowOff>14455</xdr:rowOff>
    </xdr:from>
    <xdr:to>
      <xdr:col>15</xdr:col>
      <xdr:colOff>538188</xdr:colOff>
      <xdr:row>4</xdr:row>
      <xdr:rowOff>28929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22176707-F41E-7E27-9733-6E6732ED652A}"/>
            </a:ext>
          </a:extLst>
        </xdr:cNvPr>
        <xdr:cNvSpPr>
          <a:spLocks noChangeArrowheads="1" noTextEdit="1"/>
        </xdr:cNvSpPr>
      </xdr:nvSpPr>
      <xdr:spPr bwMode="auto">
        <a:xfrm>
          <a:off x="916595" y="238573"/>
          <a:ext cx="9509677" cy="23859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D445977-AFFF-457D-B6B3-8B84FD32CAFE}" type="TxLink">
            <a:rPr lang="zh-TW" altLang="en-US" sz="1200">
              <a:latin typeface="標楷體" pitchFamily="65" charset="-120"/>
              <a:ea typeface="標楷體" pitchFamily="65" charset="-120"/>
            </a:rPr>
            <a:t>每季終了後20日內編送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538202</xdr:colOff>
      <xdr:row>0</xdr:row>
      <xdr:rowOff>0</xdr:rowOff>
    </xdr:from>
    <xdr:to>
      <xdr:col>16</xdr:col>
      <xdr:colOff>639828</xdr:colOff>
      <xdr:row>3</xdr:row>
      <xdr:rowOff>14455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D980742D-D007-AE26-CC79-18AD0E6F456E}"/>
            </a:ext>
          </a:extLst>
        </xdr:cNvPr>
        <xdr:cNvSpPr>
          <a:spLocks noChangeArrowheads="1"/>
        </xdr:cNvSpPr>
      </xdr:nvSpPr>
      <xdr:spPr bwMode="auto">
        <a:xfrm>
          <a:off x="10426273" y="9525"/>
          <a:ext cx="725638" cy="2290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538202</xdr:colOff>
      <xdr:row>3</xdr:row>
      <xdr:rowOff>14455</xdr:rowOff>
    </xdr:from>
    <xdr:to>
      <xdr:col>16</xdr:col>
      <xdr:colOff>639828</xdr:colOff>
      <xdr:row>4</xdr:row>
      <xdr:rowOff>28929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057D5EAE-00AE-08BD-7CFD-753DAFE173D0}"/>
            </a:ext>
          </a:extLst>
        </xdr:cNvPr>
        <xdr:cNvSpPr>
          <a:spLocks noChangeArrowheads="1"/>
        </xdr:cNvSpPr>
      </xdr:nvSpPr>
      <xdr:spPr bwMode="auto">
        <a:xfrm>
          <a:off x="10426273" y="238573"/>
          <a:ext cx="725638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639897</xdr:colOff>
      <xdr:row>0</xdr:row>
      <xdr:rowOff>0</xdr:rowOff>
    </xdr:from>
    <xdr:to>
      <xdr:col>19</xdr:col>
      <xdr:colOff>33507</xdr:colOff>
      <xdr:row>3</xdr:row>
      <xdr:rowOff>14455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3D0CA544-2752-2A23-0C23-0799461CC329}"/>
            </a:ext>
          </a:extLst>
        </xdr:cNvPr>
        <xdr:cNvSpPr>
          <a:spLocks noChangeArrowheads="1" noTextEdit="1"/>
        </xdr:cNvSpPr>
      </xdr:nvSpPr>
      <xdr:spPr bwMode="auto">
        <a:xfrm>
          <a:off x="11151911" y="9525"/>
          <a:ext cx="1947765" cy="2290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271579A-CA73-4D60-B43E-C434AE8B9DC8}" type="TxLink">
            <a:rPr lang="zh-TW" altLang="en-US" sz="1200">
              <a:latin typeface="標楷體" pitchFamily="65" charset="-120"/>
              <a:ea typeface="標楷體" pitchFamily="65" charset="-120"/>
            </a:rPr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16</xdr:col>
      <xdr:colOff>639897</xdr:colOff>
      <xdr:row>3</xdr:row>
      <xdr:rowOff>14455</xdr:rowOff>
    </xdr:from>
    <xdr:to>
      <xdr:col>19</xdr:col>
      <xdr:colOff>33507</xdr:colOff>
      <xdr:row>4</xdr:row>
      <xdr:rowOff>28929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519AF4EF-14B7-6D0E-40B4-E09A8A7354F6}"/>
            </a:ext>
          </a:extLst>
        </xdr:cNvPr>
        <xdr:cNvSpPr>
          <a:spLocks noChangeArrowheads="1" noTextEdit="1"/>
        </xdr:cNvSpPr>
      </xdr:nvSpPr>
      <xdr:spPr bwMode="auto">
        <a:xfrm>
          <a:off x="11151911" y="238573"/>
          <a:ext cx="1947765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B97B5FC-A6ED-447C-A60C-FE481827C0D1}" type="TxLink">
            <a:rPr lang="zh-TW" altLang="en-US" sz="1200">
              <a:latin typeface="標楷體" pitchFamily="65" charset="-120"/>
              <a:ea typeface="標楷體" pitchFamily="65" charset="-120"/>
            </a:rPr>
            <a:t>10730-04-21-2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822960</xdr:colOff>
      <xdr:row>4</xdr:row>
      <xdr:rowOff>30480</xdr:rowOff>
    </xdr:from>
    <xdr:to>
      <xdr:col>15</xdr:col>
      <xdr:colOff>533400</xdr:colOff>
      <xdr:row>4</xdr:row>
      <xdr:rowOff>30480</xdr:rowOff>
    </xdr:to>
    <xdr:sp macro="" textlink="">
      <xdr:nvSpPr>
        <xdr:cNvPr id="1212" name="Line 37">
          <a:extLst>
            <a:ext uri="{FF2B5EF4-FFF2-40B4-BE49-F238E27FC236}">
              <a16:creationId xmlns:a16="http://schemas.microsoft.com/office/drawing/2014/main" id="{97DEC49A-C93F-A77B-552D-7CA050E1B5BA}"/>
            </a:ext>
          </a:extLst>
        </xdr:cNvPr>
        <xdr:cNvSpPr>
          <a:spLocks noChangeShapeType="1"/>
        </xdr:cNvSpPr>
      </xdr:nvSpPr>
      <xdr:spPr bwMode="auto">
        <a:xfrm>
          <a:off x="822960" y="487680"/>
          <a:ext cx="8953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528654</xdr:colOff>
      <xdr:row>5</xdr:row>
      <xdr:rowOff>8496</xdr:rowOff>
    </xdr:from>
    <xdr:to>
      <xdr:col>18</xdr:col>
      <xdr:colOff>580036</xdr:colOff>
      <xdr:row>5</xdr:row>
      <xdr:rowOff>266175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5690BFF1-B0BF-0703-E7AC-6F1EBF59B290}"/>
            </a:ext>
          </a:extLst>
        </xdr:cNvPr>
        <xdr:cNvSpPr>
          <a:spLocks noChangeArrowheads="1"/>
        </xdr:cNvSpPr>
      </xdr:nvSpPr>
      <xdr:spPr bwMode="auto">
        <a:xfrm>
          <a:off x="10416725" y="916172"/>
          <a:ext cx="2654308" cy="2576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單位：人次、元</a:t>
          </a:r>
        </a:p>
      </xdr:txBody>
    </xdr:sp>
    <xdr:clientData/>
  </xdr:twoCellAnchor>
  <xdr:twoCellAnchor editAs="oneCell">
    <xdr:from>
      <xdr:col>15</xdr:col>
      <xdr:colOff>412152</xdr:colOff>
      <xdr:row>14</xdr:row>
      <xdr:rowOff>432567</xdr:rowOff>
    </xdr:from>
    <xdr:to>
      <xdr:col>18</xdr:col>
      <xdr:colOff>537399</xdr:colOff>
      <xdr:row>16</xdr:row>
      <xdr:rowOff>25774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94450135-58A3-D555-E7D4-913A73C10F47}"/>
            </a:ext>
          </a:extLst>
        </xdr:cNvPr>
        <xdr:cNvSpPr>
          <a:spLocks noChangeArrowheads="1" noTextEdit="1"/>
        </xdr:cNvSpPr>
      </xdr:nvSpPr>
      <xdr:spPr bwMode="auto">
        <a:xfrm>
          <a:off x="10292603" y="8982655"/>
          <a:ext cx="2740238" cy="27676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50EBA69-B264-427B-A636-96542B749625}" type="TxLink">
            <a:rPr lang="zh-TW" altLang="en-US" sz="1200">
              <a:latin typeface="標楷體" pitchFamily="65" charset="-120"/>
              <a:ea typeface="標楷體" pitchFamily="65" charset="-120"/>
            </a:rPr>
            <a:t>民國114年 4月 7日 14:56:18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9106-DDF9-4F55-A208-1B1630F20F68}">
  <sheetPr codeName="Sheet1"/>
  <dimension ref="A1:S18"/>
  <sheetViews>
    <sheetView tabSelected="1" topLeftCell="A12" zoomScale="85" zoomScaleNormal="85" workbookViewId="0"/>
  </sheetViews>
  <sheetFormatPr defaultRowHeight="12" x14ac:dyDescent="0.25"/>
  <cols>
    <col min="1" max="1" width="21.28515625" style="3" customWidth="1"/>
    <col min="2" max="3" width="10.85546875" style="3" customWidth="1"/>
    <col min="4" max="16" width="10.85546875" customWidth="1"/>
    <col min="17" max="17" width="23.85546875" customWidth="1"/>
    <col min="18" max="19" width="10.85546875" customWidth="1"/>
  </cols>
  <sheetData>
    <row r="1" spans="1:19" s="6" customFormat="1" ht="31.5" hidden="1" customHeight="1" x14ac:dyDescent="0.6">
      <c r="A1" s="7" t="s">
        <v>30</v>
      </c>
      <c r="B1" s="7" t="s">
        <v>21</v>
      </c>
      <c r="C1" s="7" t="s">
        <v>22</v>
      </c>
      <c r="D1" s="6" t="s">
        <v>23</v>
      </c>
      <c r="E1" s="70" t="s">
        <v>24</v>
      </c>
      <c r="F1" s="71" t="s">
        <v>25</v>
      </c>
    </row>
    <row r="2" spans="1:19" s="6" customFormat="1" ht="28.5" hidden="1" customHeight="1" x14ac:dyDescent="0.3">
      <c r="A2" s="7" t="s">
        <v>26</v>
      </c>
      <c r="B2" s="7" t="s">
        <v>16</v>
      </c>
      <c r="C2" s="7" t="s">
        <v>17</v>
      </c>
    </row>
    <row r="3" spans="1:19" s="3" customFormat="1" ht="18" customHeight="1" x14ac:dyDescent="0.3">
      <c r="A3" s="30"/>
      <c r="B3" s="30"/>
      <c r="C3" s="3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s="3" customFormat="1" ht="18" customHeight="1" x14ac:dyDescent="0.3">
      <c r="A4" s="30"/>
      <c r="B4" s="30"/>
      <c r="C4" s="30"/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</row>
    <row r="5" spans="1:19" ht="36" customHeight="1" x14ac:dyDescent="0.25">
      <c r="A5" s="37" t="str">
        <f>F1</f>
        <v>桃園市中低收入老人特別照顧津貼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24" customHeight="1" thickBot="1" x14ac:dyDescent="0.35">
      <c r="A6" s="38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s="1" customFormat="1" ht="23.1" customHeight="1" x14ac:dyDescent="0.25">
      <c r="A7" s="29" t="s">
        <v>2</v>
      </c>
      <c r="B7" s="21" t="s">
        <v>10</v>
      </c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  <c r="P7" s="24"/>
      <c r="Q7" s="43" t="s">
        <v>6</v>
      </c>
      <c r="R7" s="39" t="s">
        <v>7</v>
      </c>
      <c r="S7" s="40"/>
    </row>
    <row r="8" spans="1:19" s="1" customFormat="1" ht="23.1" customHeight="1" x14ac:dyDescent="0.25">
      <c r="A8" s="30"/>
      <c r="B8" s="32" t="s">
        <v>3</v>
      </c>
      <c r="C8" s="33"/>
      <c r="D8" s="34"/>
      <c r="E8" s="25" t="s">
        <v>12</v>
      </c>
      <c r="F8" s="26"/>
      <c r="G8" s="25" t="s">
        <v>13</v>
      </c>
      <c r="H8" s="25"/>
      <c r="I8" s="25" t="s">
        <v>14</v>
      </c>
      <c r="J8" s="25"/>
      <c r="K8" s="25" t="s">
        <v>4</v>
      </c>
      <c r="L8" s="26"/>
      <c r="M8" s="25" t="s">
        <v>5</v>
      </c>
      <c r="N8" s="25"/>
      <c r="O8" s="25" t="s">
        <v>15</v>
      </c>
      <c r="P8" s="25"/>
      <c r="Q8" s="44"/>
      <c r="R8" s="41"/>
      <c r="S8" s="42"/>
    </row>
    <row r="9" spans="1:19" s="1" customFormat="1" ht="23.1" customHeight="1" thickBot="1" x14ac:dyDescent="0.3">
      <c r="A9" s="31"/>
      <c r="B9" s="15" t="s">
        <v>11</v>
      </c>
      <c r="C9" s="14" t="s">
        <v>0</v>
      </c>
      <c r="D9" s="14" t="s">
        <v>1</v>
      </c>
      <c r="E9" s="19" t="s">
        <v>0</v>
      </c>
      <c r="F9" s="19" t="s">
        <v>1</v>
      </c>
      <c r="G9" s="19" t="s">
        <v>0</v>
      </c>
      <c r="H9" s="19" t="s">
        <v>1</v>
      </c>
      <c r="I9" s="19" t="s">
        <v>0</v>
      </c>
      <c r="J9" s="19" t="s">
        <v>1</v>
      </c>
      <c r="K9" s="19" t="s">
        <v>0</v>
      </c>
      <c r="L9" s="19" t="s">
        <v>1</v>
      </c>
      <c r="M9" s="19" t="s">
        <v>0</v>
      </c>
      <c r="N9" s="19" t="s">
        <v>1</v>
      </c>
      <c r="O9" s="19" t="s">
        <v>0</v>
      </c>
      <c r="P9" s="19" t="s">
        <v>1</v>
      </c>
      <c r="Q9" s="45"/>
      <c r="R9" s="13" t="s">
        <v>8</v>
      </c>
      <c r="S9" s="18" t="s">
        <v>9</v>
      </c>
    </row>
    <row r="10" spans="1:19" s="2" customFormat="1" ht="120.9" customHeight="1" x14ac:dyDescent="0.25">
      <c r="A10" s="69" t="s">
        <v>28</v>
      </c>
      <c r="B10" s="47">
        <v>64</v>
      </c>
      <c r="C10" s="48">
        <v>12</v>
      </c>
      <c r="D10" s="49">
        <v>52</v>
      </c>
      <c r="E10" s="50">
        <v>0</v>
      </c>
      <c r="F10" s="51">
        <v>6</v>
      </c>
      <c r="G10" s="51">
        <v>9</v>
      </c>
      <c r="H10" s="51">
        <v>25</v>
      </c>
      <c r="I10" s="52">
        <v>0</v>
      </c>
      <c r="J10" s="51">
        <v>3</v>
      </c>
      <c r="K10" s="52">
        <v>0</v>
      </c>
      <c r="L10" s="53">
        <v>9</v>
      </c>
      <c r="M10" s="53">
        <v>3</v>
      </c>
      <c r="N10" s="53">
        <v>6</v>
      </c>
      <c r="O10" s="50">
        <v>0</v>
      </c>
      <c r="P10" s="53">
        <v>3</v>
      </c>
      <c r="Q10" s="54">
        <v>320000</v>
      </c>
      <c r="R10" s="55">
        <v>0</v>
      </c>
      <c r="S10" s="56">
        <v>0</v>
      </c>
    </row>
    <row r="11" spans="1:19" ht="120.9" customHeight="1" x14ac:dyDescent="0.25">
      <c r="A11" s="16" t="s">
        <v>18</v>
      </c>
      <c r="B11" s="57">
        <v>22</v>
      </c>
      <c r="C11" s="58">
        <v>4</v>
      </c>
      <c r="D11" s="59">
        <v>18</v>
      </c>
      <c r="E11" s="60">
        <v>0</v>
      </c>
      <c r="F11" s="48">
        <v>2</v>
      </c>
      <c r="G11" s="48">
        <v>3</v>
      </c>
      <c r="H11" s="48">
        <v>9</v>
      </c>
      <c r="I11" s="61">
        <v>0</v>
      </c>
      <c r="J11" s="48">
        <v>1</v>
      </c>
      <c r="K11" s="61">
        <v>0</v>
      </c>
      <c r="L11" s="59">
        <v>3</v>
      </c>
      <c r="M11" s="59">
        <v>1</v>
      </c>
      <c r="N11" s="59">
        <v>2</v>
      </c>
      <c r="O11" s="60">
        <v>0</v>
      </c>
      <c r="P11" s="59">
        <v>1</v>
      </c>
      <c r="Q11" s="62">
        <v>110000</v>
      </c>
      <c r="R11" s="63">
        <v>0</v>
      </c>
      <c r="S11" s="56">
        <v>0</v>
      </c>
    </row>
    <row r="12" spans="1:19" ht="120.9" customHeight="1" x14ac:dyDescent="0.25">
      <c r="A12" s="17" t="s">
        <v>19</v>
      </c>
      <c r="B12" s="57">
        <v>21</v>
      </c>
      <c r="C12" s="58">
        <v>4</v>
      </c>
      <c r="D12" s="59">
        <v>17</v>
      </c>
      <c r="E12" s="60">
        <v>0</v>
      </c>
      <c r="F12" s="48">
        <v>2</v>
      </c>
      <c r="G12" s="48">
        <v>3</v>
      </c>
      <c r="H12" s="48">
        <v>8</v>
      </c>
      <c r="I12" s="61">
        <v>0</v>
      </c>
      <c r="J12" s="48">
        <v>1</v>
      </c>
      <c r="K12" s="61">
        <v>0</v>
      </c>
      <c r="L12" s="59">
        <v>3</v>
      </c>
      <c r="M12" s="59">
        <v>1</v>
      </c>
      <c r="N12" s="59">
        <v>2</v>
      </c>
      <c r="O12" s="60">
        <v>0</v>
      </c>
      <c r="P12" s="59">
        <v>1</v>
      </c>
      <c r="Q12" s="62">
        <v>105000</v>
      </c>
      <c r="R12" s="63">
        <v>0</v>
      </c>
      <c r="S12" s="56">
        <v>0</v>
      </c>
    </row>
    <row r="13" spans="1:19" ht="120.9" customHeight="1" x14ac:dyDescent="0.25">
      <c r="A13" s="16" t="s">
        <v>20</v>
      </c>
      <c r="B13" s="57">
        <v>21</v>
      </c>
      <c r="C13" s="64">
        <v>4</v>
      </c>
      <c r="D13" s="64">
        <v>17</v>
      </c>
      <c r="E13" s="65">
        <v>0</v>
      </c>
      <c r="F13" s="66">
        <v>2</v>
      </c>
      <c r="G13" s="66">
        <v>3</v>
      </c>
      <c r="H13" s="66">
        <v>8</v>
      </c>
      <c r="I13" s="67">
        <v>0</v>
      </c>
      <c r="J13" s="66">
        <v>1</v>
      </c>
      <c r="K13" s="67">
        <v>0</v>
      </c>
      <c r="L13" s="59">
        <v>3</v>
      </c>
      <c r="M13" s="59">
        <v>1</v>
      </c>
      <c r="N13" s="59">
        <v>2</v>
      </c>
      <c r="O13" s="60">
        <v>0</v>
      </c>
      <c r="P13" s="59">
        <v>1</v>
      </c>
      <c r="Q13" s="62">
        <v>105000</v>
      </c>
      <c r="R13" s="63">
        <v>0</v>
      </c>
      <c r="S13" s="68">
        <v>0</v>
      </c>
    </row>
    <row r="14" spans="1:19" ht="25.5" customHeight="1" thickBot="1" x14ac:dyDescent="0.3">
      <c r="A14" s="46" t="s">
        <v>27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 s="4" customFormat="1" ht="36" customHeight="1" x14ac:dyDescent="0.25">
      <c r="A15" s="28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18" customHeight="1" x14ac:dyDescent="0.3">
      <c r="A16" s="20" t="str">
        <f>IF(LEN(A2)&gt;0,"資料來源："&amp;A2,"")</f>
        <v>資料來源：依據本府辦理中低收入老人特別照顧津貼發放登記資料彙編。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8" customHeight="1" x14ac:dyDescent="0.25">
      <c r="A17" s="27" t="str">
        <f>IF(LEN(A2)&gt;0,"填表說明："&amp;C2,"")</f>
        <v>填表說明：本表編製2份，於完成會核程序並經機關長官核章後，1份送主計處（室），1份自存外，應由網際網路線上傳送至衛生福利部統計處資料庫。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ht="18" customHeight="1" x14ac:dyDescent="0.25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</sheetData>
  <mergeCells count="19">
    <mergeCell ref="O8:P8"/>
    <mergeCell ref="A3:C3"/>
    <mergeCell ref="A4:C4"/>
    <mergeCell ref="A5:S5"/>
    <mergeCell ref="A6:S6"/>
    <mergeCell ref="R7:S8"/>
    <mergeCell ref="Q7:Q9"/>
    <mergeCell ref="K8:L8"/>
    <mergeCell ref="M8:N8"/>
    <mergeCell ref="A16:S16"/>
    <mergeCell ref="B7:P7"/>
    <mergeCell ref="E8:F8"/>
    <mergeCell ref="G8:H8"/>
    <mergeCell ref="I8:J8"/>
    <mergeCell ref="A17:S17"/>
    <mergeCell ref="A15:S15"/>
    <mergeCell ref="A7:A9"/>
    <mergeCell ref="B8:D8"/>
    <mergeCell ref="B14:S14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1833-04-02</vt:lpstr>
      <vt:lpstr>pp</vt:lpstr>
      <vt:lpstr>'1833-04-02'!Print_Area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李秀端</cp:lastModifiedBy>
  <cp:lastPrinted>2011-03-15T07:29:54Z</cp:lastPrinted>
  <dcterms:created xsi:type="dcterms:W3CDTF">2001-02-06T07:45:53Z</dcterms:created>
  <dcterms:modified xsi:type="dcterms:W3CDTF">2025-04-07T06:57:02Z</dcterms:modified>
</cp:coreProperties>
</file>