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43.101\Public\怡慷\01-社工師\04-報表\113.7-113.12\"/>
    </mc:Choice>
  </mc:AlternateContent>
  <xr:revisionPtr revIDLastSave="0" documentId="8_{F7752F9E-4D51-4B31-82BE-592EA8FDCE02}" xr6:coauthVersionLast="47" xr6:coauthVersionMax="47" xr10:uidLastSave="{00000000-0000-0000-0000-000000000000}"/>
  <bookViews>
    <workbookView xWindow="-120" yWindow="-120" windowWidth="29040" windowHeight="15720"/>
  </bookViews>
  <sheets>
    <sheet name="1890-01-03(101)" sheetId="2" r:id="rId1"/>
  </sheets>
  <definedNames>
    <definedName name="pp" localSheetId="0">'1890-01-03(101)'!$A$3:$V$16</definedName>
    <definedName name="pp">#REF!</definedName>
    <definedName name="_xlnm.Print_Area" localSheetId="0">'1890-01-03(101)'!$A$3:$V$15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6" i="2"/>
  <c r="A5" i="2"/>
</calcChain>
</file>

<file path=xl/sharedStrings.xml><?xml version="1.0" encoding="utf-8"?>
<sst xmlns="http://schemas.openxmlformats.org/spreadsheetml/2006/main" count="43" uniqueCount="26">
  <si>
    <t>項目別</t>
    <phoneticPr fontId="2" type="noConversion"/>
  </si>
  <si>
    <t>合計</t>
    <phoneticPr fontId="2" type="noConversion"/>
  </si>
  <si>
    <t>計</t>
    <phoneticPr fontId="2" type="noConversion"/>
  </si>
  <si>
    <t>男</t>
    <phoneticPr fontId="2" type="noConversion"/>
  </si>
  <si>
    <t>女</t>
    <phoneticPr fontId="2" type="noConversion"/>
  </si>
  <si>
    <t>未滿２５歲</t>
    <phoneticPr fontId="2" type="noConversion"/>
  </si>
  <si>
    <t>２５歲至２９歲</t>
    <phoneticPr fontId="2" type="noConversion"/>
  </si>
  <si>
    <t>３０歲至３４歲</t>
    <phoneticPr fontId="2" type="noConversion"/>
  </si>
  <si>
    <t>３５歲至３９歲</t>
    <phoneticPr fontId="2" type="noConversion"/>
  </si>
  <si>
    <t>４０歲以上</t>
    <phoneticPr fontId="2" type="noConversion"/>
  </si>
  <si>
    <t>領有社工師執照人數</t>
    <phoneticPr fontId="2" type="noConversion"/>
  </si>
  <si>
    <t>事務所開業人數</t>
    <phoneticPr fontId="2" type="noConversion"/>
  </si>
  <si>
    <t>事務所開業所數</t>
    <phoneticPr fontId="2" type="noConversion"/>
  </si>
  <si>
    <t>按年齡別(含原住民身分)</t>
    <phoneticPr fontId="2" type="noConversion"/>
  </si>
  <si>
    <t>具有原住民身分</t>
    <phoneticPr fontId="2" type="noConversion"/>
  </si>
  <si>
    <t>民國114年 1月 3日 16:08:46 印製</t>
  </si>
  <si>
    <t>1.人數：以截至本年6月底或12月底已申請登記有案之人數計算，依法遷出、歇業等註銷執照之案件應予扣除不計列。
2.本表編製2份，於完成會核程序並經機關首長核章後，1份送主計處(室)，1份自存外，應由網際網路線上傳送至衛生福利部統計處資料庫。</t>
  </si>
  <si>
    <t>桃園市政府(社會局)</t>
  </si>
  <si>
    <t>半　年　報</t>
  </si>
  <si>
    <t>每半年終了後20日內編送</t>
  </si>
  <si>
    <t>10790-01-03-2</t>
  </si>
  <si>
    <t>桃園市領有社會工作師執照人數及其事務所開業概況</t>
  </si>
  <si>
    <t>中華民國113年下半年底(12月底)</t>
  </si>
  <si>
    <t>依據本府領有社會工作師執照人數、事務所開業人數及所數資料彙編。</t>
  </si>
  <si>
    <t>備　　註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</si>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</sst>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0" formatCode="#,##0.0000;\-#,##0.0000;&quot;－&quot;"/>
    <numFmt numFmtId="187" formatCode="#,##0_);[Red]\(#,##0\)"/>
    <numFmt numFmtId="188" formatCode="##,##0"/>
    <numFmt numFmtId="189" formatCode="##,##0;\-##,##0;&quot;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80" fontId="1" fillId="0" borderId="12" xfId="0" applyNumberFormat="1" applyFont="1" applyBorder="1" applyAlignment="1">
      <alignment horizontal="center" vertical="center" wrapText="1"/>
    </xf>
    <xf numFmtId="180" fontId="1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 wrapText="1"/>
    </xf>
    <xf numFmtId="187" fontId="1" fillId="0" borderId="30" xfId="0" applyNumberFormat="1" applyFont="1" applyBorder="1" applyAlignment="1">
      <alignment horizontal="left" vertical="center"/>
    </xf>
    <xf numFmtId="187" fontId="1" fillId="0" borderId="31" xfId="0" applyNumberFormat="1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80" fontId="1" fillId="0" borderId="8" xfId="0" applyNumberFormat="1" applyFont="1" applyBorder="1" applyAlignment="1">
      <alignment horizontal="center" vertical="center"/>
    </xf>
    <xf numFmtId="188" fontId="6" fillId="0" borderId="24" xfId="0" applyNumberFormat="1" applyFont="1" applyBorder="1" applyAlignment="1">
      <alignment horizontal="right" vertical="center"/>
    </xf>
    <xf numFmtId="188" fontId="6" fillId="0" borderId="18" xfId="0" applyNumberFormat="1" applyFont="1" applyBorder="1" applyAlignment="1">
      <alignment horizontal="right" vertical="center"/>
    </xf>
    <xf numFmtId="188" fontId="6" fillId="0" borderId="16" xfId="0" applyNumberFormat="1" applyFont="1" applyBorder="1" applyAlignment="1">
      <alignment horizontal="right" vertical="center"/>
    </xf>
    <xf numFmtId="189" fontId="6" fillId="0" borderId="19" xfId="0" applyNumberFormat="1" applyFont="1" applyBorder="1" applyAlignment="1">
      <alignment horizontal="right" vertical="center"/>
    </xf>
    <xf numFmtId="189" fontId="6" fillId="0" borderId="14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3" xfId="0" applyNumberFormat="1" applyFont="1" applyBorder="1" applyAlignment="1">
      <alignment horizontal="right" vertical="center"/>
    </xf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188" fontId="6" fillId="0" borderId="7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59D52CE-98C9-4BF7-B4EC-8C8AE6C8D091}"/>
            </a:ext>
          </a:extLst>
        </xdr:cNvPr>
        <xdr:cNvSpPr txBox="1">
          <a:spLocks noChangeArrowheads="1"/>
        </xdr:cNvSpPr>
      </xdr:nvSpPr>
      <xdr:spPr bwMode="auto">
        <a:xfrm>
          <a:off x="264795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C1D7316-EFF3-4601-8108-063EB168C211}"/>
            </a:ext>
          </a:extLst>
        </xdr:cNvPr>
        <xdr:cNvSpPr txBox="1">
          <a:spLocks noChangeArrowheads="1"/>
        </xdr:cNvSpPr>
      </xdr:nvSpPr>
      <xdr:spPr bwMode="auto">
        <a:xfrm>
          <a:off x="264795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0</xdr:col>
      <xdr:colOff>895350</xdr:colOff>
      <xdr:row>3</xdr:row>
      <xdr:rowOff>9525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28979854-72BE-4C7E-A09C-E799AB2F0A52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53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93F4CC3-189D-48FF-879C-2105006EC3B8}" type="TxLink"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895350</xdr:colOff>
      <xdr:row>4</xdr:row>
      <xdr:rowOff>19050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3656A852-C6CF-4189-AF5D-72C501C22AAF}"/>
            </a:ext>
          </a:extLst>
        </xdr:cNvPr>
        <xdr:cNvSpPr>
          <a:spLocks noChangeArrowheads="1" noTextEdit="1"/>
        </xdr:cNvSpPr>
      </xdr:nvSpPr>
      <xdr:spPr bwMode="auto">
        <a:xfrm>
          <a:off x="0" y="238125"/>
          <a:ext cx="8953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582FC34-CBB7-4027-BCE6-C6C959C34B0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半　年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9525</xdr:colOff>
      <xdr:row>3</xdr:row>
      <xdr:rowOff>9525</xdr:rowOff>
    </xdr:from>
    <xdr:to>
      <xdr:col>17</xdr:col>
      <xdr:colOff>200025</xdr:colOff>
      <xdr:row>4</xdr:row>
      <xdr:rowOff>19050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FD2EC522-8811-4571-9FCC-2F2C53261F35}"/>
            </a:ext>
          </a:extLst>
        </xdr:cNvPr>
        <xdr:cNvSpPr>
          <a:spLocks noChangeArrowheads="1" noTextEdit="1"/>
        </xdr:cNvSpPr>
      </xdr:nvSpPr>
      <xdr:spPr bwMode="auto">
        <a:xfrm>
          <a:off x="914400" y="238125"/>
          <a:ext cx="94869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fld id="{17722C37-7A6D-4FDE-9DB0-35194982B96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每半年終了後20日內編送</a:t>
          </a:fld>
          <a:endParaRPr lang="zh-TW"/>
        </a:p>
      </xdr:txBody>
    </xdr:sp>
    <xdr:clientData/>
  </xdr:twoCellAnchor>
  <xdr:twoCellAnchor editAs="oneCell">
    <xdr:from>
      <xdr:col>17</xdr:col>
      <xdr:colOff>200025</xdr:colOff>
      <xdr:row>2</xdr:row>
      <xdr:rowOff>9525</xdr:rowOff>
    </xdr:from>
    <xdr:to>
      <xdr:col>18</xdr:col>
      <xdr:colOff>342900</xdr:colOff>
      <xdr:row>3</xdr:row>
      <xdr:rowOff>9525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694F9684-FD8D-4852-B839-3487A121A35E}"/>
            </a:ext>
          </a:extLst>
        </xdr:cNvPr>
        <xdr:cNvSpPr>
          <a:spLocks noChangeArrowheads="1"/>
        </xdr:cNvSpPr>
      </xdr:nvSpPr>
      <xdr:spPr bwMode="auto">
        <a:xfrm>
          <a:off x="10401300" y="9525"/>
          <a:ext cx="723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17</xdr:col>
      <xdr:colOff>200025</xdr:colOff>
      <xdr:row>3</xdr:row>
      <xdr:rowOff>9525</xdr:rowOff>
    </xdr:from>
    <xdr:to>
      <xdr:col>18</xdr:col>
      <xdr:colOff>342900</xdr:colOff>
      <xdr:row>4</xdr:row>
      <xdr:rowOff>19050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2F05A9F9-0103-4EEF-954D-411E0F628DD3}"/>
            </a:ext>
          </a:extLst>
        </xdr:cNvPr>
        <xdr:cNvSpPr>
          <a:spLocks noChangeArrowheads="1"/>
        </xdr:cNvSpPr>
      </xdr:nvSpPr>
      <xdr:spPr bwMode="auto">
        <a:xfrm>
          <a:off x="10401300" y="238125"/>
          <a:ext cx="7239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18</xdr:col>
      <xdr:colOff>342900</xdr:colOff>
      <xdr:row>2</xdr:row>
      <xdr:rowOff>9525</xdr:rowOff>
    </xdr:from>
    <xdr:to>
      <xdr:col>21</xdr:col>
      <xdr:colOff>542925</xdr:colOff>
      <xdr:row>3</xdr:row>
      <xdr:rowOff>9525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65BC1587-04D2-457C-859F-E5622F019434}"/>
            </a:ext>
          </a:extLst>
        </xdr:cNvPr>
        <xdr:cNvSpPr>
          <a:spLocks noChangeArrowheads="1" noTextEdit="1"/>
        </xdr:cNvSpPr>
      </xdr:nvSpPr>
      <xdr:spPr bwMode="auto">
        <a:xfrm>
          <a:off x="11125200" y="9525"/>
          <a:ext cx="19431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595730D-82A3-4E53-8025-0E9D750B252E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桃園市政府(社會局)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18</xdr:col>
      <xdr:colOff>342900</xdr:colOff>
      <xdr:row>3</xdr:row>
      <xdr:rowOff>9525</xdr:rowOff>
    </xdr:from>
    <xdr:to>
      <xdr:col>21</xdr:col>
      <xdr:colOff>542925</xdr:colOff>
      <xdr:row>4</xdr:row>
      <xdr:rowOff>19050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EC2397B5-CAF1-4D55-A7F3-5B99D4EA02DC}"/>
            </a:ext>
          </a:extLst>
        </xdr:cNvPr>
        <xdr:cNvSpPr>
          <a:spLocks noChangeArrowheads="1" noTextEdit="1"/>
        </xdr:cNvSpPr>
      </xdr:nvSpPr>
      <xdr:spPr bwMode="auto">
        <a:xfrm>
          <a:off x="11125200" y="238125"/>
          <a:ext cx="1943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E7673F2-BACC-4D04-B1EF-F225353456D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10790-01-03-2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19050</xdr:rowOff>
    </xdr:from>
    <xdr:to>
      <xdr:col>17</xdr:col>
      <xdr:colOff>190500</xdr:colOff>
      <xdr:row>4</xdr:row>
      <xdr:rowOff>19050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ACFDFB61-2B51-4A93-ADF2-0AB1B1D6177A}"/>
            </a:ext>
          </a:extLst>
        </xdr:cNvPr>
        <xdr:cNvSpPr>
          <a:spLocks noChangeShapeType="1"/>
        </xdr:cNvSpPr>
      </xdr:nvSpPr>
      <xdr:spPr bwMode="auto">
        <a:xfrm>
          <a:off x="885825" y="476250"/>
          <a:ext cx="95059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190500</xdr:colOff>
      <xdr:row>5</xdr:row>
      <xdr:rowOff>0</xdr:rowOff>
    </xdr:from>
    <xdr:to>
      <xdr:col>21</xdr:col>
      <xdr:colOff>514350</xdr:colOff>
      <xdr:row>5</xdr:row>
      <xdr:rowOff>257175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CFCC8156-CADB-4105-BB5D-719F03BEE0E1}"/>
            </a:ext>
          </a:extLst>
        </xdr:cNvPr>
        <xdr:cNvSpPr>
          <a:spLocks noChangeArrowheads="1"/>
        </xdr:cNvSpPr>
      </xdr:nvSpPr>
      <xdr:spPr bwMode="auto">
        <a:xfrm>
          <a:off x="10391775" y="914400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單位：人、所</a:t>
          </a:r>
        </a:p>
      </xdr:txBody>
    </xdr:sp>
    <xdr:clientData/>
  </xdr:twoCellAnchor>
  <xdr:twoCellAnchor editAs="oneCell">
    <xdr:from>
      <xdr:col>17</xdr:col>
      <xdr:colOff>66675</xdr:colOff>
      <xdr:row>12</xdr:row>
      <xdr:rowOff>428625</xdr:rowOff>
    </xdr:from>
    <xdr:to>
      <xdr:col>21</xdr:col>
      <xdr:colOff>476250</xdr:colOff>
      <xdr:row>14</xdr:row>
      <xdr:rowOff>19050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7BE9373C-FCF7-4F88-86EC-C4F74696D33F}"/>
            </a:ext>
          </a:extLst>
        </xdr:cNvPr>
        <xdr:cNvSpPr>
          <a:spLocks noChangeArrowheads="1" noTextEdit="1"/>
        </xdr:cNvSpPr>
      </xdr:nvSpPr>
      <xdr:spPr bwMode="auto">
        <a:xfrm>
          <a:off x="10267950" y="8877300"/>
          <a:ext cx="27336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240892E3-81B3-4398-A20C-58BE26FE647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民國114年 1月 3日 16:08:46 印製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3" zoomScaleNormal="85" workbookViewId="0"/>
  </sheetViews>
  <sheetFormatPr defaultRowHeight="12"/>
  <cols>
    <col min="1" max="1" width="15.83203125" style="3" customWidth="1"/>
    <col min="2" max="3" width="10.1640625" style="3" customWidth="1"/>
    <col min="4" max="22" width="10.1640625" customWidth="1"/>
  </cols>
  <sheetData>
    <row r="1" spans="1:22" s="6" customFormat="1" ht="31.5" hidden="1" customHeight="1">
      <c r="A1" s="7" t="s">
        <v>25</v>
      </c>
      <c r="B1" s="7" t="s">
        <v>17</v>
      </c>
      <c r="C1" s="7" t="s">
        <v>18</v>
      </c>
      <c r="D1" s="6" t="s">
        <v>19</v>
      </c>
      <c r="E1" s="65" t="s">
        <v>20</v>
      </c>
      <c r="F1" s="66" t="s">
        <v>21</v>
      </c>
      <c r="G1" s="6" t="s">
        <v>22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2" s="6" customFormat="1" ht="28.5" hidden="1" customHeight="1">
      <c r="A2" s="7" t="s">
        <v>23</v>
      </c>
      <c r="B2" s="7" t="s">
        <v>15</v>
      </c>
      <c r="C2" s="49" t="s">
        <v>16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2" s="3" customFormat="1" ht="18" customHeight="1">
      <c r="A3" s="22"/>
      <c r="B3" s="22"/>
      <c r="C3" s="2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9"/>
    </row>
    <row r="4" spans="1:22" s="3" customFormat="1" ht="18" customHeight="1">
      <c r="A4" s="22"/>
      <c r="B4" s="22"/>
      <c r="C4" s="22"/>
      <c r="D4" s="1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0"/>
    </row>
    <row r="5" spans="1:22" ht="36" customHeight="1">
      <c r="A5" s="23" t="str">
        <f>F1</f>
        <v>桃園市領有社會工作師執照人數及其事務所開業概況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24" customHeight="1" thickBot="1">
      <c r="A6" s="24" t="str">
        <f>G1</f>
        <v>中華民國113年下半年底(12月底)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s="1" customFormat="1" ht="24" customHeight="1">
      <c r="A7" s="26" t="s">
        <v>0</v>
      </c>
      <c r="B7" s="46" t="s">
        <v>13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9" t="s">
        <v>12</v>
      </c>
      <c r="U7" s="42" t="s">
        <v>14</v>
      </c>
      <c r="V7" s="43"/>
    </row>
    <row r="8" spans="1:22" s="1" customFormat="1" ht="24" customHeight="1">
      <c r="A8" s="27"/>
      <c r="B8" s="32" t="s">
        <v>1</v>
      </c>
      <c r="C8" s="33"/>
      <c r="D8" s="34"/>
      <c r="E8" s="35" t="s">
        <v>5</v>
      </c>
      <c r="F8" s="36"/>
      <c r="G8" s="36"/>
      <c r="H8" s="35" t="s">
        <v>6</v>
      </c>
      <c r="I8" s="36"/>
      <c r="J8" s="38"/>
      <c r="K8" s="35" t="s">
        <v>7</v>
      </c>
      <c r="L8" s="36"/>
      <c r="M8" s="38"/>
      <c r="N8" s="35" t="s">
        <v>8</v>
      </c>
      <c r="O8" s="36"/>
      <c r="P8" s="38"/>
      <c r="Q8" s="35" t="s">
        <v>9</v>
      </c>
      <c r="R8" s="36"/>
      <c r="S8" s="38"/>
      <c r="T8" s="40"/>
      <c r="U8" s="44"/>
      <c r="V8" s="40"/>
    </row>
    <row r="9" spans="1:22" s="1" customFormat="1" ht="24" customHeight="1" thickBot="1">
      <c r="A9" s="28"/>
      <c r="B9" s="16" t="s">
        <v>2</v>
      </c>
      <c r="C9" s="15" t="s">
        <v>3</v>
      </c>
      <c r="D9" s="15" t="s">
        <v>4</v>
      </c>
      <c r="E9" s="14" t="s">
        <v>2</v>
      </c>
      <c r="F9" s="15" t="s">
        <v>3</v>
      </c>
      <c r="G9" s="15" t="s">
        <v>4</v>
      </c>
      <c r="H9" s="17" t="s">
        <v>2</v>
      </c>
      <c r="I9" s="15" t="s">
        <v>3</v>
      </c>
      <c r="J9" s="15" t="s">
        <v>4</v>
      </c>
      <c r="K9" s="17" t="s">
        <v>2</v>
      </c>
      <c r="L9" s="15" t="s">
        <v>3</v>
      </c>
      <c r="M9" s="15" t="s">
        <v>4</v>
      </c>
      <c r="N9" s="17" t="s">
        <v>2</v>
      </c>
      <c r="O9" s="15" t="s">
        <v>3</v>
      </c>
      <c r="P9" s="15" t="s">
        <v>4</v>
      </c>
      <c r="Q9" s="17" t="s">
        <v>2</v>
      </c>
      <c r="R9" s="15" t="s">
        <v>3</v>
      </c>
      <c r="S9" s="15" t="s">
        <v>4</v>
      </c>
      <c r="T9" s="41"/>
      <c r="U9" s="21" t="s">
        <v>3</v>
      </c>
      <c r="V9" s="20" t="s">
        <v>4</v>
      </c>
    </row>
    <row r="10" spans="1:22" s="2" customFormat="1" ht="231.95" customHeight="1">
      <c r="A10" s="18" t="s">
        <v>10</v>
      </c>
      <c r="B10" s="56">
        <v>811</v>
      </c>
      <c r="C10" s="57">
        <v>135</v>
      </c>
      <c r="D10" s="57">
        <v>676</v>
      </c>
      <c r="E10" s="58">
        <v>47</v>
      </c>
      <c r="F10" s="59">
        <v>6</v>
      </c>
      <c r="G10" s="59">
        <v>41</v>
      </c>
      <c r="H10" s="59">
        <v>151</v>
      </c>
      <c r="I10" s="59">
        <v>25</v>
      </c>
      <c r="J10" s="59">
        <v>126</v>
      </c>
      <c r="K10" s="59">
        <v>132</v>
      </c>
      <c r="L10" s="59">
        <v>30</v>
      </c>
      <c r="M10" s="59">
        <v>102</v>
      </c>
      <c r="N10" s="59">
        <v>142</v>
      </c>
      <c r="O10" s="59">
        <v>26</v>
      </c>
      <c r="P10" s="59">
        <v>116</v>
      </c>
      <c r="Q10" s="58">
        <v>339</v>
      </c>
      <c r="R10" s="58">
        <v>48</v>
      </c>
      <c r="S10" s="58">
        <v>291</v>
      </c>
      <c r="T10" s="51">
        <v>6</v>
      </c>
      <c r="U10" s="52">
        <v>11</v>
      </c>
      <c r="V10" s="53">
        <v>70</v>
      </c>
    </row>
    <row r="11" spans="1:22" ht="231.95" customHeight="1">
      <c r="A11" s="19" t="s">
        <v>11</v>
      </c>
      <c r="B11" s="60">
        <v>6</v>
      </c>
      <c r="C11" s="61">
        <v>1</v>
      </c>
      <c r="D11" s="61">
        <v>5</v>
      </c>
      <c r="E11" s="62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56">
        <v>1</v>
      </c>
      <c r="O11" s="56">
        <v>1</v>
      </c>
      <c r="P11" s="63">
        <v>0</v>
      </c>
      <c r="Q11" s="57">
        <v>5</v>
      </c>
      <c r="R11" s="64">
        <v>0</v>
      </c>
      <c r="S11" s="57">
        <v>5</v>
      </c>
      <c r="T11" s="45"/>
      <c r="U11" s="54">
        <v>0</v>
      </c>
      <c r="V11" s="55">
        <v>0</v>
      </c>
    </row>
    <row r="12" spans="1:22" ht="33.950000000000003" customHeight="1" thickBot="1">
      <c r="A12" s="50" t="s">
        <v>24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4" customFormat="1" ht="36" customHeight="1">
      <c r="A13" s="29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18" customHeight="1">
      <c r="A14" s="37" t="str">
        <f>IF(LEN(A2)&gt;0,"資料來源："&amp;A2,"")</f>
        <v>資料來源：依據本府領有社會工作師執照人數、事務所開業人數及所數資料彙編。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pans="1:22" ht="36" customHeight="1">
      <c r="A15" s="25" t="str">
        <f>SUBSTITUTE(IF(LEN(A2)&gt;0,"填表說明："&amp;C2,""),CHAR(10),CHAR(10)&amp;"　　　　　")</f>
        <v>填表說明：1.人數：以截至本年6月底或12月底已申請登記有案之人數計算，依法遷出、歇業等註銷執照之案件應予扣除不計列。
　　　　　2.本表編製2份，於完成會核程序並經機關首長核章後，1份送主計處(室)，1份自存外，應由網際網路線上傳送至衛生福利部統計處資料庫。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8" customHeight="1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</sheetData>
  <mergeCells count="19">
    <mergeCell ref="A13:V13"/>
    <mergeCell ref="A14:V14"/>
    <mergeCell ref="A15:V15"/>
    <mergeCell ref="H8:J8"/>
    <mergeCell ref="K8:M8"/>
    <mergeCell ref="N8:P8"/>
    <mergeCell ref="Q8:S8"/>
    <mergeCell ref="T10:T11"/>
    <mergeCell ref="B12:V12"/>
    <mergeCell ref="A3:C3"/>
    <mergeCell ref="A4:C4"/>
    <mergeCell ref="A5:V5"/>
    <mergeCell ref="A6:V6"/>
    <mergeCell ref="A7:A9"/>
    <mergeCell ref="B7:S7"/>
    <mergeCell ref="T7:T9"/>
    <mergeCell ref="U7:V8"/>
    <mergeCell ref="B8:D8"/>
    <mergeCell ref="E8:G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1890-01-03(101)</vt:lpstr>
      <vt:lpstr>'1890-01-03(101)'!pp</vt:lpstr>
      <vt:lpstr>'1890-01-03(101)'!Print_Area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李怡慷</cp:lastModifiedBy>
  <cp:lastPrinted>2009-05-18T07:26:46Z</cp:lastPrinted>
  <dcterms:created xsi:type="dcterms:W3CDTF">2001-02-06T07:45:53Z</dcterms:created>
  <dcterms:modified xsi:type="dcterms:W3CDTF">2025-01-03T08:10:24Z</dcterms:modified>
</cp:coreProperties>
</file>