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"/>
    </mc:Choice>
  </mc:AlternateContent>
  <xr:revisionPtr revIDLastSave="0" documentId="13_ncr:9_{B36B950B-DC43-4917-8E02-C787F7ADA5F0}" xr6:coauthVersionLast="47" xr6:coauthVersionMax="47" xr10:uidLastSave="{00000000-0000-0000-0000-000000000000}"/>
  <bookViews>
    <workbookView xWindow="0" yWindow="2730" windowWidth="28800" windowHeight="11940" xr2:uid="{E56D390D-8F53-4125-92C4-11994DA7D146}"/>
  </bookViews>
  <sheets>
    <sheet name="1745-03-03-1" sheetId="1" r:id="rId1"/>
    <sheet name="1745-03-03-2" sheetId="2" r:id="rId2"/>
    <sheet name="1745-03-03-3" sheetId="3" r:id="rId3"/>
    <sheet name="1745-03-03-4" sheetId="5" r:id="rId4"/>
    <sheet name="1745-03-03-5" sheetId="4" r:id="rId5"/>
    <sheet name="1745-03-03-6" sheetId="6" r:id="rId6"/>
  </sheets>
  <definedNames>
    <definedName name="pp" localSheetId="1">'1745-03-03-2'!$A$3:$AB$37</definedName>
    <definedName name="pp" localSheetId="2">'1745-03-03-3'!$A$3:$AB$37</definedName>
    <definedName name="pp" localSheetId="3">'1745-03-03-4'!$A$3:$M$37</definedName>
    <definedName name="pp" localSheetId="4">'1745-03-03-5'!$A$3:$AB$37</definedName>
    <definedName name="pp" localSheetId="5">'1745-03-03-6'!$A$3:$AB$37</definedName>
    <definedName name="pp">'1745-03-03-1'!$A$3:$AB$37</definedName>
    <definedName name="_xlnm.Print_Area" localSheetId="0">'1745-03-03-1'!$A$3:$AB$36</definedName>
    <definedName name="_xlnm.Print_Area" localSheetId="1">'1745-03-03-2'!$A$3:$AB$36</definedName>
    <definedName name="_xlnm.Print_Area" localSheetId="2">'1745-03-03-3'!$A$3:$AB$36</definedName>
    <definedName name="_xlnm.Print_Area" localSheetId="3">'1745-03-03-4'!$A$3:$M$36</definedName>
    <definedName name="_xlnm.Print_Area" localSheetId="4">'1745-03-03-5'!$A$3:$AB$36</definedName>
    <definedName name="_xlnm.Print_Area" localSheetId="5">'1745-03-03-6'!$A$3:$AB$36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4" l="1"/>
  <c r="A36" i="5"/>
  <c r="A36" i="6"/>
  <c r="A35" i="6"/>
  <c r="A34" i="6"/>
  <c r="A6" i="6"/>
  <c r="A6" i="5"/>
  <c r="A35" i="5"/>
  <c r="A34" i="5"/>
  <c r="A6" i="4"/>
  <c r="A6" i="3"/>
  <c r="A6" i="2"/>
  <c r="A6" i="1"/>
  <c r="A34" i="3"/>
  <c r="A35" i="3"/>
  <c r="A36" i="3"/>
  <c r="A34" i="2"/>
  <c r="A35" i="2"/>
  <c r="A36" i="2"/>
  <c r="A36" i="1"/>
  <c r="A35" i="1"/>
  <c r="A34" i="1"/>
</calcChain>
</file>

<file path=xl/sharedStrings.xml><?xml version="1.0" encoding="utf-8"?>
<sst xmlns="http://schemas.openxmlformats.org/spreadsheetml/2006/main" count="348" uniqueCount="64">
  <si>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</si>
  <si>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</si>
  <si>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</si>
  <si>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</si>
  <si>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</si>
  <si>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</si>
  <si>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</si>
  <si>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</si>
  <si>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</si>
  <si>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</si>
  <si>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</si>
  <si>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</si>
  <si>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</si>
  <si>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</si>
  <si>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</si>
  <si>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</si>
  <si>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</si>
  <si>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</si>
  <si>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</si>
  <si>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</si>
  <si>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</si>
  <si>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鄉鎮市區別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</si>
  <si>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</si>
  <si>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</si>
  <si>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</si>
  <si>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</si>
  <si>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</si>
  <si>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</si>
  <si>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合計</t>
    <phoneticPr fontId="2" type="noConversion"/>
  </si>
  <si>
    <t>小計</t>
    <phoneticPr fontId="2" type="noConversion"/>
  </si>
  <si>
    <t>合計</t>
    <phoneticPr fontId="2" type="noConversion"/>
  </si>
  <si>
    <t>總                 計</t>
    <phoneticPr fontId="2" type="noConversion"/>
  </si>
  <si>
    <t>一次安家費(役期4個月)</t>
    <phoneticPr fontId="2" type="noConversion"/>
  </si>
  <si>
    <t>一次安家費(役期6個月)</t>
    <phoneticPr fontId="2" type="noConversion"/>
  </si>
  <si>
    <t>一次安家費(役期10個月)</t>
    <phoneticPr fontId="5" type="noConversion"/>
  </si>
  <si>
    <t>一般替代役役男(94年次以後出生)</t>
    <phoneticPr fontId="5" type="noConversion"/>
  </si>
  <si>
    <t>一般替代役役男(83年次至93年次出生)</t>
    <phoneticPr fontId="2" type="noConversion"/>
  </si>
  <si>
    <t>一般替代役役男(83年次至93年次出生)</t>
    <phoneticPr fontId="2" type="noConversion"/>
  </si>
  <si>
    <t>一 般替代役役男 (82年次以前出生)</t>
    <phoneticPr fontId="2" type="noConversion"/>
  </si>
  <si>
    <t>研發及產業訓儲替代役役男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</si>
  <si>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</si>
  <si>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</si>
  <si>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</si>
  <si>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</si>
  <si>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</si>
  <si>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</si>
  <si>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</si>
  <si>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</si>
  <si>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</si>
  <si>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</si>
  <si>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</si>
  <si>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</si>
  <si>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</si>
  <si>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</si>
  <si>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</si>
  <si>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</si>
  <si>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10720-06-03-2</t>
  </si>
  <si>
    <t>中華民國113年 6月</t>
  </si>
  <si>
    <t>總    計</t>
  </si>
  <si>
    <t>桃園市替代役役男家屬安家費及三節生活扶助金統計</t>
  </si>
  <si>
    <t>公　開　類</t>
  </si>
  <si>
    <t>中華民國113年 6月28日 14:38:03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</si>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</sst>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;\-###,##0;&quot;     －&quot;"/>
    <numFmt numFmtId="189" formatCode="###,###,##0;\-###,###,##0;&quot;         －&quot;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3" fillId="0" borderId="17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186" fontId="3" fillId="0" borderId="1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189" fontId="8" fillId="0" borderId="1" xfId="0" applyNumberFormat="1" applyFont="1" applyBorder="1" applyAlignment="1">
      <alignment horizontal="right" vertical="center"/>
    </xf>
    <xf numFmtId="188" fontId="8" fillId="0" borderId="14" xfId="0" applyNumberFormat="1" applyFont="1" applyBorder="1" applyAlignment="1">
      <alignment horizontal="right" vertical="center"/>
    </xf>
    <xf numFmtId="189" fontId="8" fillId="0" borderId="14" xfId="0" applyNumberFormat="1" applyFont="1" applyBorder="1" applyAlignment="1">
      <alignment horizontal="right" vertical="center"/>
    </xf>
    <xf numFmtId="0" fontId="9" fillId="0" borderId="0" xfId="0" applyFont="1" applyBorder="1"/>
    <xf numFmtId="0" fontId="7" fillId="0" borderId="0" xfId="0" applyFont="1"/>
    <xf numFmtId="188" fontId="8" fillId="0" borderId="16" xfId="0" applyNumberFormat="1" applyFont="1" applyBorder="1" applyAlignment="1">
      <alignment horizontal="right" vertical="center"/>
    </xf>
    <xf numFmtId="188" fontId="8" fillId="0" borderId="17" xfId="0" applyNumberFormat="1" applyFont="1" applyBorder="1" applyAlignment="1">
      <alignment horizontal="right" vertical="center"/>
    </xf>
    <xf numFmtId="189" fontId="8" fillId="0" borderId="5" xfId="0" applyNumberFormat="1" applyFont="1" applyBorder="1" applyAlignment="1">
      <alignment horizontal="right" vertical="center"/>
    </xf>
    <xf numFmtId="189" fontId="8" fillId="0" borderId="6" xfId="0" applyNumberFormat="1" applyFont="1" applyBorder="1" applyAlignment="1">
      <alignment horizontal="right" vertical="center"/>
    </xf>
    <xf numFmtId="0" fontId="9" fillId="0" borderId="0" xfId="0" applyFont="1"/>
    <xf numFmtId="189" fontId="8" fillId="0" borderId="8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0B19527-94A5-0155-323F-C218C379AB01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AF553C01-AA63-E7BE-1A4E-05641D3220DF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60583D0F-E011-4F98-9ABE-79C22A23EAD3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E862AA46-9B63-C07A-363B-75EA3D1E9364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72093133-48F4-4E86-BA1D-44202371070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058962CB-61F7-6006-A557-D10EDF96D643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5CA45A0-133F-463B-B4F8-09691834A6F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DF88E9D6-C5A4-893C-9D33-9025EB349341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E046AEDB-29F7-9A0E-D05C-7903BF8A5773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1036C10F-6B64-4C7E-C697-961EF36859AD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3B7EBDD-724E-49CB-A118-FC926C4DC4C8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81385EEC-E8F5-8123-CF02-736914646C1D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EDA5852-38CA-4B1E-B877-A729A023E52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1852" name="Line 37">
          <a:extLst>
            <a:ext uri="{FF2B5EF4-FFF2-40B4-BE49-F238E27FC236}">
              <a16:creationId xmlns:a16="http://schemas.microsoft.com/office/drawing/2014/main" id="{5FEE13B5-93F2-C67B-FDDE-96316BB6F78A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9AD460FE-AE97-B89A-C010-2A59C9CD381E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4C6A109E-CF64-1E8C-3F01-B2633EFAA259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2D7D73F4-4C77-451E-9F74-1C66D610B05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9EBCEEB8-46ED-7383-113F-B017BCA0CD47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2052" name="報表類別">
          <a:extLst>
            <a:ext uri="{FF2B5EF4-FFF2-40B4-BE49-F238E27FC236}">
              <a16:creationId xmlns:a16="http://schemas.microsoft.com/office/drawing/2014/main" id="{8769D215-A892-DCA3-516C-6FF3083137FA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85B7CDCB-D820-4F82-BCA4-9835603BFF3A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2053" name="報表週期">
          <a:extLst>
            <a:ext uri="{FF2B5EF4-FFF2-40B4-BE49-F238E27FC236}">
              <a16:creationId xmlns:a16="http://schemas.microsoft.com/office/drawing/2014/main" id="{A80ED671-406C-F32A-9F61-707F62918C7E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240A7ECA-B07A-4D67-9AE7-DAE640EEAF6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2054" name="報表類別">
          <a:extLst>
            <a:ext uri="{FF2B5EF4-FFF2-40B4-BE49-F238E27FC236}">
              <a16:creationId xmlns:a16="http://schemas.microsoft.com/office/drawing/2014/main" id="{6DB4CA16-446A-700D-903A-16F97BE1D7A3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9EC2377-05FE-4348-B7ED-84BAB802681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2055" name="編製機關">
          <a:extLst>
            <a:ext uri="{FF2B5EF4-FFF2-40B4-BE49-F238E27FC236}">
              <a16:creationId xmlns:a16="http://schemas.microsoft.com/office/drawing/2014/main" id="{775B552A-0D8E-E5CC-D951-23A7BF695A18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2056" name="表號">
          <a:extLst>
            <a:ext uri="{FF2B5EF4-FFF2-40B4-BE49-F238E27FC236}">
              <a16:creationId xmlns:a16="http://schemas.microsoft.com/office/drawing/2014/main" id="{8677B433-C6BC-D765-2572-F5FA8A135CBD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2057" name="報表類別">
          <a:extLst>
            <a:ext uri="{FF2B5EF4-FFF2-40B4-BE49-F238E27FC236}">
              <a16:creationId xmlns:a16="http://schemas.microsoft.com/office/drawing/2014/main" id="{FAFB3CA3-B497-1C8E-50A3-6EB636F99278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DE1B682-5EF5-41CC-9BAC-3028E7C88907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2058" name="報表類別">
          <a:extLst>
            <a:ext uri="{FF2B5EF4-FFF2-40B4-BE49-F238E27FC236}">
              <a16:creationId xmlns:a16="http://schemas.microsoft.com/office/drawing/2014/main" id="{60F5BA04-9783-2079-4ADF-73D0E427C6FE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BD91C01-016B-4482-9753-4193E445394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2826" name="Line 11">
          <a:extLst>
            <a:ext uri="{FF2B5EF4-FFF2-40B4-BE49-F238E27FC236}">
              <a16:creationId xmlns:a16="http://schemas.microsoft.com/office/drawing/2014/main" id="{071D4C70-FC6D-11FD-E602-83BAF1785696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2060" name="報表類別">
          <a:extLst>
            <a:ext uri="{FF2B5EF4-FFF2-40B4-BE49-F238E27FC236}">
              <a16:creationId xmlns:a16="http://schemas.microsoft.com/office/drawing/2014/main" id="{C04B9564-1D0B-5FCD-BA58-1201812CC6F8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2061" name="報表類別">
          <a:extLst>
            <a:ext uri="{FF2B5EF4-FFF2-40B4-BE49-F238E27FC236}">
              <a16:creationId xmlns:a16="http://schemas.microsoft.com/office/drawing/2014/main" id="{AC4437BE-26C7-43DB-56BE-FF2A4B6E2EBF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5F82A2C0-3EF9-482C-A7A3-5B56F14F93FD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19CD1FBC-F234-C4FA-197E-6E291DC7D32B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3076" name="報表類別">
          <a:extLst>
            <a:ext uri="{FF2B5EF4-FFF2-40B4-BE49-F238E27FC236}">
              <a16:creationId xmlns:a16="http://schemas.microsoft.com/office/drawing/2014/main" id="{C0A73C21-23F7-367E-CF1A-D7C70EC5692B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68E77329-9ADD-4A5B-A56D-F17ED0BDF3C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3077" name="報表週期">
          <a:extLst>
            <a:ext uri="{FF2B5EF4-FFF2-40B4-BE49-F238E27FC236}">
              <a16:creationId xmlns:a16="http://schemas.microsoft.com/office/drawing/2014/main" id="{FDB25F72-7A5A-53A5-C7F0-BC3D592B1268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67CAC28B-7BA4-4550-87B3-6901A654B32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3078" name="報表類別">
          <a:extLst>
            <a:ext uri="{FF2B5EF4-FFF2-40B4-BE49-F238E27FC236}">
              <a16:creationId xmlns:a16="http://schemas.microsoft.com/office/drawing/2014/main" id="{C7DEEB59-AEDB-93CE-DA6B-BF106709337A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119E36B-D16D-4CC7-9223-BCF09993D38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3079" name="編製機關">
          <a:extLst>
            <a:ext uri="{FF2B5EF4-FFF2-40B4-BE49-F238E27FC236}">
              <a16:creationId xmlns:a16="http://schemas.microsoft.com/office/drawing/2014/main" id="{075F202E-3486-85F5-278E-173265CAA81D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3080" name="表號">
          <a:extLst>
            <a:ext uri="{FF2B5EF4-FFF2-40B4-BE49-F238E27FC236}">
              <a16:creationId xmlns:a16="http://schemas.microsoft.com/office/drawing/2014/main" id="{02199617-26C9-7064-DC57-3D3BE15A5214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3081" name="報表類別">
          <a:extLst>
            <a:ext uri="{FF2B5EF4-FFF2-40B4-BE49-F238E27FC236}">
              <a16:creationId xmlns:a16="http://schemas.microsoft.com/office/drawing/2014/main" id="{8D2CE92A-3077-B3A5-FEB8-4463406F3B21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F5F9EEA-6C57-4D06-AF8B-E056D9D9D0A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3082" name="報表類別">
          <a:extLst>
            <a:ext uri="{FF2B5EF4-FFF2-40B4-BE49-F238E27FC236}">
              <a16:creationId xmlns:a16="http://schemas.microsoft.com/office/drawing/2014/main" id="{461D89D3-3A73-F546-638B-8409BA504521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DC08B9D-BE45-4966-9D6C-50BABAE5E69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3846" name="Line 11">
          <a:extLst>
            <a:ext uri="{FF2B5EF4-FFF2-40B4-BE49-F238E27FC236}">
              <a16:creationId xmlns:a16="http://schemas.microsoft.com/office/drawing/2014/main" id="{2A2B5E91-EF0B-72E8-C703-2AF11487E9EE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3084" name="報表類別">
          <a:extLst>
            <a:ext uri="{FF2B5EF4-FFF2-40B4-BE49-F238E27FC236}">
              <a16:creationId xmlns:a16="http://schemas.microsoft.com/office/drawing/2014/main" id="{DF979D16-4263-DFFD-3EEB-CE184B6EB6BF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3085" name="報表類別">
          <a:extLst>
            <a:ext uri="{FF2B5EF4-FFF2-40B4-BE49-F238E27FC236}">
              <a16:creationId xmlns:a16="http://schemas.microsoft.com/office/drawing/2014/main" id="{ED0B8E2A-9DFB-F8C7-32E9-723EE00EE725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E9395FFC-B600-44B9-9789-A2BF7FB9F655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29BAE72-06E3-B744-1BD1-8666B0D5F6F9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899330</xdr:colOff>
      <xdr:row>3</xdr:row>
      <xdr:rowOff>12662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89A3AEB7-DBBE-F3AE-FB49-E0FF61B668A0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71D4ACA-2037-4AE0-B935-56455F0B46B5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12662</xdr:rowOff>
    </xdr:from>
    <xdr:to>
      <xdr:col>0</xdr:col>
      <xdr:colOff>899330</xdr:colOff>
      <xdr:row>4</xdr:row>
      <xdr:rowOff>25325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265EFB7A-EDF9-6E34-8BC8-EC69B114F5FA}"/>
            </a:ext>
          </a:extLst>
        </xdr:cNvPr>
        <xdr:cNvSpPr>
          <a:spLocks noChangeArrowheads="1" noTextEdit="1"/>
        </xdr:cNvSpPr>
      </xdr:nvSpPr>
      <xdr:spPr bwMode="auto">
        <a:xfrm>
          <a:off x="0" y="23678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BF4A2850-2CDA-4255-9043-D7E4EE8399D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918465</xdr:colOff>
      <xdr:row>3</xdr:row>
      <xdr:rowOff>12662</xdr:rowOff>
    </xdr:from>
    <xdr:to>
      <xdr:col>10</xdr:col>
      <xdr:colOff>411981</xdr:colOff>
      <xdr:row>4</xdr:row>
      <xdr:rowOff>25325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6548AC6D-896F-233B-4A2F-37FCAB15AF7D}"/>
            </a:ext>
          </a:extLst>
        </xdr:cNvPr>
        <xdr:cNvSpPr>
          <a:spLocks noChangeArrowheads="1" noTextEdit="1"/>
        </xdr:cNvSpPr>
      </xdr:nvSpPr>
      <xdr:spPr bwMode="auto">
        <a:xfrm>
          <a:off x="918465" y="236780"/>
          <a:ext cx="9500369" cy="23678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7B5A8EE-EE37-499A-8FE7-185E109E58E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</xdr:col>
      <xdr:colOff>364144</xdr:colOff>
      <xdr:row>0</xdr:row>
      <xdr:rowOff>0</xdr:rowOff>
    </xdr:from>
    <xdr:to>
      <xdr:col>11</xdr:col>
      <xdr:colOff>286077</xdr:colOff>
      <xdr:row>3</xdr:row>
      <xdr:rowOff>12662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36C1B74B-0A79-6A5E-12C6-3898F3FA4941}"/>
            </a:ext>
          </a:extLst>
        </xdr:cNvPr>
        <xdr:cNvSpPr>
          <a:spLocks noChangeArrowheads="1"/>
        </xdr:cNvSpPr>
      </xdr:nvSpPr>
      <xdr:spPr bwMode="auto">
        <a:xfrm>
          <a:off x="10370997" y="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</xdr:col>
      <xdr:colOff>364144</xdr:colOff>
      <xdr:row>3</xdr:row>
      <xdr:rowOff>12662</xdr:rowOff>
    </xdr:from>
    <xdr:to>
      <xdr:col>11</xdr:col>
      <xdr:colOff>286077</xdr:colOff>
      <xdr:row>4</xdr:row>
      <xdr:rowOff>25325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BFE4100B-70A4-589D-7CAE-F95DD6589C5B}"/>
            </a:ext>
          </a:extLst>
        </xdr:cNvPr>
        <xdr:cNvSpPr>
          <a:spLocks noChangeArrowheads="1"/>
        </xdr:cNvSpPr>
      </xdr:nvSpPr>
      <xdr:spPr bwMode="auto">
        <a:xfrm>
          <a:off x="10370997" y="23678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11</xdr:col>
      <xdr:colOff>286077</xdr:colOff>
      <xdr:row>0</xdr:row>
      <xdr:rowOff>0</xdr:rowOff>
    </xdr:from>
    <xdr:to>
      <xdr:col>13</xdr:col>
      <xdr:colOff>19050</xdr:colOff>
      <xdr:row>3</xdr:row>
      <xdr:rowOff>12662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FD23156D-099C-8AD3-FD19-85AB81FCB1E7}"/>
            </a:ext>
          </a:extLst>
        </xdr:cNvPr>
        <xdr:cNvSpPr>
          <a:spLocks noChangeArrowheads="1" noTextEdit="1"/>
        </xdr:cNvSpPr>
      </xdr:nvSpPr>
      <xdr:spPr bwMode="auto">
        <a:xfrm>
          <a:off x="11088548" y="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3497CF4-D14C-4C87-99D8-53AE0A789510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286077</xdr:colOff>
      <xdr:row>3</xdr:row>
      <xdr:rowOff>12662</xdr:rowOff>
    </xdr:from>
    <xdr:to>
      <xdr:col>13</xdr:col>
      <xdr:colOff>19050</xdr:colOff>
      <xdr:row>4</xdr:row>
      <xdr:rowOff>25325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528DA292-F28A-9DD0-D803-2BE76032E5C0}"/>
            </a:ext>
          </a:extLst>
        </xdr:cNvPr>
        <xdr:cNvSpPr>
          <a:spLocks noChangeArrowheads="1" noTextEdit="1"/>
        </xdr:cNvSpPr>
      </xdr:nvSpPr>
      <xdr:spPr bwMode="auto">
        <a:xfrm>
          <a:off x="11088548" y="23678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5E65B89-7512-43B2-9B23-F959F58B541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10</xdr:col>
      <xdr:colOff>352425</xdr:colOff>
      <xdr:row>4</xdr:row>
      <xdr:rowOff>38100</xdr:rowOff>
    </xdr:to>
    <xdr:sp macro="" textlink="">
      <xdr:nvSpPr>
        <xdr:cNvPr id="5500" name="Line 11">
          <a:extLst>
            <a:ext uri="{FF2B5EF4-FFF2-40B4-BE49-F238E27FC236}">
              <a16:creationId xmlns:a16="http://schemas.microsoft.com/office/drawing/2014/main" id="{F1602CC4-1C9F-8BBA-6F3C-48B51C122731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297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335442</xdr:colOff>
      <xdr:row>5</xdr:row>
      <xdr:rowOff>20502</xdr:rowOff>
    </xdr:from>
    <xdr:to>
      <xdr:col>12</xdr:col>
      <xdr:colOff>1403927</xdr:colOff>
      <xdr:row>5</xdr:row>
      <xdr:rowOff>276225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ABADCA40-070F-5D40-C4F5-A83F69E3A188}"/>
            </a:ext>
          </a:extLst>
        </xdr:cNvPr>
        <xdr:cNvSpPr>
          <a:spLocks noChangeArrowheads="1"/>
        </xdr:cNvSpPr>
      </xdr:nvSpPr>
      <xdr:spPr bwMode="auto">
        <a:xfrm>
          <a:off x="10342295" y="928178"/>
          <a:ext cx="2659720" cy="2557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13</xdr:col>
      <xdr:colOff>0</xdr:colOff>
      <xdr:row>34</xdr:row>
      <xdr:rowOff>126781</xdr:rowOff>
    </xdr:from>
    <xdr:to>
      <xdr:col>18</xdr:col>
      <xdr:colOff>49186</xdr:colOff>
      <xdr:row>35</xdr:row>
      <xdr:rowOff>180976</xdr:rowOff>
    </xdr:to>
    <xdr:sp macro="" textlink="#REF!">
      <xdr:nvSpPr>
        <xdr:cNvPr id="13" name="報表類別">
          <a:extLst>
            <a:ext uri="{FF2B5EF4-FFF2-40B4-BE49-F238E27FC236}">
              <a16:creationId xmlns:a16="http://schemas.microsoft.com/office/drawing/2014/main" id="{8D6B2AFA-C19B-6AE9-37BC-1E541B1F3962}"/>
            </a:ext>
          </a:extLst>
        </xdr:cNvPr>
        <xdr:cNvSpPr>
          <a:spLocks noChangeArrowheads="1" noTextEdit="1"/>
        </xdr:cNvSpPr>
      </xdr:nvSpPr>
      <xdr:spPr bwMode="auto">
        <a:xfrm>
          <a:off x="10266268" y="8994556"/>
          <a:ext cx="2735237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42417844-08B3-41F8-8233-3710A4F0202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​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E9234D-DE90-4B8A-2CFC-05AE8515EA15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3B0FAA1C-ADAF-3660-ADCB-34F1E0A6E1CB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1083DE8E-5142-403A-B782-EF3845D6CED4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767C7BE6-8419-2092-467D-709F40FBADCC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9EEA34CB-CFA7-4A04-8A7A-49A8D0C7660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198D352F-F9D5-D83F-557D-CFC276CC9454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FA8E56D-8E45-4A14-938A-1CDAAD57907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DF721CE4-6C5B-7811-FD78-05D5FA56CD7D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0B5F291D-5095-9924-C8C1-C231B4839AD3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3349A49E-7FAD-6112-A642-DA53F3D81D5D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DC2CC71-574F-41AF-9D3F-A0C12E4EBC60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C0A01679-9650-05F0-C5F2-40E77367769C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EC1E624-7C79-4209-B33E-A7495FAB76F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4850" name="Line 11">
          <a:extLst>
            <a:ext uri="{FF2B5EF4-FFF2-40B4-BE49-F238E27FC236}">
              <a16:creationId xmlns:a16="http://schemas.microsoft.com/office/drawing/2014/main" id="{FBF1BB4B-F55A-6BE7-0C60-72C14572ED01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8E78EA98-5FEB-10BD-7C59-F874B17E92B3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E98B8480-9481-20EE-AF9E-BFDD0C894D66}"/>
            </a:ext>
          </a:extLst>
        </xdr:cNvPr>
        <xdr:cNvSpPr>
          <a:spLocks noChangeArrowheads="1" noTextEdit="1"/>
        </xdr:cNvSpPr>
      </xdr:nvSpPr>
      <xdr:spPr bwMode="auto">
        <a:xfrm>
          <a:off x="10219765" y="9069075"/>
          <a:ext cx="2880000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C6EE0D2-735E-4CD1-80B1-D8164C55C891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 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55C2385-5112-632B-0C49-79A6A1AECC09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4365F9F0-2EDB-5DE0-9862-A40E1F40D01C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6962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75980F05-BA95-459A-9474-30A4F8DD6F5A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A0239796-C076-B350-54E8-32A368CE99B3}"/>
            </a:ext>
          </a:extLst>
        </xdr:cNvPr>
        <xdr:cNvSpPr>
          <a:spLocks noChangeArrowheads="1" noTextEdit="1"/>
        </xdr:cNvSpPr>
      </xdr:nvSpPr>
      <xdr:spPr bwMode="auto">
        <a:xfrm>
          <a:off x="0" y="244335"/>
          <a:ext cx="896962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2C3D2E8C-CD0F-4461-9E10-C643AFFC8C0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BBEBB5BB-2E49-65A6-F617-644ECF8C5BAA}"/>
            </a:ext>
          </a:extLst>
        </xdr:cNvPr>
        <xdr:cNvSpPr>
          <a:spLocks noChangeArrowheads="1" noTextEdit="1"/>
        </xdr:cNvSpPr>
      </xdr:nvSpPr>
      <xdr:spPr bwMode="auto">
        <a:xfrm>
          <a:off x="916047" y="244335"/>
          <a:ext cx="9485493" cy="24440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A51DC6E-D49B-4834-968B-6CC25966C2A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56DB770B-BDBC-5348-DA3A-51D83A2F2D2B}"/>
            </a:ext>
          </a:extLst>
        </xdr:cNvPr>
        <xdr:cNvSpPr>
          <a:spLocks noChangeArrowheads="1"/>
        </xdr:cNvSpPr>
      </xdr:nvSpPr>
      <xdr:spPr bwMode="auto">
        <a:xfrm>
          <a:off x="10401540" y="0"/>
          <a:ext cx="723523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7F17CF89-8A28-49A5-8332-4208D699624C}"/>
            </a:ext>
          </a:extLst>
        </xdr:cNvPr>
        <xdr:cNvSpPr>
          <a:spLocks noChangeArrowheads="1"/>
        </xdr:cNvSpPr>
      </xdr:nvSpPr>
      <xdr:spPr bwMode="auto">
        <a:xfrm>
          <a:off x="10401540" y="244335"/>
          <a:ext cx="723523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A5EFB85B-4288-08BD-D2F3-B94BBF45B228}"/>
            </a:ext>
          </a:extLst>
        </xdr:cNvPr>
        <xdr:cNvSpPr>
          <a:spLocks noChangeArrowheads="1" noTextEdit="1"/>
        </xdr:cNvSpPr>
      </xdr:nvSpPr>
      <xdr:spPr bwMode="auto">
        <a:xfrm>
          <a:off x="11125062" y="0"/>
          <a:ext cx="1943238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0AC9240-37A2-48AC-8C93-A0D2D63B46FC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AAF9F855-7F8E-0EE6-986D-C5BE42FEFD6E}"/>
            </a:ext>
          </a:extLst>
        </xdr:cNvPr>
        <xdr:cNvSpPr>
          <a:spLocks noChangeArrowheads="1" noTextEdit="1"/>
        </xdr:cNvSpPr>
      </xdr:nvSpPr>
      <xdr:spPr bwMode="auto">
        <a:xfrm>
          <a:off x="11125062" y="244335"/>
          <a:ext cx="1943238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9A2AEF9-81BD-4982-A49D-349E655CDB0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6166" name="Line 11">
          <a:extLst>
            <a:ext uri="{FF2B5EF4-FFF2-40B4-BE49-F238E27FC236}">
              <a16:creationId xmlns:a16="http://schemas.microsoft.com/office/drawing/2014/main" id="{61C82123-6C4F-A66A-1498-B7BB553692E6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413E8275-19C5-5B6B-0411-507265E12E26}"/>
            </a:ext>
          </a:extLst>
        </xdr:cNvPr>
        <xdr:cNvSpPr>
          <a:spLocks noChangeArrowheads="1"/>
        </xdr:cNvSpPr>
      </xdr:nvSpPr>
      <xdr:spPr bwMode="auto">
        <a:xfrm>
          <a:off x="10391997" y="927962"/>
          <a:ext cx="2647676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0628B0A8-8D90-24F4-0B51-C21B5C8428C1}"/>
            </a:ext>
          </a:extLst>
        </xdr:cNvPr>
        <xdr:cNvSpPr>
          <a:spLocks noChangeArrowheads="1" noTextEdit="1"/>
        </xdr:cNvSpPr>
      </xdr:nvSpPr>
      <xdr:spPr bwMode="auto">
        <a:xfrm>
          <a:off x="10199594" y="8994556"/>
          <a:ext cx="2878320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A63739AF-8EEE-4A73-B757-A7A2A4A36E1F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中華民國113年 6月28日 14:38:03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6492-ED32-4031-A196-88BE72CC34DD}">
  <sheetPr codeName="Sheet1"/>
  <dimension ref="A1:AB37"/>
  <sheetViews>
    <sheetView tabSelected="1" topLeftCell="A3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3" t="s">
        <v>53</v>
      </c>
      <c r="C1" s="7" t="s">
        <v>54</v>
      </c>
      <c r="D1" s="6" t="s">
        <v>55</v>
      </c>
      <c r="E1" s="64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6月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30" t="s">
        <v>31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s="1" customFormat="1" ht="18" customHeight="1">
      <c r="A8" s="38"/>
      <c r="B8" s="42" t="s">
        <v>30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34" t="s">
        <v>11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6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2</v>
      </c>
      <c r="F10" s="18" t="s">
        <v>4</v>
      </c>
      <c r="G10" s="18" t="s">
        <v>6</v>
      </c>
      <c r="H10" s="20" t="s">
        <v>2</v>
      </c>
      <c r="I10" s="18" t="s">
        <v>4</v>
      </c>
      <c r="J10" s="18" t="s">
        <v>6</v>
      </c>
      <c r="K10" s="20" t="s">
        <v>2</v>
      </c>
      <c r="L10" s="18" t="s">
        <v>4</v>
      </c>
      <c r="M10" s="18" t="s">
        <v>6</v>
      </c>
      <c r="N10" s="20" t="s">
        <v>2</v>
      </c>
      <c r="O10" s="18" t="s">
        <v>4</v>
      </c>
      <c r="P10" s="18" t="s">
        <v>6</v>
      </c>
      <c r="Q10" s="20" t="s">
        <v>2</v>
      </c>
      <c r="R10" s="18" t="s">
        <v>4</v>
      </c>
      <c r="S10" s="18" t="s">
        <v>6</v>
      </c>
      <c r="T10" s="20" t="s">
        <v>2</v>
      </c>
      <c r="U10" s="18" t="s">
        <v>4</v>
      </c>
      <c r="V10" s="18" t="s">
        <v>6</v>
      </c>
      <c r="W10" s="20" t="s">
        <v>2</v>
      </c>
      <c r="X10" s="18" t="s">
        <v>4</v>
      </c>
      <c r="Y10" s="18" t="s">
        <v>6</v>
      </c>
      <c r="Z10" s="20" t="s">
        <v>2</v>
      </c>
      <c r="AA10" s="18" t="s">
        <v>4</v>
      </c>
      <c r="AB10" s="23" t="s">
        <v>6</v>
      </c>
    </row>
    <row r="11" spans="1:28" s="2" customFormat="1" ht="17.100000000000001" customHeight="1">
      <c r="A11" s="16" t="s">
        <v>58</v>
      </c>
      <c r="B11" s="5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59">
        <v>0</v>
      </c>
    </row>
    <row r="12" spans="1:28" ht="17.100000000000001" customHeight="1">
      <c r="A12" s="13" t="s">
        <v>40</v>
      </c>
      <c r="B12" s="5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60">
        <v>0</v>
      </c>
    </row>
    <row r="13" spans="1:28" ht="17.100000000000001" customHeight="1">
      <c r="A13" s="13" t="s">
        <v>41</v>
      </c>
      <c r="B13" s="5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60">
        <v>0</v>
      </c>
    </row>
    <row r="14" spans="1:28" ht="17.100000000000001" customHeight="1">
      <c r="A14" s="13" t="s">
        <v>42</v>
      </c>
      <c r="B14" s="5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60">
        <v>0</v>
      </c>
    </row>
    <row r="15" spans="1:28" ht="17.100000000000001" customHeight="1">
      <c r="A15" s="13" t="s">
        <v>43</v>
      </c>
      <c r="B15" s="5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60">
        <v>0</v>
      </c>
    </row>
    <row r="16" spans="1:28" ht="17.100000000000001" customHeight="1">
      <c r="A16" s="13" t="s">
        <v>44</v>
      </c>
      <c r="B16" s="5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60">
        <v>0</v>
      </c>
    </row>
    <row r="17" spans="1:28" ht="17.100000000000001" customHeight="1">
      <c r="A17" s="13" t="s">
        <v>45</v>
      </c>
      <c r="B17" s="5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60">
        <v>0</v>
      </c>
    </row>
    <row r="18" spans="1:28" ht="17.100000000000001" customHeight="1">
      <c r="A18" s="13" t="s">
        <v>46</v>
      </c>
      <c r="B18" s="5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60">
        <v>0</v>
      </c>
    </row>
    <row r="19" spans="1:28" ht="17.100000000000001" customHeight="1">
      <c r="A19" s="13" t="s">
        <v>47</v>
      </c>
      <c r="B19" s="5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60">
        <v>0</v>
      </c>
    </row>
    <row r="20" spans="1:28" ht="17.100000000000001" customHeight="1">
      <c r="A20" s="13" t="s">
        <v>48</v>
      </c>
      <c r="B20" s="5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60">
        <v>0</v>
      </c>
    </row>
    <row r="21" spans="1:28" ht="17.100000000000001" customHeight="1">
      <c r="A21" s="13" t="s">
        <v>49</v>
      </c>
      <c r="B21" s="5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60">
        <v>0</v>
      </c>
    </row>
    <row r="22" spans="1:28" ht="17.100000000000001" customHeight="1">
      <c r="A22" s="13" t="s">
        <v>50</v>
      </c>
      <c r="B22" s="5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60">
        <v>0</v>
      </c>
    </row>
    <row r="23" spans="1:28" ht="17.100000000000001" customHeight="1">
      <c r="A23" s="13" t="s">
        <v>51</v>
      </c>
      <c r="B23" s="5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60">
        <v>0</v>
      </c>
    </row>
    <row r="24" spans="1:28" ht="17.100000000000001" customHeight="1">
      <c r="A24" s="13" t="s">
        <v>52</v>
      </c>
      <c r="B24" s="5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60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Z9:AB9"/>
    <mergeCell ref="Q9:S9"/>
    <mergeCell ref="T9:V9"/>
    <mergeCell ref="A35:AB35"/>
    <mergeCell ref="B9:B10"/>
    <mergeCell ref="C9:C10"/>
    <mergeCell ref="A36:AB36"/>
    <mergeCell ref="A34:AB34"/>
    <mergeCell ref="E9:G9"/>
    <mergeCell ref="H9:J9"/>
    <mergeCell ref="K9:M9"/>
    <mergeCell ref="W9:Y9"/>
    <mergeCell ref="A3:C3"/>
    <mergeCell ref="A4:C4"/>
    <mergeCell ref="A5:AB5"/>
    <mergeCell ref="A6:AB6"/>
    <mergeCell ref="B7:AB7"/>
    <mergeCell ref="N9:P9"/>
    <mergeCell ref="A7:A10"/>
    <mergeCell ref="Q8:AB8"/>
    <mergeCell ref="D9:D10"/>
    <mergeCell ref="B8:D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D504-7E55-4511-905C-C8D135D467C8}">
  <sheetPr codeName="Sheet2"/>
  <dimension ref="A1:AB37"/>
  <sheetViews>
    <sheetView tabSelected="1" topLeftCell="A21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3" t="s">
        <v>53</v>
      </c>
      <c r="C1" s="7" t="s">
        <v>54</v>
      </c>
      <c r="D1" s="6" t="s">
        <v>55</v>
      </c>
      <c r="E1" s="64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6月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12</v>
      </c>
      <c r="B7" s="53" t="s">
        <v>38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</row>
    <row r="8" spans="1:28" s="1" customFormat="1" ht="18" customHeight="1">
      <c r="A8" s="38"/>
      <c r="B8" s="42" t="s">
        <v>30</v>
      </c>
      <c r="C8" s="43"/>
      <c r="D8" s="44"/>
      <c r="E8" s="47" t="s">
        <v>13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14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s="1" customFormat="1" ht="18" customHeight="1">
      <c r="A9" s="38"/>
      <c r="B9" s="49" t="s">
        <v>15</v>
      </c>
      <c r="C9" s="51" t="s">
        <v>16</v>
      </c>
      <c r="D9" s="40" t="s">
        <v>17</v>
      </c>
      <c r="E9" s="34" t="s">
        <v>29</v>
      </c>
      <c r="F9" s="35"/>
      <c r="G9" s="36"/>
      <c r="H9" s="34" t="s">
        <v>18</v>
      </c>
      <c r="I9" s="35"/>
      <c r="J9" s="36"/>
      <c r="K9" s="34" t="s">
        <v>19</v>
      </c>
      <c r="L9" s="35"/>
      <c r="M9" s="36"/>
      <c r="N9" s="34" t="s">
        <v>20</v>
      </c>
      <c r="O9" s="35"/>
      <c r="P9" s="36"/>
      <c r="Q9" s="34" t="s">
        <v>29</v>
      </c>
      <c r="R9" s="35"/>
      <c r="S9" s="36"/>
      <c r="T9" s="34" t="s">
        <v>18</v>
      </c>
      <c r="U9" s="35"/>
      <c r="V9" s="36"/>
      <c r="W9" s="34" t="s">
        <v>19</v>
      </c>
      <c r="X9" s="35"/>
      <c r="Y9" s="36"/>
      <c r="Z9" s="34" t="s">
        <v>20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15</v>
      </c>
      <c r="F10" s="18" t="s">
        <v>16</v>
      </c>
      <c r="G10" s="18" t="s">
        <v>17</v>
      </c>
      <c r="H10" s="20" t="s">
        <v>15</v>
      </c>
      <c r="I10" s="18" t="s">
        <v>16</v>
      </c>
      <c r="J10" s="18" t="s">
        <v>17</v>
      </c>
      <c r="K10" s="20" t="s">
        <v>15</v>
      </c>
      <c r="L10" s="18" t="s">
        <v>16</v>
      </c>
      <c r="M10" s="18" t="s">
        <v>17</v>
      </c>
      <c r="N10" s="20" t="s">
        <v>15</v>
      </c>
      <c r="O10" s="18" t="s">
        <v>16</v>
      </c>
      <c r="P10" s="18" t="s">
        <v>17</v>
      </c>
      <c r="Q10" s="20" t="s">
        <v>15</v>
      </c>
      <c r="R10" s="18" t="s">
        <v>16</v>
      </c>
      <c r="S10" s="18" t="s">
        <v>17</v>
      </c>
      <c r="T10" s="20" t="s">
        <v>15</v>
      </c>
      <c r="U10" s="18" t="s">
        <v>16</v>
      </c>
      <c r="V10" s="18" t="s">
        <v>17</v>
      </c>
      <c r="W10" s="20" t="s">
        <v>15</v>
      </c>
      <c r="X10" s="18" t="s">
        <v>16</v>
      </c>
      <c r="Y10" s="18" t="s">
        <v>17</v>
      </c>
      <c r="Z10" s="20" t="s">
        <v>15</v>
      </c>
      <c r="AA10" s="18" t="s">
        <v>16</v>
      </c>
      <c r="AB10" s="18" t="s">
        <v>17</v>
      </c>
    </row>
    <row r="11" spans="1:28" s="2" customFormat="1" ht="17.100000000000001" customHeight="1">
      <c r="A11" s="16" t="s">
        <v>58</v>
      </c>
      <c r="B11" s="6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67">
        <v>0</v>
      </c>
    </row>
    <row r="12" spans="1:28" ht="17.100000000000001" customHeight="1">
      <c r="A12" s="13" t="s">
        <v>40</v>
      </c>
      <c r="B12" s="6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68">
        <v>0</v>
      </c>
    </row>
    <row r="13" spans="1:28" ht="17.100000000000001" customHeight="1">
      <c r="A13" s="13" t="s">
        <v>41</v>
      </c>
      <c r="B13" s="6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68">
        <v>0</v>
      </c>
    </row>
    <row r="14" spans="1:28" ht="17.100000000000001" customHeight="1">
      <c r="A14" s="13" t="s">
        <v>42</v>
      </c>
      <c r="B14" s="6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68">
        <v>0</v>
      </c>
    </row>
    <row r="15" spans="1:28" ht="17.100000000000001" customHeight="1">
      <c r="A15" s="13" t="s">
        <v>43</v>
      </c>
      <c r="B15" s="6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68">
        <v>0</v>
      </c>
    </row>
    <row r="16" spans="1:28" ht="17.100000000000001" customHeight="1">
      <c r="A16" s="13" t="s">
        <v>44</v>
      </c>
      <c r="B16" s="6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68">
        <v>0</v>
      </c>
    </row>
    <row r="17" spans="1:28" ht="17.100000000000001" customHeight="1">
      <c r="A17" s="13" t="s">
        <v>45</v>
      </c>
      <c r="B17" s="6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68">
        <v>0</v>
      </c>
    </row>
    <row r="18" spans="1:28" ht="17.100000000000001" customHeight="1">
      <c r="A18" s="13" t="s">
        <v>46</v>
      </c>
      <c r="B18" s="6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68">
        <v>0</v>
      </c>
    </row>
    <row r="19" spans="1:28" ht="17.100000000000001" customHeight="1">
      <c r="A19" s="13" t="s">
        <v>47</v>
      </c>
      <c r="B19" s="6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68">
        <v>0</v>
      </c>
    </row>
    <row r="20" spans="1:28" ht="17.100000000000001" customHeight="1">
      <c r="A20" s="13" t="s">
        <v>48</v>
      </c>
      <c r="B20" s="6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68">
        <v>0</v>
      </c>
    </row>
    <row r="21" spans="1:28" ht="17.100000000000001" customHeight="1">
      <c r="A21" s="13" t="s">
        <v>49</v>
      </c>
      <c r="B21" s="6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68">
        <v>0</v>
      </c>
    </row>
    <row r="22" spans="1:28" ht="17.100000000000001" customHeight="1">
      <c r="A22" s="13" t="s">
        <v>50</v>
      </c>
      <c r="B22" s="6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68">
        <v>0</v>
      </c>
    </row>
    <row r="23" spans="1:28" ht="17.100000000000001" customHeight="1">
      <c r="A23" s="13" t="s">
        <v>51</v>
      </c>
      <c r="B23" s="6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68">
        <v>0</v>
      </c>
    </row>
    <row r="24" spans="1:28" ht="17.100000000000001" customHeight="1">
      <c r="A24" s="13" t="s">
        <v>52</v>
      </c>
      <c r="B24" s="6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68">
        <v>0</v>
      </c>
    </row>
    <row r="25" spans="1:28" ht="17.100000000000001" customHeight="1">
      <c r="A25" s="13"/>
      <c r="B25" s="2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5"/>
    </row>
    <row r="26" spans="1:28" ht="17.100000000000001" customHeight="1">
      <c r="A26" s="13"/>
      <c r="B26" s="2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5"/>
    </row>
    <row r="27" spans="1:28" ht="17.100000000000001" customHeight="1">
      <c r="A27" s="13"/>
      <c r="B27" s="2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5"/>
    </row>
    <row r="28" spans="1:28" ht="17.100000000000001" customHeight="1">
      <c r="A28" s="13"/>
      <c r="B28" s="2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5"/>
    </row>
    <row r="29" spans="1:28" ht="17.100000000000001" customHeight="1">
      <c r="A29" s="13"/>
      <c r="B29" s="2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5"/>
    </row>
    <row r="30" spans="1:28" ht="17.100000000000001" customHeight="1">
      <c r="A30" s="13"/>
      <c r="B30" s="2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5"/>
    </row>
    <row r="31" spans="1:28" ht="17.100000000000001" customHeight="1">
      <c r="A31" s="13"/>
      <c r="B31" s="2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5"/>
    </row>
    <row r="32" spans="1:28" ht="17.100000000000001" customHeight="1">
      <c r="A32" s="13"/>
      <c r="B32" s="2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5"/>
    </row>
    <row r="33" spans="1:28" ht="17.100000000000001" customHeight="1" thickBot="1">
      <c r="A33" s="13"/>
      <c r="B33" s="2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5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N9:P9"/>
    <mergeCell ref="A7:A10"/>
    <mergeCell ref="Z9:AB9"/>
    <mergeCell ref="A3:C3"/>
    <mergeCell ref="A4:C4"/>
    <mergeCell ref="A5:AB5"/>
    <mergeCell ref="A6:AB6"/>
    <mergeCell ref="B9:B10"/>
    <mergeCell ref="C9:C10"/>
    <mergeCell ref="Q8:AB8"/>
    <mergeCell ref="B7:AB7"/>
    <mergeCell ref="B8:D8"/>
    <mergeCell ref="E8:P8"/>
    <mergeCell ref="A35:AB35"/>
    <mergeCell ref="A36:AB36"/>
    <mergeCell ref="A34:AB34"/>
    <mergeCell ref="E9:G9"/>
    <mergeCell ref="H9:J9"/>
    <mergeCell ref="K9:M9"/>
    <mergeCell ref="W9:Y9"/>
    <mergeCell ref="D9:D10"/>
    <mergeCell ref="Q9:S9"/>
    <mergeCell ref="T9:V9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44E6C-DDA8-470E-9DDE-090E56085254}">
  <sheetPr codeName="Sheet3"/>
  <dimension ref="A1:AB37"/>
  <sheetViews>
    <sheetView tabSelected="1" topLeftCell="A27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3" t="s">
        <v>53</v>
      </c>
      <c r="C1" s="7" t="s">
        <v>54</v>
      </c>
      <c r="D1" s="6" t="s">
        <v>55</v>
      </c>
      <c r="E1" s="64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6月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21</v>
      </c>
      <c r="B7" s="53" t="s">
        <v>36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32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33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8" s="1" customFormat="1" ht="18" customHeight="1">
      <c r="A9" s="38"/>
      <c r="B9" s="49" t="s">
        <v>22</v>
      </c>
      <c r="C9" s="51" t="s">
        <v>23</v>
      </c>
      <c r="D9" s="40" t="s">
        <v>24</v>
      </c>
      <c r="E9" s="34" t="s">
        <v>29</v>
      </c>
      <c r="F9" s="35"/>
      <c r="G9" s="36"/>
      <c r="H9" s="34" t="s">
        <v>25</v>
      </c>
      <c r="I9" s="35"/>
      <c r="J9" s="36"/>
      <c r="K9" s="34" t="s">
        <v>26</v>
      </c>
      <c r="L9" s="35"/>
      <c r="M9" s="36"/>
      <c r="N9" s="34" t="s">
        <v>27</v>
      </c>
      <c r="O9" s="35"/>
      <c r="P9" s="36"/>
      <c r="Q9" s="34" t="s">
        <v>29</v>
      </c>
      <c r="R9" s="35"/>
      <c r="S9" s="36"/>
      <c r="T9" s="34" t="s">
        <v>25</v>
      </c>
      <c r="U9" s="35"/>
      <c r="V9" s="36"/>
      <c r="W9" s="34" t="s">
        <v>26</v>
      </c>
      <c r="X9" s="35"/>
      <c r="Y9" s="36"/>
      <c r="Z9" s="34" t="s">
        <v>27</v>
      </c>
      <c r="AA9" s="35"/>
      <c r="AB9" s="36"/>
    </row>
    <row r="10" spans="1:28" s="1" customFormat="1" ht="33.950000000000003" customHeight="1" thickBot="1">
      <c r="A10" s="39"/>
      <c r="B10" s="50"/>
      <c r="C10" s="52"/>
      <c r="D10" s="41"/>
      <c r="E10" s="20" t="s">
        <v>22</v>
      </c>
      <c r="F10" s="18" t="s">
        <v>23</v>
      </c>
      <c r="G10" s="18" t="s">
        <v>24</v>
      </c>
      <c r="H10" s="20" t="s">
        <v>22</v>
      </c>
      <c r="I10" s="18" t="s">
        <v>23</v>
      </c>
      <c r="J10" s="18" t="s">
        <v>24</v>
      </c>
      <c r="K10" s="20" t="s">
        <v>22</v>
      </c>
      <c r="L10" s="18" t="s">
        <v>23</v>
      </c>
      <c r="M10" s="18" t="s">
        <v>24</v>
      </c>
      <c r="N10" s="20" t="s">
        <v>22</v>
      </c>
      <c r="O10" s="18" t="s">
        <v>23</v>
      </c>
      <c r="P10" s="18" t="s">
        <v>24</v>
      </c>
      <c r="Q10" s="20" t="s">
        <v>22</v>
      </c>
      <c r="R10" s="18" t="s">
        <v>23</v>
      </c>
      <c r="S10" s="18" t="s">
        <v>24</v>
      </c>
      <c r="T10" s="20" t="s">
        <v>22</v>
      </c>
      <c r="U10" s="18" t="s">
        <v>23</v>
      </c>
      <c r="V10" s="18" t="s">
        <v>24</v>
      </c>
      <c r="W10" s="20" t="s">
        <v>22</v>
      </c>
      <c r="X10" s="18" t="s">
        <v>23</v>
      </c>
      <c r="Y10" s="18" t="s">
        <v>24</v>
      </c>
      <c r="Z10" s="20" t="s">
        <v>22</v>
      </c>
      <c r="AA10" s="18" t="s">
        <v>23</v>
      </c>
      <c r="AB10" s="18" t="s">
        <v>24</v>
      </c>
    </row>
    <row r="11" spans="1:28" s="2" customFormat="1" ht="17.100000000000001" customHeight="1">
      <c r="A11" s="16" t="s">
        <v>58</v>
      </c>
      <c r="B11" s="6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67">
        <v>0</v>
      </c>
    </row>
    <row r="12" spans="1:28" ht="17.100000000000001" customHeight="1">
      <c r="A12" s="13" t="s">
        <v>40</v>
      </c>
      <c r="B12" s="6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68">
        <v>0</v>
      </c>
    </row>
    <row r="13" spans="1:28" ht="17.100000000000001" customHeight="1">
      <c r="A13" s="13" t="s">
        <v>41</v>
      </c>
      <c r="B13" s="6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68">
        <v>0</v>
      </c>
    </row>
    <row r="14" spans="1:28" ht="17.100000000000001" customHeight="1">
      <c r="A14" s="13" t="s">
        <v>42</v>
      </c>
      <c r="B14" s="6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68">
        <v>0</v>
      </c>
    </row>
    <row r="15" spans="1:28" ht="17.100000000000001" customHeight="1">
      <c r="A15" s="13" t="s">
        <v>43</v>
      </c>
      <c r="B15" s="6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68">
        <v>0</v>
      </c>
    </row>
    <row r="16" spans="1:28" ht="17.100000000000001" customHeight="1">
      <c r="A16" s="13" t="s">
        <v>44</v>
      </c>
      <c r="B16" s="6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68">
        <v>0</v>
      </c>
    </row>
    <row r="17" spans="1:28" ht="17.100000000000001" customHeight="1">
      <c r="A17" s="13" t="s">
        <v>45</v>
      </c>
      <c r="B17" s="6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68">
        <v>0</v>
      </c>
    </row>
    <row r="18" spans="1:28" ht="17.100000000000001" customHeight="1">
      <c r="A18" s="13" t="s">
        <v>46</v>
      </c>
      <c r="B18" s="6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68">
        <v>0</v>
      </c>
    </row>
    <row r="19" spans="1:28" ht="17.100000000000001" customHeight="1">
      <c r="A19" s="13" t="s">
        <v>47</v>
      </c>
      <c r="B19" s="6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68">
        <v>0</v>
      </c>
    </row>
    <row r="20" spans="1:28" ht="17.100000000000001" customHeight="1">
      <c r="A20" s="13" t="s">
        <v>48</v>
      </c>
      <c r="B20" s="6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68">
        <v>0</v>
      </c>
    </row>
    <row r="21" spans="1:28" ht="17.100000000000001" customHeight="1">
      <c r="A21" s="13" t="s">
        <v>49</v>
      </c>
      <c r="B21" s="6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68">
        <v>0</v>
      </c>
    </row>
    <row r="22" spans="1:28" ht="17.100000000000001" customHeight="1">
      <c r="A22" s="13" t="s">
        <v>50</v>
      </c>
      <c r="B22" s="6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68">
        <v>0</v>
      </c>
    </row>
    <row r="23" spans="1:28" ht="17.100000000000001" customHeight="1">
      <c r="A23" s="13" t="s">
        <v>51</v>
      </c>
      <c r="B23" s="6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68">
        <v>0</v>
      </c>
    </row>
    <row r="24" spans="1:28" ht="17.100000000000001" customHeight="1">
      <c r="A24" s="13" t="s">
        <v>52</v>
      </c>
      <c r="B24" s="6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68">
        <v>0</v>
      </c>
    </row>
    <row r="25" spans="1:28" ht="17.100000000000001" customHeight="1">
      <c r="A25" s="13"/>
      <c r="B25" s="2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25"/>
    </row>
    <row r="26" spans="1:28" ht="17.100000000000001" customHeight="1">
      <c r="A26" s="13"/>
      <c r="B26" s="2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25"/>
    </row>
    <row r="27" spans="1:28" ht="17.100000000000001" customHeight="1">
      <c r="A27" s="13"/>
      <c r="B27" s="2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5"/>
    </row>
    <row r="28" spans="1:28" ht="17.100000000000001" customHeight="1">
      <c r="A28" s="13"/>
      <c r="B28" s="2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5"/>
    </row>
    <row r="29" spans="1:28" ht="17.100000000000001" customHeight="1">
      <c r="A29" s="13"/>
      <c r="B29" s="2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5"/>
    </row>
    <row r="30" spans="1:28" ht="17.100000000000001" customHeight="1">
      <c r="A30" s="13"/>
      <c r="B30" s="2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25"/>
    </row>
    <row r="31" spans="1:28" ht="17.100000000000001" customHeight="1">
      <c r="A31" s="13"/>
      <c r="B31" s="2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25"/>
    </row>
    <row r="32" spans="1:28" ht="17.100000000000001" customHeight="1">
      <c r="A32" s="13"/>
      <c r="B32" s="2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25"/>
    </row>
    <row r="33" spans="1:28" ht="17.100000000000001" customHeight="1" thickBot="1">
      <c r="A33" s="13"/>
      <c r="B33" s="2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25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Z9:AB9"/>
    <mergeCell ref="Q9:S9"/>
    <mergeCell ref="T9:V9"/>
    <mergeCell ref="A35:AB35"/>
    <mergeCell ref="B9:B10"/>
    <mergeCell ref="C9:C10"/>
    <mergeCell ref="A36:AB36"/>
    <mergeCell ref="A34:AB34"/>
    <mergeCell ref="E9:G9"/>
    <mergeCell ref="H9:J9"/>
    <mergeCell ref="K9:M9"/>
    <mergeCell ref="W9:Y9"/>
    <mergeCell ref="A3:C3"/>
    <mergeCell ref="A4:C4"/>
    <mergeCell ref="A5:AB5"/>
    <mergeCell ref="A6:AB6"/>
    <mergeCell ref="B7:AB7"/>
    <mergeCell ref="N9:P9"/>
    <mergeCell ref="A7:A10"/>
    <mergeCell ref="Q8:AB8"/>
    <mergeCell ref="D9:D10"/>
    <mergeCell ref="B8:D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BD9F-CAEE-4C31-84A7-27489A1855AF}">
  <dimension ref="A1:M37"/>
  <sheetViews>
    <sheetView tabSelected="1" topLeftCell="A27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13.83203125" customWidth="1"/>
    <col min="4" max="4" width="24.83203125" customWidth="1"/>
    <col min="5" max="6" width="13.83203125" customWidth="1"/>
    <col min="7" max="7" width="24.83203125" customWidth="1"/>
    <col min="8" max="9" width="13.83203125" customWidth="1"/>
    <col min="10" max="10" width="24.83203125" customWidth="1"/>
    <col min="11" max="12" width="13.83203125" customWidth="1"/>
    <col min="13" max="13" width="24.83203125" customWidth="1"/>
  </cols>
  <sheetData>
    <row r="1" spans="1:13" s="6" customFormat="1" ht="31.5" hidden="1" customHeight="1">
      <c r="A1" s="7" t="s">
        <v>60</v>
      </c>
      <c r="B1" s="69" t="s">
        <v>53</v>
      </c>
      <c r="C1" s="6" t="s">
        <v>54</v>
      </c>
      <c r="D1" s="6" t="s">
        <v>55</v>
      </c>
      <c r="E1" s="64" t="s">
        <v>56</v>
      </c>
      <c r="F1" s="6" t="s">
        <v>57</v>
      </c>
    </row>
    <row r="2" spans="1:13" s="6" customFormat="1" ht="28.5" hidden="1" customHeight="1">
      <c r="A2" s="8"/>
    </row>
    <row r="3" spans="1:13" s="3" customFormat="1" ht="18" customHeight="1">
      <c r="A3" s="2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3" customFormat="1" ht="18" customHeight="1">
      <c r="A4" s="2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4" customHeight="1" thickBot="1">
      <c r="A6" s="29" t="str">
        <f>F1</f>
        <v>中華民國113年 6月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1" customFormat="1" ht="18" customHeight="1">
      <c r="A7" s="37" t="s">
        <v>0</v>
      </c>
      <c r="B7" s="53" t="s">
        <v>37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3"/>
    </row>
    <row r="8" spans="1:13" s="1" customFormat="1" ht="18" customHeight="1">
      <c r="A8" s="38"/>
      <c r="B8" s="54" t="s">
        <v>34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13" s="1" customFormat="1" ht="18" customHeight="1">
      <c r="A9" s="38"/>
      <c r="B9" s="54" t="s">
        <v>29</v>
      </c>
      <c r="C9" s="35"/>
      <c r="D9" s="36"/>
      <c r="E9" s="34" t="s">
        <v>7</v>
      </c>
      <c r="F9" s="35"/>
      <c r="G9" s="36"/>
      <c r="H9" s="34" t="s">
        <v>8</v>
      </c>
      <c r="I9" s="35"/>
      <c r="J9" s="36"/>
      <c r="K9" s="34" t="s">
        <v>9</v>
      </c>
      <c r="L9" s="35"/>
      <c r="M9" s="36"/>
    </row>
    <row r="10" spans="1:13" s="1" customFormat="1" ht="33.950000000000003" customHeight="1" thickBot="1">
      <c r="A10" s="39"/>
      <c r="B10" s="22" t="s">
        <v>1</v>
      </c>
      <c r="C10" s="18" t="s">
        <v>3</v>
      </c>
      <c r="D10" s="18" t="s">
        <v>5</v>
      </c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23" t="s">
        <v>5</v>
      </c>
    </row>
    <row r="11" spans="1:13" s="2" customFormat="1" ht="17.100000000000001" customHeight="1">
      <c r="A11" s="16" t="s">
        <v>58</v>
      </c>
      <c r="B11" s="6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61">
        <v>0</v>
      </c>
      <c r="J11" s="62">
        <v>0</v>
      </c>
      <c r="K11" s="61">
        <v>0</v>
      </c>
      <c r="L11" s="61">
        <v>0</v>
      </c>
      <c r="M11" s="62">
        <v>0</v>
      </c>
    </row>
    <row r="12" spans="1:13" ht="17.100000000000001" customHeight="1">
      <c r="A12" s="13" t="s">
        <v>40</v>
      </c>
      <c r="B12" s="6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</row>
    <row r="13" spans="1:13" ht="17.100000000000001" customHeight="1">
      <c r="A13" s="13" t="s">
        <v>41</v>
      </c>
      <c r="B13" s="6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</row>
    <row r="14" spans="1:13" ht="17.100000000000001" customHeight="1">
      <c r="A14" s="13" t="s">
        <v>42</v>
      </c>
      <c r="B14" s="6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</row>
    <row r="15" spans="1:13" ht="17.100000000000001" customHeight="1">
      <c r="A15" s="13" t="s">
        <v>43</v>
      </c>
      <c r="B15" s="6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</row>
    <row r="16" spans="1:13" ht="17.100000000000001" customHeight="1">
      <c r="A16" s="13" t="s">
        <v>44</v>
      </c>
      <c r="B16" s="6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</row>
    <row r="17" spans="1:13" ht="17.100000000000001" customHeight="1">
      <c r="A17" s="13" t="s">
        <v>45</v>
      </c>
      <c r="B17" s="6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</row>
    <row r="18" spans="1:13" ht="17.100000000000001" customHeight="1">
      <c r="A18" s="13" t="s">
        <v>46</v>
      </c>
      <c r="B18" s="6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</row>
    <row r="19" spans="1:13" ht="17.100000000000001" customHeight="1">
      <c r="A19" s="13" t="s">
        <v>47</v>
      </c>
      <c r="B19" s="6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</row>
    <row r="20" spans="1:13" ht="17.100000000000001" customHeight="1">
      <c r="A20" s="13" t="s">
        <v>48</v>
      </c>
      <c r="B20" s="6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</row>
    <row r="21" spans="1:13" ht="17.100000000000001" customHeight="1">
      <c r="A21" s="13" t="s">
        <v>49</v>
      </c>
      <c r="B21" s="6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</row>
    <row r="22" spans="1:13" ht="17.100000000000001" customHeight="1">
      <c r="A22" s="13" t="s">
        <v>50</v>
      </c>
      <c r="B22" s="6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</row>
    <row r="23" spans="1:13" ht="17.100000000000001" customHeight="1">
      <c r="A23" s="13" t="s">
        <v>51</v>
      </c>
      <c r="B23" s="6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</row>
    <row r="24" spans="1:13" ht="17.100000000000001" customHeight="1">
      <c r="A24" s="13" t="s">
        <v>52</v>
      </c>
      <c r="B24" s="6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</row>
    <row r="25" spans="1:13" ht="17.100000000000001" customHeight="1">
      <c r="A25" s="13"/>
      <c r="B25" s="2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ht="17.100000000000001" customHeight="1">
      <c r="A26" s="13"/>
      <c r="B26" s="2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7.100000000000001" customHeight="1">
      <c r="A27" s="13"/>
      <c r="B27" s="2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7.100000000000001" customHeight="1">
      <c r="A28" s="13"/>
      <c r="B28" s="2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7.100000000000001" customHeight="1">
      <c r="A29" s="13"/>
      <c r="B29" s="2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7.100000000000001" customHeight="1">
      <c r="A30" s="13"/>
      <c r="B30" s="2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17.100000000000001" customHeight="1">
      <c r="A31" s="13"/>
      <c r="B31" s="2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7.100000000000001" customHeight="1">
      <c r="A32" s="13"/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ht="17.100000000000001" customHeight="1" thickBot="1">
      <c r="A33" s="13"/>
      <c r="B33" s="2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" customHeight="1">
      <c r="A35" s="48" t="str">
        <f>IF(LEN(A2)&gt;0,"資料來源："&amp;A2,"")</f>
        <v/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" customHeight="1">
      <c r="A36" s="45" t="str">
        <f>IF(LEN(A2)&gt;0,"填表說明："&amp;C2,"")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1:13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</sheetData>
  <mergeCells count="12">
    <mergeCell ref="A5:M5"/>
    <mergeCell ref="A6:M6"/>
    <mergeCell ref="A7:A10"/>
    <mergeCell ref="B9:D9"/>
    <mergeCell ref="A36:M36"/>
    <mergeCell ref="A34:M34"/>
    <mergeCell ref="A35:M35"/>
    <mergeCell ref="B7:M7"/>
    <mergeCell ref="E9:G9"/>
    <mergeCell ref="H9:J9"/>
    <mergeCell ref="K9:M9"/>
    <mergeCell ref="B8:M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04D0B-1DFD-4209-8152-6ADC31110C70}">
  <dimension ref="A1:AB37"/>
  <sheetViews>
    <sheetView tabSelected="1" topLeftCell="A27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3" t="s">
        <v>53</v>
      </c>
      <c r="C1" s="7" t="s">
        <v>54</v>
      </c>
      <c r="D1" s="6" t="s">
        <v>55</v>
      </c>
      <c r="E1" s="64" t="s">
        <v>56</v>
      </c>
      <c r="F1" s="6" t="s">
        <v>57</v>
      </c>
    </row>
    <row r="2" spans="1:28" s="6" customFormat="1" ht="28.5" hidden="1" customHeight="1">
      <c r="A2" s="8"/>
      <c r="B2" s="8"/>
      <c r="C2" s="7"/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6月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53" t="s">
        <v>35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11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5"/>
    </row>
    <row r="10" spans="1:28" s="1" customFormat="1" ht="33.950000000000003" customHeight="1" thickBot="1">
      <c r="A10" s="39"/>
      <c r="B10" s="50"/>
      <c r="C10" s="52"/>
      <c r="D10" s="41"/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18" t="s">
        <v>5</v>
      </c>
      <c r="N10" s="20" t="s">
        <v>1</v>
      </c>
      <c r="O10" s="18" t="s">
        <v>3</v>
      </c>
      <c r="P10" s="18" t="s">
        <v>5</v>
      </c>
      <c r="Q10" s="20" t="s">
        <v>1</v>
      </c>
      <c r="R10" s="18" t="s">
        <v>3</v>
      </c>
      <c r="S10" s="18" t="s">
        <v>5</v>
      </c>
      <c r="T10" s="20" t="s">
        <v>1</v>
      </c>
      <c r="U10" s="18" t="s">
        <v>3</v>
      </c>
      <c r="V10" s="18" t="s">
        <v>5</v>
      </c>
      <c r="W10" s="20" t="s">
        <v>1</v>
      </c>
      <c r="X10" s="18" t="s">
        <v>3</v>
      </c>
      <c r="Y10" s="18" t="s">
        <v>5</v>
      </c>
      <c r="Z10" s="20" t="s">
        <v>1</v>
      </c>
      <c r="AA10" s="18" t="s">
        <v>3</v>
      </c>
      <c r="AB10" s="19" t="s">
        <v>5</v>
      </c>
    </row>
    <row r="11" spans="1:28" s="2" customFormat="1" ht="17.100000000000001" customHeight="1">
      <c r="A11" s="16" t="s">
        <v>58</v>
      </c>
      <c r="B11" s="5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70">
        <v>0</v>
      </c>
    </row>
    <row r="12" spans="1:28" ht="17.100000000000001" customHeight="1">
      <c r="A12" s="13" t="s">
        <v>40</v>
      </c>
      <c r="B12" s="5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71">
        <v>0</v>
      </c>
    </row>
    <row r="13" spans="1:28" ht="17.100000000000001" customHeight="1">
      <c r="A13" s="13" t="s">
        <v>41</v>
      </c>
      <c r="B13" s="5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71">
        <v>0</v>
      </c>
    </row>
    <row r="14" spans="1:28" ht="17.100000000000001" customHeight="1">
      <c r="A14" s="13" t="s">
        <v>42</v>
      </c>
      <c r="B14" s="5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71">
        <v>0</v>
      </c>
    </row>
    <row r="15" spans="1:28" ht="17.100000000000001" customHeight="1">
      <c r="A15" s="13" t="s">
        <v>43</v>
      </c>
      <c r="B15" s="5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71">
        <v>0</v>
      </c>
    </row>
    <row r="16" spans="1:28" ht="17.100000000000001" customHeight="1">
      <c r="A16" s="13" t="s">
        <v>44</v>
      </c>
      <c r="B16" s="5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71">
        <v>0</v>
      </c>
    </row>
    <row r="17" spans="1:28" ht="17.100000000000001" customHeight="1">
      <c r="A17" s="13" t="s">
        <v>45</v>
      </c>
      <c r="B17" s="5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71">
        <v>0</v>
      </c>
    </row>
    <row r="18" spans="1:28" ht="17.100000000000001" customHeight="1">
      <c r="A18" s="13" t="s">
        <v>46</v>
      </c>
      <c r="B18" s="5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71">
        <v>0</v>
      </c>
    </row>
    <row r="19" spans="1:28" ht="17.100000000000001" customHeight="1">
      <c r="A19" s="13" t="s">
        <v>47</v>
      </c>
      <c r="B19" s="5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71">
        <v>0</v>
      </c>
    </row>
    <row r="20" spans="1:28" ht="17.100000000000001" customHeight="1">
      <c r="A20" s="13" t="s">
        <v>48</v>
      </c>
      <c r="B20" s="5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71">
        <v>0</v>
      </c>
    </row>
    <row r="21" spans="1:28" ht="17.100000000000001" customHeight="1">
      <c r="A21" s="13" t="s">
        <v>49</v>
      </c>
      <c r="B21" s="5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71">
        <v>0</v>
      </c>
    </row>
    <row r="22" spans="1:28" ht="17.100000000000001" customHeight="1">
      <c r="A22" s="13" t="s">
        <v>50</v>
      </c>
      <c r="B22" s="5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71">
        <v>0</v>
      </c>
    </row>
    <row r="23" spans="1:28" ht="17.100000000000001" customHeight="1">
      <c r="A23" s="13" t="s">
        <v>51</v>
      </c>
      <c r="B23" s="5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71">
        <v>0</v>
      </c>
    </row>
    <row r="24" spans="1:28" ht="17.100000000000001" customHeight="1">
      <c r="A24" s="13" t="s">
        <v>52</v>
      </c>
      <c r="B24" s="5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71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7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7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7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7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7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7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7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7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7"/>
    </row>
    <row r="34" spans="1:28" s="4" customFormat="1" ht="111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IF(LEN(A2)&gt;0,"填表說明:"&amp;C2,"")</f>
        <v/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Q8:AB8"/>
    <mergeCell ref="B9:B10"/>
    <mergeCell ref="A36:AB36"/>
    <mergeCell ref="Q9:S9"/>
    <mergeCell ref="T9:V9"/>
    <mergeCell ref="W9:Y9"/>
    <mergeCell ref="Z9:AB9"/>
    <mergeCell ref="A34:AB34"/>
    <mergeCell ref="A35:AB35"/>
    <mergeCell ref="H9:J9"/>
    <mergeCell ref="K9:M9"/>
    <mergeCell ref="N9:P9"/>
    <mergeCell ref="A3:C3"/>
    <mergeCell ref="A4:C4"/>
    <mergeCell ref="A5:AB5"/>
    <mergeCell ref="A6:AB6"/>
    <mergeCell ref="A7:A10"/>
    <mergeCell ref="B7:AB7"/>
    <mergeCell ref="B8:D8"/>
    <mergeCell ref="C9:C10"/>
    <mergeCell ref="D9:D10"/>
    <mergeCell ref="E9:G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AFA6F-AA7A-4F4A-B491-91709510C75A}">
  <dimension ref="A1:AB37"/>
  <sheetViews>
    <sheetView tabSelected="1" topLeftCell="A3" zoomScale="85" zoomScaleNormal="85" workbookViewId="0">
      <selection activeCell="A36" sqref="A36:IV36"/>
    </sheetView>
  </sheetViews>
  <sheetFormatPr defaultRowHeight="12"/>
  <cols>
    <col min="1" max="1" width="16.83203125" style="3" customWidth="1"/>
    <col min="2" max="3" width="6.83203125" style="3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6" customFormat="1" ht="31.5" hidden="1" customHeight="1">
      <c r="A1" s="7" t="s">
        <v>60</v>
      </c>
      <c r="B1" s="63" t="s">
        <v>53</v>
      </c>
      <c r="C1" s="7" t="s">
        <v>54</v>
      </c>
      <c r="D1" s="6" t="s">
        <v>55</v>
      </c>
      <c r="E1" s="64" t="s">
        <v>56</v>
      </c>
      <c r="F1" s="6" t="s">
        <v>57</v>
      </c>
    </row>
    <row r="2" spans="1:28" s="6" customFormat="1" ht="28.5" hidden="1" customHeight="1">
      <c r="A2" s="7" t="s">
        <v>63</v>
      </c>
      <c r="B2" s="7" t="s">
        <v>61</v>
      </c>
      <c r="C2" s="7" t="s">
        <v>62</v>
      </c>
    </row>
    <row r="3" spans="1:28" s="3" customFormat="1" ht="18" customHeight="1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3" customFormat="1" ht="18" customHeight="1">
      <c r="A4" s="27"/>
      <c r="B4" s="27"/>
      <c r="C4" s="2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6" customHeight="1">
      <c r="A5" s="28" t="s">
        <v>59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4" customHeight="1" thickBot="1">
      <c r="A6" s="29" t="str">
        <f>F1</f>
        <v>中華民國113年 6月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18" customHeight="1">
      <c r="A7" s="37" t="s">
        <v>0</v>
      </c>
      <c r="B7" s="53" t="s">
        <v>39</v>
      </c>
      <c r="C7" s="31"/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s="1" customFormat="1" ht="18" customHeight="1">
      <c r="A8" s="38"/>
      <c r="B8" s="42" t="s">
        <v>28</v>
      </c>
      <c r="C8" s="43"/>
      <c r="D8" s="44"/>
      <c r="E8" s="47" t="s">
        <v>10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4"/>
      <c r="Q8" s="47" t="s">
        <v>11</v>
      </c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s="1" customFormat="1" ht="18" customHeight="1">
      <c r="A9" s="38"/>
      <c r="B9" s="49" t="s">
        <v>1</v>
      </c>
      <c r="C9" s="51" t="s">
        <v>3</v>
      </c>
      <c r="D9" s="40" t="s">
        <v>5</v>
      </c>
      <c r="E9" s="34" t="s">
        <v>29</v>
      </c>
      <c r="F9" s="35"/>
      <c r="G9" s="36"/>
      <c r="H9" s="34" t="s">
        <v>7</v>
      </c>
      <c r="I9" s="35"/>
      <c r="J9" s="36"/>
      <c r="K9" s="34" t="s">
        <v>8</v>
      </c>
      <c r="L9" s="35"/>
      <c r="M9" s="36"/>
      <c r="N9" s="34" t="s">
        <v>9</v>
      </c>
      <c r="O9" s="35"/>
      <c r="P9" s="36"/>
      <c r="Q9" s="34" t="s">
        <v>29</v>
      </c>
      <c r="R9" s="35"/>
      <c r="S9" s="36"/>
      <c r="T9" s="34" t="s">
        <v>7</v>
      </c>
      <c r="U9" s="35"/>
      <c r="V9" s="36"/>
      <c r="W9" s="34" t="s">
        <v>8</v>
      </c>
      <c r="X9" s="35"/>
      <c r="Y9" s="36"/>
      <c r="Z9" s="34" t="s">
        <v>9</v>
      </c>
      <c r="AA9" s="35"/>
      <c r="AB9" s="35"/>
    </row>
    <row r="10" spans="1:28" s="1" customFormat="1" ht="33.950000000000003" customHeight="1" thickBot="1">
      <c r="A10" s="39"/>
      <c r="B10" s="50"/>
      <c r="C10" s="52"/>
      <c r="D10" s="41"/>
      <c r="E10" s="20" t="s">
        <v>1</v>
      </c>
      <c r="F10" s="18" t="s">
        <v>3</v>
      </c>
      <c r="G10" s="18" t="s">
        <v>5</v>
      </c>
      <c r="H10" s="20" t="s">
        <v>1</v>
      </c>
      <c r="I10" s="18" t="s">
        <v>3</v>
      </c>
      <c r="J10" s="18" t="s">
        <v>5</v>
      </c>
      <c r="K10" s="20" t="s">
        <v>1</v>
      </c>
      <c r="L10" s="18" t="s">
        <v>3</v>
      </c>
      <c r="M10" s="18" t="s">
        <v>5</v>
      </c>
      <c r="N10" s="20" t="s">
        <v>1</v>
      </c>
      <c r="O10" s="18" t="s">
        <v>3</v>
      </c>
      <c r="P10" s="18" t="s">
        <v>5</v>
      </c>
      <c r="Q10" s="20" t="s">
        <v>1</v>
      </c>
      <c r="R10" s="18" t="s">
        <v>3</v>
      </c>
      <c r="S10" s="18" t="s">
        <v>5</v>
      </c>
      <c r="T10" s="20" t="s">
        <v>1</v>
      </c>
      <c r="U10" s="18" t="s">
        <v>3</v>
      </c>
      <c r="V10" s="18" t="s">
        <v>5</v>
      </c>
      <c r="W10" s="20" t="s">
        <v>1</v>
      </c>
      <c r="X10" s="18" t="s">
        <v>3</v>
      </c>
      <c r="Y10" s="18" t="s">
        <v>5</v>
      </c>
      <c r="Z10" s="20" t="s">
        <v>1</v>
      </c>
      <c r="AA10" s="18" t="s">
        <v>3</v>
      </c>
      <c r="AB10" s="19" t="s">
        <v>5</v>
      </c>
    </row>
    <row r="11" spans="1:28" s="2" customFormat="1" ht="17.100000000000001" customHeight="1">
      <c r="A11" s="16" t="s">
        <v>58</v>
      </c>
      <c r="B11" s="55">
        <v>0</v>
      </c>
      <c r="C11" s="57">
        <v>0</v>
      </c>
      <c r="D11" s="59">
        <v>0</v>
      </c>
      <c r="E11" s="57">
        <v>0</v>
      </c>
      <c r="F11" s="57">
        <v>0</v>
      </c>
      <c r="G11" s="59">
        <v>0</v>
      </c>
      <c r="H11" s="57">
        <v>0</v>
      </c>
      <c r="I11" s="57">
        <v>0</v>
      </c>
      <c r="J11" s="59">
        <v>0</v>
      </c>
      <c r="K11" s="57">
        <v>0</v>
      </c>
      <c r="L11" s="61">
        <v>0</v>
      </c>
      <c r="M11" s="62">
        <v>0</v>
      </c>
      <c r="N11" s="61">
        <v>0</v>
      </c>
      <c r="O11" s="61">
        <v>0</v>
      </c>
      <c r="P11" s="62">
        <v>0</v>
      </c>
      <c r="Q11" s="61">
        <v>0</v>
      </c>
      <c r="R11" s="61">
        <v>0</v>
      </c>
      <c r="S11" s="62">
        <v>0</v>
      </c>
      <c r="T11" s="61">
        <v>0</v>
      </c>
      <c r="U11" s="61">
        <v>0</v>
      </c>
      <c r="V11" s="62">
        <v>0</v>
      </c>
      <c r="W11" s="61">
        <v>0</v>
      </c>
      <c r="X11" s="61">
        <v>0</v>
      </c>
      <c r="Y11" s="62">
        <v>0</v>
      </c>
      <c r="Z11" s="61">
        <v>0</v>
      </c>
      <c r="AA11" s="61">
        <v>0</v>
      </c>
      <c r="AB11" s="70">
        <v>0</v>
      </c>
    </row>
    <row r="12" spans="1:28" ht="17.100000000000001" customHeight="1">
      <c r="A12" s="13" t="s">
        <v>40</v>
      </c>
      <c r="B12" s="56">
        <v>0</v>
      </c>
      <c r="C12" s="58">
        <v>0</v>
      </c>
      <c r="D12" s="60">
        <v>0</v>
      </c>
      <c r="E12" s="58">
        <v>0</v>
      </c>
      <c r="F12" s="58">
        <v>0</v>
      </c>
      <c r="G12" s="60">
        <v>0</v>
      </c>
      <c r="H12" s="58">
        <v>0</v>
      </c>
      <c r="I12" s="58">
        <v>0</v>
      </c>
      <c r="J12" s="60">
        <v>0</v>
      </c>
      <c r="K12" s="58">
        <v>0</v>
      </c>
      <c r="L12" s="58">
        <v>0</v>
      </c>
      <c r="M12" s="60">
        <v>0</v>
      </c>
      <c r="N12" s="58">
        <v>0</v>
      </c>
      <c r="O12" s="58">
        <v>0</v>
      </c>
      <c r="P12" s="60">
        <v>0</v>
      </c>
      <c r="Q12" s="58">
        <v>0</v>
      </c>
      <c r="R12" s="58">
        <v>0</v>
      </c>
      <c r="S12" s="60">
        <v>0</v>
      </c>
      <c r="T12" s="58">
        <v>0</v>
      </c>
      <c r="U12" s="58">
        <v>0</v>
      </c>
      <c r="V12" s="60">
        <v>0</v>
      </c>
      <c r="W12" s="58">
        <v>0</v>
      </c>
      <c r="X12" s="58">
        <v>0</v>
      </c>
      <c r="Y12" s="60">
        <v>0</v>
      </c>
      <c r="Z12" s="58">
        <v>0</v>
      </c>
      <c r="AA12" s="58">
        <v>0</v>
      </c>
      <c r="AB12" s="71">
        <v>0</v>
      </c>
    </row>
    <row r="13" spans="1:28" ht="17.100000000000001" customHeight="1">
      <c r="A13" s="13" t="s">
        <v>41</v>
      </c>
      <c r="B13" s="56">
        <v>0</v>
      </c>
      <c r="C13" s="58">
        <v>0</v>
      </c>
      <c r="D13" s="60">
        <v>0</v>
      </c>
      <c r="E13" s="58">
        <v>0</v>
      </c>
      <c r="F13" s="58">
        <v>0</v>
      </c>
      <c r="G13" s="60">
        <v>0</v>
      </c>
      <c r="H13" s="58">
        <v>0</v>
      </c>
      <c r="I13" s="58">
        <v>0</v>
      </c>
      <c r="J13" s="60">
        <v>0</v>
      </c>
      <c r="K13" s="58">
        <v>0</v>
      </c>
      <c r="L13" s="58">
        <v>0</v>
      </c>
      <c r="M13" s="60">
        <v>0</v>
      </c>
      <c r="N13" s="58">
        <v>0</v>
      </c>
      <c r="O13" s="58">
        <v>0</v>
      </c>
      <c r="P13" s="60">
        <v>0</v>
      </c>
      <c r="Q13" s="58">
        <v>0</v>
      </c>
      <c r="R13" s="58">
        <v>0</v>
      </c>
      <c r="S13" s="60">
        <v>0</v>
      </c>
      <c r="T13" s="58">
        <v>0</v>
      </c>
      <c r="U13" s="58">
        <v>0</v>
      </c>
      <c r="V13" s="60">
        <v>0</v>
      </c>
      <c r="W13" s="58">
        <v>0</v>
      </c>
      <c r="X13" s="58">
        <v>0</v>
      </c>
      <c r="Y13" s="60">
        <v>0</v>
      </c>
      <c r="Z13" s="58">
        <v>0</v>
      </c>
      <c r="AA13" s="58">
        <v>0</v>
      </c>
      <c r="AB13" s="71">
        <v>0</v>
      </c>
    </row>
    <row r="14" spans="1:28" ht="17.100000000000001" customHeight="1">
      <c r="A14" s="13" t="s">
        <v>42</v>
      </c>
      <c r="B14" s="56">
        <v>0</v>
      </c>
      <c r="C14" s="58">
        <v>0</v>
      </c>
      <c r="D14" s="60">
        <v>0</v>
      </c>
      <c r="E14" s="58">
        <v>0</v>
      </c>
      <c r="F14" s="58">
        <v>0</v>
      </c>
      <c r="G14" s="60">
        <v>0</v>
      </c>
      <c r="H14" s="58">
        <v>0</v>
      </c>
      <c r="I14" s="58">
        <v>0</v>
      </c>
      <c r="J14" s="60">
        <v>0</v>
      </c>
      <c r="K14" s="58">
        <v>0</v>
      </c>
      <c r="L14" s="58">
        <v>0</v>
      </c>
      <c r="M14" s="60">
        <v>0</v>
      </c>
      <c r="N14" s="58">
        <v>0</v>
      </c>
      <c r="O14" s="58">
        <v>0</v>
      </c>
      <c r="P14" s="60">
        <v>0</v>
      </c>
      <c r="Q14" s="58">
        <v>0</v>
      </c>
      <c r="R14" s="58">
        <v>0</v>
      </c>
      <c r="S14" s="60">
        <v>0</v>
      </c>
      <c r="T14" s="58">
        <v>0</v>
      </c>
      <c r="U14" s="58">
        <v>0</v>
      </c>
      <c r="V14" s="60">
        <v>0</v>
      </c>
      <c r="W14" s="58">
        <v>0</v>
      </c>
      <c r="X14" s="58">
        <v>0</v>
      </c>
      <c r="Y14" s="60">
        <v>0</v>
      </c>
      <c r="Z14" s="58">
        <v>0</v>
      </c>
      <c r="AA14" s="58">
        <v>0</v>
      </c>
      <c r="AB14" s="71">
        <v>0</v>
      </c>
    </row>
    <row r="15" spans="1:28" ht="17.100000000000001" customHeight="1">
      <c r="A15" s="13" t="s">
        <v>43</v>
      </c>
      <c r="B15" s="56">
        <v>0</v>
      </c>
      <c r="C15" s="58">
        <v>0</v>
      </c>
      <c r="D15" s="60">
        <v>0</v>
      </c>
      <c r="E15" s="58">
        <v>0</v>
      </c>
      <c r="F15" s="58">
        <v>0</v>
      </c>
      <c r="G15" s="60">
        <v>0</v>
      </c>
      <c r="H15" s="58">
        <v>0</v>
      </c>
      <c r="I15" s="58">
        <v>0</v>
      </c>
      <c r="J15" s="60">
        <v>0</v>
      </c>
      <c r="K15" s="58">
        <v>0</v>
      </c>
      <c r="L15" s="58">
        <v>0</v>
      </c>
      <c r="M15" s="60">
        <v>0</v>
      </c>
      <c r="N15" s="58">
        <v>0</v>
      </c>
      <c r="O15" s="58">
        <v>0</v>
      </c>
      <c r="P15" s="60">
        <v>0</v>
      </c>
      <c r="Q15" s="58">
        <v>0</v>
      </c>
      <c r="R15" s="58">
        <v>0</v>
      </c>
      <c r="S15" s="60">
        <v>0</v>
      </c>
      <c r="T15" s="58">
        <v>0</v>
      </c>
      <c r="U15" s="58">
        <v>0</v>
      </c>
      <c r="V15" s="60">
        <v>0</v>
      </c>
      <c r="W15" s="58">
        <v>0</v>
      </c>
      <c r="X15" s="58">
        <v>0</v>
      </c>
      <c r="Y15" s="60">
        <v>0</v>
      </c>
      <c r="Z15" s="58">
        <v>0</v>
      </c>
      <c r="AA15" s="58">
        <v>0</v>
      </c>
      <c r="AB15" s="71">
        <v>0</v>
      </c>
    </row>
    <row r="16" spans="1:28" ht="17.100000000000001" customHeight="1">
      <c r="A16" s="13" t="s">
        <v>44</v>
      </c>
      <c r="B16" s="56">
        <v>0</v>
      </c>
      <c r="C16" s="58">
        <v>0</v>
      </c>
      <c r="D16" s="60">
        <v>0</v>
      </c>
      <c r="E16" s="58">
        <v>0</v>
      </c>
      <c r="F16" s="58">
        <v>0</v>
      </c>
      <c r="G16" s="60">
        <v>0</v>
      </c>
      <c r="H16" s="58">
        <v>0</v>
      </c>
      <c r="I16" s="58">
        <v>0</v>
      </c>
      <c r="J16" s="60">
        <v>0</v>
      </c>
      <c r="K16" s="58">
        <v>0</v>
      </c>
      <c r="L16" s="58">
        <v>0</v>
      </c>
      <c r="M16" s="60">
        <v>0</v>
      </c>
      <c r="N16" s="58">
        <v>0</v>
      </c>
      <c r="O16" s="58">
        <v>0</v>
      </c>
      <c r="P16" s="60">
        <v>0</v>
      </c>
      <c r="Q16" s="58">
        <v>0</v>
      </c>
      <c r="R16" s="58">
        <v>0</v>
      </c>
      <c r="S16" s="60">
        <v>0</v>
      </c>
      <c r="T16" s="58">
        <v>0</v>
      </c>
      <c r="U16" s="58">
        <v>0</v>
      </c>
      <c r="V16" s="60">
        <v>0</v>
      </c>
      <c r="W16" s="58">
        <v>0</v>
      </c>
      <c r="X16" s="58">
        <v>0</v>
      </c>
      <c r="Y16" s="60">
        <v>0</v>
      </c>
      <c r="Z16" s="58">
        <v>0</v>
      </c>
      <c r="AA16" s="58">
        <v>0</v>
      </c>
      <c r="AB16" s="71">
        <v>0</v>
      </c>
    </row>
    <row r="17" spans="1:28" ht="17.100000000000001" customHeight="1">
      <c r="A17" s="13" t="s">
        <v>45</v>
      </c>
      <c r="B17" s="56">
        <v>0</v>
      </c>
      <c r="C17" s="58">
        <v>0</v>
      </c>
      <c r="D17" s="60">
        <v>0</v>
      </c>
      <c r="E17" s="58">
        <v>0</v>
      </c>
      <c r="F17" s="58">
        <v>0</v>
      </c>
      <c r="G17" s="60">
        <v>0</v>
      </c>
      <c r="H17" s="58">
        <v>0</v>
      </c>
      <c r="I17" s="58">
        <v>0</v>
      </c>
      <c r="J17" s="60">
        <v>0</v>
      </c>
      <c r="K17" s="58">
        <v>0</v>
      </c>
      <c r="L17" s="58">
        <v>0</v>
      </c>
      <c r="M17" s="60">
        <v>0</v>
      </c>
      <c r="N17" s="58">
        <v>0</v>
      </c>
      <c r="O17" s="58">
        <v>0</v>
      </c>
      <c r="P17" s="60">
        <v>0</v>
      </c>
      <c r="Q17" s="58">
        <v>0</v>
      </c>
      <c r="R17" s="58">
        <v>0</v>
      </c>
      <c r="S17" s="60">
        <v>0</v>
      </c>
      <c r="T17" s="58">
        <v>0</v>
      </c>
      <c r="U17" s="58">
        <v>0</v>
      </c>
      <c r="V17" s="60">
        <v>0</v>
      </c>
      <c r="W17" s="58">
        <v>0</v>
      </c>
      <c r="X17" s="58">
        <v>0</v>
      </c>
      <c r="Y17" s="60">
        <v>0</v>
      </c>
      <c r="Z17" s="58">
        <v>0</v>
      </c>
      <c r="AA17" s="58">
        <v>0</v>
      </c>
      <c r="AB17" s="71">
        <v>0</v>
      </c>
    </row>
    <row r="18" spans="1:28" ht="17.100000000000001" customHeight="1">
      <c r="A18" s="13" t="s">
        <v>46</v>
      </c>
      <c r="B18" s="56">
        <v>0</v>
      </c>
      <c r="C18" s="58">
        <v>0</v>
      </c>
      <c r="D18" s="60">
        <v>0</v>
      </c>
      <c r="E18" s="58">
        <v>0</v>
      </c>
      <c r="F18" s="58">
        <v>0</v>
      </c>
      <c r="G18" s="60">
        <v>0</v>
      </c>
      <c r="H18" s="58">
        <v>0</v>
      </c>
      <c r="I18" s="58">
        <v>0</v>
      </c>
      <c r="J18" s="60">
        <v>0</v>
      </c>
      <c r="K18" s="58">
        <v>0</v>
      </c>
      <c r="L18" s="58">
        <v>0</v>
      </c>
      <c r="M18" s="60">
        <v>0</v>
      </c>
      <c r="N18" s="58">
        <v>0</v>
      </c>
      <c r="O18" s="58">
        <v>0</v>
      </c>
      <c r="P18" s="60">
        <v>0</v>
      </c>
      <c r="Q18" s="58">
        <v>0</v>
      </c>
      <c r="R18" s="58">
        <v>0</v>
      </c>
      <c r="S18" s="60">
        <v>0</v>
      </c>
      <c r="T18" s="58">
        <v>0</v>
      </c>
      <c r="U18" s="58">
        <v>0</v>
      </c>
      <c r="V18" s="60">
        <v>0</v>
      </c>
      <c r="W18" s="58">
        <v>0</v>
      </c>
      <c r="X18" s="58">
        <v>0</v>
      </c>
      <c r="Y18" s="60">
        <v>0</v>
      </c>
      <c r="Z18" s="58">
        <v>0</v>
      </c>
      <c r="AA18" s="58">
        <v>0</v>
      </c>
      <c r="AB18" s="71">
        <v>0</v>
      </c>
    </row>
    <row r="19" spans="1:28" ht="17.100000000000001" customHeight="1">
      <c r="A19" s="13" t="s">
        <v>47</v>
      </c>
      <c r="B19" s="56">
        <v>0</v>
      </c>
      <c r="C19" s="58">
        <v>0</v>
      </c>
      <c r="D19" s="60">
        <v>0</v>
      </c>
      <c r="E19" s="58">
        <v>0</v>
      </c>
      <c r="F19" s="58">
        <v>0</v>
      </c>
      <c r="G19" s="60">
        <v>0</v>
      </c>
      <c r="H19" s="58">
        <v>0</v>
      </c>
      <c r="I19" s="58">
        <v>0</v>
      </c>
      <c r="J19" s="60">
        <v>0</v>
      </c>
      <c r="K19" s="58">
        <v>0</v>
      </c>
      <c r="L19" s="58">
        <v>0</v>
      </c>
      <c r="M19" s="60">
        <v>0</v>
      </c>
      <c r="N19" s="58">
        <v>0</v>
      </c>
      <c r="O19" s="58">
        <v>0</v>
      </c>
      <c r="P19" s="60">
        <v>0</v>
      </c>
      <c r="Q19" s="58">
        <v>0</v>
      </c>
      <c r="R19" s="58">
        <v>0</v>
      </c>
      <c r="S19" s="60">
        <v>0</v>
      </c>
      <c r="T19" s="58">
        <v>0</v>
      </c>
      <c r="U19" s="58">
        <v>0</v>
      </c>
      <c r="V19" s="60">
        <v>0</v>
      </c>
      <c r="W19" s="58">
        <v>0</v>
      </c>
      <c r="X19" s="58">
        <v>0</v>
      </c>
      <c r="Y19" s="60">
        <v>0</v>
      </c>
      <c r="Z19" s="58">
        <v>0</v>
      </c>
      <c r="AA19" s="58">
        <v>0</v>
      </c>
      <c r="AB19" s="71">
        <v>0</v>
      </c>
    </row>
    <row r="20" spans="1:28" ht="17.100000000000001" customHeight="1">
      <c r="A20" s="13" t="s">
        <v>48</v>
      </c>
      <c r="B20" s="56">
        <v>0</v>
      </c>
      <c r="C20" s="58">
        <v>0</v>
      </c>
      <c r="D20" s="60">
        <v>0</v>
      </c>
      <c r="E20" s="58">
        <v>0</v>
      </c>
      <c r="F20" s="58">
        <v>0</v>
      </c>
      <c r="G20" s="60">
        <v>0</v>
      </c>
      <c r="H20" s="58">
        <v>0</v>
      </c>
      <c r="I20" s="58">
        <v>0</v>
      </c>
      <c r="J20" s="60">
        <v>0</v>
      </c>
      <c r="K20" s="58">
        <v>0</v>
      </c>
      <c r="L20" s="58">
        <v>0</v>
      </c>
      <c r="M20" s="60">
        <v>0</v>
      </c>
      <c r="N20" s="58">
        <v>0</v>
      </c>
      <c r="O20" s="58">
        <v>0</v>
      </c>
      <c r="P20" s="60">
        <v>0</v>
      </c>
      <c r="Q20" s="58">
        <v>0</v>
      </c>
      <c r="R20" s="58">
        <v>0</v>
      </c>
      <c r="S20" s="60">
        <v>0</v>
      </c>
      <c r="T20" s="58">
        <v>0</v>
      </c>
      <c r="U20" s="58">
        <v>0</v>
      </c>
      <c r="V20" s="60">
        <v>0</v>
      </c>
      <c r="W20" s="58">
        <v>0</v>
      </c>
      <c r="X20" s="58">
        <v>0</v>
      </c>
      <c r="Y20" s="60">
        <v>0</v>
      </c>
      <c r="Z20" s="58">
        <v>0</v>
      </c>
      <c r="AA20" s="58">
        <v>0</v>
      </c>
      <c r="AB20" s="71">
        <v>0</v>
      </c>
    </row>
    <row r="21" spans="1:28" ht="17.100000000000001" customHeight="1">
      <c r="A21" s="13" t="s">
        <v>49</v>
      </c>
      <c r="B21" s="56">
        <v>0</v>
      </c>
      <c r="C21" s="58">
        <v>0</v>
      </c>
      <c r="D21" s="60">
        <v>0</v>
      </c>
      <c r="E21" s="58">
        <v>0</v>
      </c>
      <c r="F21" s="58">
        <v>0</v>
      </c>
      <c r="G21" s="60">
        <v>0</v>
      </c>
      <c r="H21" s="58">
        <v>0</v>
      </c>
      <c r="I21" s="58">
        <v>0</v>
      </c>
      <c r="J21" s="60">
        <v>0</v>
      </c>
      <c r="K21" s="58">
        <v>0</v>
      </c>
      <c r="L21" s="58">
        <v>0</v>
      </c>
      <c r="M21" s="60">
        <v>0</v>
      </c>
      <c r="N21" s="58">
        <v>0</v>
      </c>
      <c r="O21" s="58">
        <v>0</v>
      </c>
      <c r="P21" s="60">
        <v>0</v>
      </c>
      <c r="Q21" s="58">
        <v>0</v>
      </c>
      <c r="R21" s="58">
        <v>0</v>
      </c>
      <c r="S21" s="60">
        <v>0</v>
      </c>
      <c r="T21" s="58">
        <v>0</v>
      </c>
      <c r="U21" s="58">
        <v>0</v>
      </c>
      <c r="V21" s="60">
        <v>0</v>
      </c>
      <c r="W21" s="58">
        <v>0</v>
      </c>
      <c r="X21" s="58">
        <v>0</v>
      </c>
      <c r="Y21" s="60">
        <v>0</v>
      </c>
      <c r="Z21" s="58">
        <v>0</v>
      </c>
      <c r="AA21" s="58">
        <v>0</v>
      </c>
      <c r="AB21" s="71">
        <v>0</v>
      </c>
    </row>
    <row r="22" spans="1:28" ht="17.100000000000001" customHeight="1">
      <c r="A22" s="13" t="s">
        <v>50</v>
      </c>
      <c r="B22" s="56">
        <v>0</v>
      </c>
      <c r="C22" s="58">
        <v>0</v>
      </c>
      <c r="D22" s="60">
        <v>0</v>
      </c>
      <c r="E22" s="58">
        <v>0</v>
      </c>
      <c r="F22" s="58">
        <v>0</v>
      </c>
      <c r="G22" s="60">
        <v>0</v>
      </c>
      <c r="H22" s="58">
        <v>0</v>
      </c>
      <c r="I22" s="58">
        <v>0</v>
      </c>
      <c r="J22" s="60">
        <v>0</v>
      </c>
      <c r="K22" s="58">
        <v>0</v>
      </c>
      <c r="L22" s="58">
        <v>0</v>
      </c>
      <c r="M22" s="60">
        <v>0</v>
      </c>
      <c r="N22" s="58">
        <v>0</v>
      </c>
      <c r="O22" s="58">
        <v>0</v>
      </c>
      <c r="P22" s="60">
        <v>0</v>
      </c>
      <c r="Q22" s="58">
        <v>0</v>
      </c>
      <c r="R22" s="58">
        <v>0</v>
      </c>
      <c r="S22" s="60">
        <v>0</v>
      </c>
      <c r="T22" s="58">
        <v>0</v>
      </c>
      <c r="U22" s="58">
        <v>0</v>
      </c>
      <c r="V22" s="60">
        <v>0</v>
      </c>
      <c r="W22" s="58">
        <v>0</v>
      </c>
      <c r="X22" s="58">
        <v>0</v>
      </c>
      <c r="Y22" s="60">
        <v>0</v>
      </c>
      <c r="Z22" s="58">
        <v>0</v>
      </c>
      <c r="AA22" s="58">
        <v>0</v>
      </c>
      <c r="AB22" s="71">
        <v>0</v>
      </c>
    </row>
    <row r="23" spans="1:28" ht="17.100000000000001" customHeight="1">
      <c r="A23" s="13" t="s">
        <v>51</v>
      </c>
      <c r="B23" s="56">
        <v>0</v>
      </c>
      <c r="C23" s="58">
        <v>0</v>
      </c>
      <c r="D23" s="60">
        <v>0</v>
      </c>
      <c r="E23" s="58">
        <v>0</v>
      </c>
      <c r="F23" s="58">
        <v>0</v>
      </c>
      <c r="G23" s="60">
        <v>0</v>
      </c>
      <c r="H23" s="58">
        <v>0</v>
      </c>
      <c r="I23" s="58">
        <v>0</v>
      </c>
      <c r="J23" s="60">
        <v>0</v>
      </c>
      <c r="K23" s="58">
        <v>0</v>
      </c>
      <c r="L23" s="58">
        <v>0</v>
      </c>
      <c r="M23" s="60">
        <v>0</v>
      </c>
      <c r="N23" s="58">
        <v>0</v>
      </c>
      <c r="O23" s="58">
        <v>0</v>
      </c>
      <c r="P23" s="60">
        <v>0</v>
      </c>
      <c r="Q23" s="58">
        <v>0</v>
      </c>
      <c r="R23" s="58">
        <v>0</v>
      </c>
      <c r="S23" s="60">
        <v>0</v>
      </c>
      <c r="T23" s="58">
        <v>0</v>
      </c>
      <c r="U23" s="58">
        <v>0</v>
      </c>
      <c r="V23" s="60">
        <v>0</v>
      </c>
      <c r="W23" s="58">
        <v>0</v>
      </c>
      <c r="X23" s="58">
        <v>0</v>
      </c>
      <c r="Y23" s="60">
        <v>0</v>
      </c>
      <c r="Z23" s="58">
        <v>0</v>
      </c>
      <c r="AA23" s="58">
        <v>0</v>
      </c>
      <c r="AB23" s="71">
        <v>0</v>
      </c>
    </row>
    <row r="24" spans="1:28" ht="17.100000000000001" customHeight="1">
      <c r="A24" s="13" t="s">
        <v>52</v>
      </c>
      <c r="B24" s="56">
        <v>0</v>
      </c>
      <c r="C24" s="58">
        <v>0</v>
      </c>
      <c r="D24" s="60">
        <v>0</v>
      </c>
      <c r="E24" s="58">
        <v>0</v>
      </c>
      <c r="F24" s="58">
        <v>0</v>
      </c>
      <c r="G24" s="60">
        <v>0</v>
      </c>
      <c r="H24" s="58">
        <v>0</v>
      </c>
      <c r="I24" s="58">
        <v>0</v>
      </c>
      <c r="J24" s="60">
        <v>0</v>
      </c>
      <c r="K24" s="58">
        <v>0</v>
      </c>
      <c r="L24" s="58">
        <v>0</v>
      </c>
      <c r="M24" s="60">
        <v>0</v>
      </c>
      <c r="N24" s="58">
        <v>0</v>
      </c>
      <c r="O24" s="58">
        <v>0</v>
      </c>
      <c r="P24" s="60">
        <v>0</v>
      </c>
      <c r="Q24" s="58">
        <v>0</v>
      </c>
      <c r="R24" s="58">
        <v>0</v>
      </c>
      <c r="S24" s="60">
        <v>0</v>
      </c>
      <c r="T24" s="58">
        <v>0</v>
      </c>
      <c r="U24" s="58">
        <v>0</v>
      </c>
      <c r="V24" s="60">
        <v>0</v>
      </c>
      <c r="W24" s="58">
        <v>0</v>
      </c>
      <c r="X24" s="58">
        <v>0</v>
      </c>
      <c r="Y24" s="60">
        <v>0</v>
      </c>
      <c r="Z24" s="58">
        <v>0</v>
      </c>
      <c r="AA24" s="58">
        <v>0</v>
      </c>
      <c r="AB24" s="71">
        <v>0</v>
      </c>
    </row>
    <row r="25" spans="1:28" ht="17.100000000000001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7"/>
    </row>
    <row r="26" spans="1:28" ht="17.100000000000001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7"/>
    </row>
    <row r="27" spans="1:28" ht="17.100000000000001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7"/>
    </row>
    <row r="28" spans="1:28" ht="17.100000000000001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7"/>
    </row>
    <row r="29" spans="1:28" ht="17.100000000000001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7"/>
    </row>
    <row r="30" spans="1:28" ht="17.100000000000001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7"/>
    </row>
    <row r="31" spans="1:28" ht="17.100000000000001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7"/>
    </row>
    <row r="32" spans="1:28" ht="17.100000000000001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7"/>
    </row>
    <row r="33" spans="1:28" ht="17.100000000000001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7"/>
    </row>
    <row r="34" spans="1:28" s="4" customFormat="1" ht="111" customHeight="1">
      <c r="A34" s="4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28" ht="18" customHeight="1">
      <c r="A35" s="48" t="str">
        <f>IF(LEN(A2)&gt;0,"資料來源："&amp;A2,"")</f>
        <v>資料來源：根據本府及鄉(鎮、市、區)公所所報資料彙編。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8" customHeight="1">
      <c r="A36" s="45" t="str">
        <f>IF(LEN(A2)&gt;0,"填表說明："&amp;C2,"")</f>
        <v>填表說明：本表編製2份，於完成會核程序並經機關長官核章後，1份送主計處(室)，1份自存外，應由網際網路線上傳送至內政部統計資料庫。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</sheetData>
  <mergeCells count="23">
    <mergeCell ref="E8:P8"/>
    <mergeCell ref="Q8:AB8"/>
    <mergeCell ref="B9:B10"/>
    <mergeCell ref="H9:J9"/>
    <mergeCell ref="K9:M9"/>
    <mergeCell ref="N9:P9"/>
    <mergeCell ref="A3:C3"/>
    <mergeCell ref="A4:C4"/>
    <mergeCell ref="A5:AB5"/>
    <mergeCell ref="A6:AB6"/>
    <mergeCell ref="A7:A10"/>
    <mergeCell ref="B7:AB7"/>
    <mergeCell ref="B8:D8"/>
    <mergeCell ref="A36:AB36"/>
    <mergeCell ref="Q9:S9"/>
    <mergeCell ref="T9:V9"/>
    <mergeCell ref="W9:Y9"/>
    <mergeCell ref="Z9:AB9"/>
    <mergeCell ref="A34:AB34"/>
    <mergeCell ref="A35:AB35"/>
    <mergeCell ref="C9:C10"/>
    <mergeCell ref="D9:D10"/>
    <mergeCell ref="E9:G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12</vt:i4>
      </vt:variant>
    </vt:vector>
  </HeadingPairs>
  <TitlesOfParts>
    <vt:vector size="18" baseType="lpstr">
      <vt:lpstr>1745-03-03-1</vt:lpstr>
      <vt:lpstr>1745-03-03-2</vt:lpstr>
      <vt:lpstr>1745-03-03-3</vt:lpstr>
      <vt:lpstr>1745-03-03-4</vt:lpstr>
      <vt:lpstr>1745-03-03-5</vt:lpstr>
      <vt:lpstr>1745-03-03-6</vt:lpstr>
      <vt:lpstr>'1745-03-03-2'!pp</vt:lpstr>
      <vt:lpstr>'1745-03-03-3'!pp</vt:lpstr>
      <vt:lpstr>'1745-03-03-4'!pp</vt:lpstr>
      <vt:lpstr>'1745-03-03-5'!pp</vt:lpstr>
      <vt:lpstr>'1745-03-03-6'!pp</vt:lpstr>
      <vt:lpstr>pp</vt:lpstr>
      <vt:lpstr>'1745-03-03-1'!Print_Area</vt:lpstr>
      <vt:lpstr>'1745-03-03-2'!Print_Area</vt:lpstr>
      <vt:lpstr>'1745-03-03-3'!Print_Area</vt:lpstr>
      <vt:lpstr>'1745-03-03-4'!Print_Area</vt:lpstr>
      <vt:lpstr>'1745-03-03-5'!Print_Area</vt:lpstr>
      <vt:lpstr>'1745-03-03-6'!Print_Area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2024-06-28T07:34:06Z</cp:lastPrinted>
  <dcterms:created xsi:type="dcterms:W3CDTF">2001-02-06T07:45:53Z</dcterms:created>
  <dcterms:modified xsi:type="dcterms:W3CDTF">2024-06-28T07:34:07Z</dcterms:modified>
</cp:coreProperties>
</file>