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役男家屬各項扶(慰)助經費統計第2季季報\"/>
    </mc:Choice>
  </mc:AlternateContent>
  <xr:revisionPtr revIDLastSave="0" documentId="13_ncr:9_{BF080E02-BE28-4619-B394-AA5288FECA54}" xr6:coauthVersionLast="47" xr6:coauthVersionMax="47" xr10:uidLastSave="{00000000-0000-0000-0000-000000000000}"/>
  <bookViews>
    <workbookView xWindow="0" yWindow="2730" windowWidth="28800" windowHeight="11940" xr2:uid="{6FE0007B-997D-40D5-B1F5-871C6A28718C}"/>
  </bookViews>
  <sheets>
    <sheet name="1745-03-02" sheetId="1" r:id="rId1"/>
  </sheets>
  <definedNames>
    <definedName name="pp">'1745-03-02'!$A$6:$Q$37</definedName>
    <definedName name="_xlnm.Print_Area" localSheetId="0">'1745-03-02'!$A$1:$BP$36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Z9" i="1" l="1"/>
  <c r="AI9" i="1"/>
  <c r="AZ34" i="1"/>
  <c r="AZ36" i="1"/>
  <c r="AZ35" i="1"/>
  <c r="R9" i="1"/>
  <c r="A9" i="1"/>
</calcChain>
</file>

<file path=xl/sharedStrings.xml><?xml version="1.0" encoding="utf-8"?>
<sst xmlns="http://schemas.openxmlformats.org/spreadsheetml/2006/main" count="191" uniqueCount="40">
  <si>
    <t>鄉鎮市區別</t>
    <phoneticPr fontId="2" type="noConversion"/>
  </si>
  <si>
    <t>一次安家費</t>
    <phoneticPr fontId="2" type="noConversion"/>
  </si>
  <si>
    <t>金額</t>
    <phoneticPr fontId="2" type="noConversion"/>
  </si>
  <si>
    <t>金額</t>
    <phoneticPr fontId="2" type="noConversion"/>
  </si>
  <si>
    <r>
      <t>件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數</t>
    </r>
    <phoneticPr fontId="2" type="noConversion"/>
  </si>
  <si>
    <t>三節生活扶助金</t>
    <phoneticPr fontId="2" type="noConversion"/>
  </si>
  <si>
    <t>生育補助金</t>
    <phoneticPr fontId="2" type="noConversion"/>
  </si>
  <si>
    <t>喪葬補助金</t>
    <phoneticPr fontId="2" type="noConversion"/>
  </si>
  <si>
    <t>急難慰助金</t>
    <phoneticPr fontId="2" type="noConversion"/>
  </si>
  <si>
    <t>健保補助費</t>
    <phoneticPr fontId="2" type="noConversion"/>
  </si>
  <si>
    <t>醫療補助費</t>
    <phoneticPr fontId="2" type="noConversion"/>
  </si>
  <si>
    <t>在　營　軍　人</t>
    <phoneticPr fontId="2" type="noConversion"/>
  </si>
  <si>
    <t>總　　　　計</t>
    <phoneticPr fontId="2" type="noConversion"/>
  </si>
  <si>
    <t>合計</t>
    <phoneticPr fontId="2" type="noConversion"/>
  </si>
  <si>
    <t>軍　事　訓　練</t>
    <phoneticPr fontId="2" type="noConversion"/>
  </si>
  <si>
    <t>在　營　軍　人　(94年次以後出生)</t>
    <phoneticPr fontId="2" type="noConversion"/>
  </si>
  <si>
    <t>中華民國113年 6月28日 15:58:42 印製</t>
  </si>
  <si>
    <t>本表編製2份，於完成會核程序並經機關長官核章後，1份送主計處(室)，1份自存外，應由網際網路線上傳送至內政部統計資料庫。</t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</si>
  <si>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</si>
  <si>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</si>
  <si>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</si>
  <si>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</si>
  <si>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</si>
  <si>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</si>
  <si>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</si>
  <si>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</si>
  <si>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</si>
  <si>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</si>
  <si>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</si>
  <si>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</si>
  <si>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</si>
  <si>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</si>
  <si>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季　　　報</t>
  </si>
  <si>
    <t>於每季結束後5日內編報</t>
  </si>
  <si>
    <t>10720-06-02-2</t>
  </si>
  <si>
    <t>中華民國113年第2季( 4月至6月 )</t>
  </si>
  <si>
    <t>根據本府及鄉(鎮、市、區)公所所報資料彙編。</t>
  </si>
  <si>
    <t>總    計</t>
  </si>
  <si>
    <t>桃園市常備兵役役男家屬各項扶(慰)助經費統計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</si>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</sst>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,###,##0"/>
    <numFmt numFmtId="189" formatCode="##,###,##0;\-##,###,##0;&quot;        －&quot;"/>
  </numFmts>
  <fonts count="8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87" fontId="3" fillId="0" borderId="1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8" fontId="6" fillId="0" borderId="15" xfId="0" applyNumberFormat="1" applyFont="1" applyBorder="1" applyAlignment="1">
      <alignment horizontal="right" vertical="center"/>
    </xf>
    <xf numFmtId="188" fontId="6" fillId="0" borderId="16" xfId="0" applyNumberFormat="1" applyFont="1" applyBorder="1" applyAlignment="1">
      <alignment horizontal="right" vertical="center"/>
    </xf>
    <xf numFmtId="188" fontId="6" fillId="0" borderId="2" xfId="0" applyNumberFormat="1" applyFont="1" applyBorder="1" applyAlignment="1">
      <alignment horizontal="right" vertical="center"/>
    </xf>
    <xf numFmtId="188" fontId="6" fillId="0" borderId="1" xfId="0" applyNumberFormat="1" applyFont="1" applyBorder="1" applyAlignment="1">
      <alignment horizontal="right" vertical="center"/>
    </xf>
    <xf numFmtId="189" fontId="6" fillId="0" borderId="2" xfId="0" applyNumberFormat="1" applyFont="1" applyBorder="1" applyAlignment="1">
      <alignment horizontal="right" vertical="center"/>
    </xf>
    <xf numFmtId="189" fontId="6" fillId="0" borderId="1" xfId="0" applyNumberFormat="1" applyFont="1" applyBorder="1" applyAlignment="1">
      <alignment horizontal="right" vertical="center"/>
    </xf>
    <xf numFmtId="189" fontId="6" fillId="0" borderId="13" xfId="0" applyNumberFormat="1" applyFont="1" applyBorder="1" applyAlignment="1">
      <alignment horizontal="right" vertical="center"/>
    </xf>
    <xf numFmtId="188" fontId="6" fillId="0" borderId="13" xfId="0" applyNumberFormat="1" applyFont="1" applyBorder="1" applyAlignment="1">
      <alignment horizontal="right" vertical="center"/>
    </xf>
    <xf numFmtId="189" fontId="6" fillId="0" borderId="5" xfId="0" applyNumberFormat="1" applyFont="1" applyBorder="1" applyAlignment="1">
      <alignment horizontal="right" vertical="center"/>
    </xf>
    <xf numFmtId="189" fontId="6" fillId="0" borderId="6" xfId="0" applyNumberFormat="1" applyFont="1" applyBorder="1" applyAlignment="1">
      <alignment horizontal="right" vertical="center"/>
    </xf>
    <xf numFmtId="189" fontId="6" fillId="0" borderId="16" xfId="0" applyNumberFormat="1" applyFont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/>
    <xf numFmtId="189" fontId="6" fillId="0" borderId="15" xfId="0" applyNumberFormat="1" applyFont="1" applyBorder="1" applyAlignment="1">
      <alignment horizontal="right" vertical="center"/>
    </xf>
    <xf numFmtId="189" fontId="6" fillId="0" borderId="8" xfId="0" applyNumberFormat="1" applyFont="1" applyBorder="1" applyAlignment="1">
      <alignment horizontal="right" vertical="center"/>
    </xf>
    <xf numFmtId="189" fontId="6" fillId="0" borderId="9" xfId="0" applyNumberFormat="1" applyFont="1" applyBorder="1" applyAlignment="1">
      <alignment horizontal="right" vertical="center"/>
    </xf>
    <xf numFmtId="188" fontId="6" fillId="0" borderId="5" xfId="0" applyNumberFormat="1" applyFont="1" applyBorder="1" applyAlignment="1">
      <alignment horizontal="right" vertical="center"/>
    </xf>
    <xf numFmtId="188" fontId="6" fillId="0" borderId="6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1C5BA84-60B6-8ECF-686B-0E2AF0F3AF37}"/>
            </a:ext>
          </a:extLst>
        </xdr:cNvPr>
        <xdr:cNvSpPr txBox="1">
          <a:spLocks noChangeArrowheads="1"/>
        </xdr:cNvSpPr>
      </xdr:nvSpPr>
      <xdr:spPr bwMode="auto">
        <a:xfrm>
          <a:off x="3552825" y="22764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927557</xdr:colOff>
      <xdr:row>6</xdr:row>
      <xdr:rowOff>17508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0B0B80A2-36E0-0BA2-7CEA-F123A53EAC65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927557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8FCE817F-FE8C-4873-B66C-36DFD9B98E5D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17508</xdr:rowOff>
    </xdr:from>
    <xdr:to>
      <xdr:col>0</xdr:col>
      <xdr:colOff>927557</xdr:colOff>
      <xdr:row>7</xdr:row>
      <xdr:rowOff>35163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309B6BC2-5D60-98D1-E91A-856E76EF1551}"/>
            </a:ext>
          </a:extLst>
        </xdr:cNvPr>
        <xdr:cNvSpPr>
          <a:spLocks noChangeArrowheads="1" noTextEdit="1"/>
        </xdr:cNvSpPr>
      </xdr:nvSpPr>
      <xdr:spPr bwMode="auto">
        <a:xfrm>
          <a:off x="0" y="241626"/>
          <a:ext cx="927557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A82DEC99-435F-4C21-BCB3-5C2FE13207D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947292</xdr:colOff>
      <xdr:row>6</xdr:row>
      <xdr:rowOff>17508</xdr:rowOff>
    </xdr:from>
    <xdr:to>
      <xdr:col>13</xdr:col>
      <xdr:colOff>712568</xdr:colOff>
      <xdr:row>7</xdr:row>
      <xdr:rowOff>35163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85717103-3DFA-14FA-3A7F-2367F77A2D83}"/>
            </a:ext>
          </a:extLst>
        </xdr:cNvPr>
        <xdr:cNvSpPr>
          <a:spLocks noChangeArrowheads="1" noTextEdit="1"/>
        </xdr:cNvSpPr>
      </xdr:nvSpPr>
      <xdr:spPr bwMode="auto">
        <a:xfrm>
          <a:off x="947292" y="241626"/>
          <a:ext cx="9828158" cy="24177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93ECFEA-3D32-40C7-B201-FC9DE338699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13</xdr:col>
      <xdr:colOff>275539</xdr:colOff>
      <xdr:row>1</xdr:row>
      <xdr:rowOff>9525</xdr:rowOff>
    </xdr:from>
    <xdr:to>
      <xdr:col>14</xdr:col>
      <xdr:colOff>263479</xdr:colOff>
      <xdr:row>6</xdr:row>
      <xdr:rowOff>17508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FFA57EC9-E6D1-12B0-BB6A-8773010F9072}"/>
            </a:ext>
          </a:extLst>
        </xdr:cNvPr>
        <xdr:cNvSpPr>
          <a:spLocks noChangeArrowheads="1"/>
        </xdr:cNvSpPr>
      </xdr:nvSpPr>
      <xdr:spPr bwMode="auto">
        <a:xfrm>
          <a:off x="10775451" y="9525"/>
          <a:ext cx="749940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13</xdr:col>
      <xdr:colOff>275539</xdr:colOff>
      <xdr:row>6</xdr:row>
      <xdr:rowOff>17508</xdr:rowOff>
    </xdr:from>
    <xdr:to>
      <xdr:col>14</xdr:col>
      <xdr:colOff>263479</xdr:colOff>
      <xdr:row>7</xdr:row>
      <xdr:rowOff>35163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FA8ECBF3-7573-04CB-4883-8B876BC0EA51}"/>
            </a:ext>
          </a:extLst>
        </xdr:cNvPr>
        <xdr:cNvSpPr>
          <a:spLocks noChangeArrowheads="1"/>
        </xdr:cNvSpPr>
      </xdr:nvSpPr>
      <xdr:spPr bwMode="auto">
        <a:xfrm>
          <a:off x="10775451" y="241626"/>
          <a:ext cx="749940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14</xdr:col>
      <xdr:colOff>263479</xdr:colOff>
      <xdr:row>1</xdr:row>
      <xdr:rowOff>9525</xdr:rowOff>
    </xdr:from>
    <xdr:to>
      <xdr:col>16</xdr:col>
      <xdr:colOff>752475</xdr:colOff>
      <xdr:row>6</xdr:row>
      <xdr:rowOff>17508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DC378C63-2903-F6D0-4A20-C1695559147B}"/>
            </a:ext>
          </a:extLst>
        </xdr:cNvPr>
        <xdr:cNvSpPr>
          <a:spLocks noChangeArrowheads="1" noTextEdit="1"/>
        </xdr:cNvSpPr>
      </xdr:nvSpPr>
      <xdr:spPr bwMode="auto">
        <a:xfrm>
          <a:off x="11525391" y="9525"/>
          <a:ext cx="2012996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2A24D34-0F5A-4167-A09E-207A1092D07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14</xdr:col>
      <xdr:colOff>263479</xdr:colOff>
      <xdr:row>6</xdr:row>
      <xdr:rowOff>17508</xdr:rowOff>
    </xdr:from>
    <xdr:to>
      <xdr:col>16</xdr:col>
      <xdr:colOff>752475</xdr:colOff>
      <xdr:row>7</xdr:row>
      <xdr:rowOff>35163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51FD460D-1BCE-81FF-6E9B-4026A98CDD9C}"/>
            </a:ext>
          </a:extLst>
        </xdr:cNvPr>
        <xdr:cNvSpPr>
          <a:spLocks noChangeArrowheads="1" noTextEdit="1"/>
        </xdr:cNvSpPr>
      </xdr:nvSpPr>
      <xdr:spPr bwMode="auto">
        <a:xfrm>
          <a:off x="11525391" y="241626"/>
          <a:ext cx="2012996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6B3F7E6-FC7C-40F0-AA4C-6513E92AC3F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10720-06-02-2</a:t>
          </a:fld>
          <a:endParaRPr lang="zh-TW" altLang="en-US"/>
        </a:p>
      </xdr:txBody>
    </xdr:sp>
    <xdr:clientData/>
  </xdr:twoCellAnchor>
  <xdr:twoCellAnchor editAs="oneCell">
    <xdr:from>
      <xdr:col>0</xdr:col>
      <xdr:colOff>914400</xdr:colOff>
      <xdr:row>7</xdr:row>
      <xdr:rowOff>38100</xdr:rowOff>
    </xdr:from>
    <xdr:to>
      <xdr:col>13</xdr:col>
      <xdr:colOff>703730</xdr:colOff>
      <xdr:row>7</xdr:row>
      <xdr:rowOff>38100</xdr:rowOff>
    </xdr:to>
    <xdr:sp macro="" textlink="">
      <xdr:nvSpPr>
        <xdr:cNvPr id="2106" name="Line 37">
          <a:extLst>
            <a:ext uri="{FF2B5EF4-FFF2-40B4-BE49-F238E27FC236}">
              <a16:creationId xmlns:a16="http://schemas.microsoft.com/office/drawing/2014/main" id="{7ADDC417-2B19-E397-0F16-4322F6D75564}"/>
            </a:ext>
          </a:extLst>
        </xdr:cNvPr>
        <xdr:cNvSpPr>
          <a:spLocks noChangeShapeType="1"/>
        </xdr:cNvSpPr>
      </xdr:nvSpPr>
      <xdr:spPr bwMode="auto">
        <a:xfrm>
          <a:off x="914400" y="495300"/>
          <a:ext cx="9848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265671</xdr:colOff>
      <xdr:row>8</xdr:row>
      <xdr:rowOff>20584</xdr:rowOff>
    </xdr:from>
    <xdr:to>
      <xdr:col>16</xdr:col>
      <xdr:colOff>722872</xdr:colOff>
      <xdr:row>8</xdr:row>
      <xdr:rowOff>281698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57911CFF-EB13-A7BC-660D-5EFD1FCC1977}"/>
            </a:ext>
          </a:extLst>
        </xdr:cNvPr>
        <xdr:cNvSpPr>
          <a:spLocks noChangeArrowheads="1"/>
        </xdr:cNvSpPr>
      </xdr:nvSpPr>
      <xdr:spPr bwMode="auto">
        <a:xfrm>
          <a:off x="10765583" y="928260"/>
          <a:ext cx="2743201" cy="26111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13</xdr:col>
      <xdr:colOff>137392</xdr:colOff>
      <xdr:row>33</xdr:row>
      <xdr:rowOff>399181</xdr:rowOff>
    </xdr:from>
    <xdr:to>
      <xdr:col>16</xdr:col>
      <xdr:colOff>683402</xdr:colOff>
      <xdr:row>33</xdr:row>
      <xdr:rowOff>679637</xdr:rowOff>
    </xdr:to>
    <xdr:sp macro="" textlink="B5">
      <xdr:nvSpPr>
        <xdr:cNvPr id="1060" name="報表類別">
          <a:extLst>
            <a:ext uri="{FF2B5EF4-FFF2-40B4-BE49-F238E27FC236}">
              <a16:creationId xmlns:a16="http://schemas.microsoft.com/office/drawing/2014/main" id="{050EDE6C-14C9-CE8E-EA48-67E694D928B2}"/>
            </a:ext>
          </a:extLst>
        </xdr:cNvPr>
        <xdr:cNvSpPr>
          <a:spLocks noChangeArrowheads="1" noTextEdit="1"/>
        </xdr:cNvSpPr>
      </xdr:nvSpPr>
      <xdr:spPr bwMode="auto">
        <a:xfrm>
          <a:off x="10637304" y="9274240"/>
          <a:ext cx="2832010" cy="28045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0E628AA7-92A4-4CE2-8CC5-07FC52942709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6月28日 15:58:42 印製</a:t>
          </a:fld>
          <a:endParaRPr lang="zh-TW" altLang="en-US"/>
        </a:p>
      </xdr:txBody>
    </xdr:sp>
    <xdr:clientData/>
  </xdr:twoCellAnchor>
  <xdr:twoCellAnchor>
    <xdr:from>
      <xdr:col>21</xdr:col>
      <xdr:colOff>0</xdr:colOff>
      <xdr:row>13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76AB16E4-D508-3079-173B-CF9843303ABB}"/>
            </a:ext>
          </a:extLst>
        </xdr:cNvPr>
        <xdr:cNvSpPr txBox="1">
          <a:spLocks noChangeArrowheads="1"/>
        </xdr:cNvSpPr>
      </xdr:nvSpPr>
      <xdr:spPr bwMode="auto">
        <a:xfrm>
          <a:off x="3641912" y="251011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17</xdr:col>
      <xdr:colOff>0</xdr:colOff>
      <xdr:row>1</xdr:row>
      <xdr:rowOff>9525</xdr:rowOff>
    </xdr:from>
    <xdr:to>
      <xdr:col>17</xdr:col>
      <xdr:colOff>927557</xdr:colOff>
      <xdr:row>6</xdr:row>
      <xdr:rowOff>17508</xdr:rowOff>
    </xdr:to>
    <xdr:sp macro="" textlink="A1">
      <xdr:nvSpPr>
        <xdr:cNvPr id="18" name="報表類別">
          <a:extLst>
            <a:ext uri="{FF2B5EF4-FFF2-40B4-BE49-F238E27FC236}">
              <a16:creationId xmlns:a16="http://schemas.microsoft.com/office/drawing/2014/main" id="{02E1E48E-3CB2-54BE-D7B4-86D8DB0B2240}"/>
            </a:ext>
          </a:extLst>
        </xdr:cNvPr>
        <xdr:cNvSpPr>
          <a:spLocks noChangeArrowheads="1" noTextEdit="1"/>
        </xdr:cNvSpPr>
      </xdr:nvSpPr>
      <xdr:spPr bwMode="auto">
        <a:xfrm>
          <a:off x="13547912" y="9525"/>
          <a:ext cx="927557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E3C72A0-A510-4970-B192-4F5900FFF8E2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17</xdr:col>
      <xdr:colOff>0</xdr:colOff>
      <xdr:row>6</xdr:row>
      <xdr:rowOff>17508</xdr:rowOff>
    </xdr:from>
    <xdr:to>
      <xdr:col>17</xdr:col>
      <xdr:colOff>927557</xdr:colOff>
      <xdr:row>7</xdr:row>
      <xdr:rowOff>35163</xdr:rowOff>
    </xdr:to>
    <xdr:sp macro="" textlink="C1">
      <xdr:nvSpPr>
        <xdr:cNvPr id="19" name="報表週期">
          <a:extLst>
            <a:ext uri="{FF2B5EF4-FFF2-40B4-BE49-F238E27FC236}">
              <a16:creationId xmlns:a16="http://schemas.microsoft.com/office/drawing/2014/main" id="{7211BCC3-4880-1CBA-38BB-03CA9C042F00}"/>
            </a:ext>
          </a:extLst>
        </xdr:cNvPr>
        <xdr:cNvSpPr>
          <a:spLocks noChangeArrowheads="1" noTextEdit="1"/>
        </xdr:cNvSpPr>
      </xdr:nvSpPr>
      <xdr:spPr bwMode="auto">
        <a:xfrm>
          <a:off x="13547912" y="241626"/>
          <a:ext cx="927557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CEBF3DEB-97B2-4220-9FC9-ADBEE9FABC9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17</xdr:col>
      <xdr:colOff>947292</xdr:colOff>
      <xdr:row>6</xdr:row>
      <xdr:rowOff>17508</xdr:rowOff>
    </xdr:from>
    <xdr:to>
      <xdr:col>30</xdr:col>
      <xdr:colOff>589303</xdr:colOff>
      <xdr:row>7</xdr:row>
      <xdr:rowOff>35163</xdr:rowOff>
    </xdr:to>
    <xdr:sp macro="" textlink="D1">
      <xdr:nvSpPr>
        <xdr:cNvPr id="20" name="報表類別">
          <a:extLst>
            <a:ext uri="{FF2B5EF4-FFF2-40B4-BE49-F238E27FC236}">
              <a16:creationId xmlns:a16="http://schemas.microsoft.com/office/drawing/2014/main" id="{4B1A673A-2657-14AE-AF70-2CAE7161F8E5}"/>
            </a:ext>
          </a:extLst>
        </xdr:cNvPr>
        <xdr:cNvSpPr>
          <a:spLocks noChangeArrowheads="1" noTextEdit="1"/>
        </xdr:cNvSpPr>
      </xdr:nvSpPr>
      <xdr:spPr bwMode="auto">
        <a:xfrm>
          <a:off x="14495204" y="241626"/>
          <a:ext cx="9828158" cy="24177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BA65C1C-2F9F-4A77-9D40-FF20DD1DEB9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30</xdr:col>
      <xdr:colOff>275539</xdr:colOff>
      <xdr:row>1</xdr:row>
      <xdr:rowOff>9525</xdr:rowOff>
    </xdr:from>
    <xdr:to>
      <xdr:col>31</xdr:col>
      <xdr:colOff>263479</xdr:colOff>
      <xdr:row>6</xdr:row>
      <xdr:rowOff>17508</xdr:rowOff>
    </xdr:to>
    <xdr:sp macro="" textlink="">
      <xdr:nvSpPr>
        <xdr:cNvPr id="21" name="編製機關">
          <a:extLst>
            <a:ext uri="{FF2B5EF4-FFF2-40B4-BE49-F238E27FC236}">
              <a16:creationId xmlns:a16="http://schemas.microsoft.com/office/drawing/2014/main" id="{069BCB10-7802-E934-FF14-88DA083DCD94}"/>
            </a:ext>
          </a:extLst>
        </xdr:cNvPr>
        <xdr:cNvSpPr>
          <a:spLocks noChangeArrowheads="1"/>
        </xdr:cNvSpPr>
      </xdr:nvSpPr>
      <xdr:spPr bwMode="auto">
        <a:xfrm>
          <a:off x="24323363" y="9525"/>
          <a:ext cx="749940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30</xdr:col>
      <xdr:colOff>275539</xdr:colOff>
      <xdr:row>6</xdr:row>
      <xdr:rowOff>17508</xdr:rowOff>
    </xdr:from>
    <xdr:to>
      <xdr:col>31</xdr:col>
      <xdr:colOff>263479</xdr:colOff>
      <xdr:row>7</xdr:row>
      <xdr:rowOff>35163</xdr:rowOff>
    </xdr:to>
    <xdr:sp macro="" textlink="">
      <xdr:nvSpPr>
        <xdr:cNvPr id="22" name="表號">
          <a:extLst>
            <a:ext uri="{FF2B5EF4-FFF2-40B4-BE49-F238E27FC236}">
              <a16:creationId xmlns:a16="http://schemas.microsoft.com/office/drawing/2014/main" id="{7BD00C35-D7E1-771E-8093-68583E7D62E9}"/>
            </a:ext>
          </a:extLst>
        </xdr:cNvPr>
        <xdr:cNvSpPr>
          <a:spLocks noChangeArrowheads="1"/>
        </xdr:cNvSpPr>
      </xdr:nvSpPr>
      <xdr:spPr bwMode="auto">
        <a:xfrm>
          <a:off x="24323363" y="241626"/>
          <a:ext cx="749940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31</xdr:col>
      <xdr:colOff>263479</xdr:colOff>
      <xdr:row>1</xdr:row>
      <xdr:rowOff>9525</xdr:rowOff>
    </xdr:from>
    <xdr:to>
      <xdr:col>34</xdr:col>
      <xdr:colOff>102533</xdr:colOff>
      <xdr:row>6</xdr:row>
      <xdr:rowOff>17508</xdr:rowOff>
    </xdr:to>
    <xdr:sp macro="" textlink="B1">
      <xdr:nvSpPr>
        <xdr:cNvPr id="23" name="報表類別">
          <a:extLst>
            <a:ext uri="{FF2B5EF4-FFF2-40B4-BE49-F238E27FC236}">
              <a16:creationId xmlns:a16="http://schemas.microsoft.com/office/drawing/2014/main" id="{BAC94C83-3820-D708-3563-7ABB3D88931C}"/>
            </a:ext>
          </a:extLst>
        </xdr:cNvPr>
        <xdr:cNvSpPr>
          <a:spLocks noChangeArrowheads="1" noTextEdit="1"/>
        </xdr:cNvSpPr>
      </xdr:nvSpPr>
      <xdr:spPr bwMode="auto">
        <a:xfrm>
          <a:off x="25073303" y="9525"/>
          <a:ext cx="2012996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8F989D7-2860-4521-BD6D-14C5EA054711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31</xdr:col>
      <xdr:colOff>263479</xdr:colOff>
      <xdr:row>6</xdr:row>
      <xdr:rowOff>17508</xdr:rowOff>
    </xdr:from>
    <xdr:to>
      <xdr:col>34</xdr:col>
      <xdr:colOff>102533</xdr:colOff>
      <xdr:row>7</xdr:row>
      <xdr:rowOff>35163</xdr:rowOff>
    </xdr:to>
    <xdr:sp macro="" textlink="E1">
      <xdr:nvSpPr>
        <xdr:cNvPr id="24" name="報表類別">
          <a:extLst>
            <a:ext uri="{FF2B5EF4-FFF2-40B4-BE49-F238E27FC236}">
              <a16:creationId xmlns:a16="http://schemas.microsoft.com/office/drawing/2014/main" id="{0E45DF82-30FE-4ECD-9143-E6D750BD8166}"/>
            </a:ext>
          </a:extLst>
        </xdr:cNvPr>
        <xdr:cNvSpPr>
          <a:spLocks noChangeArrowheads="1" noTextEdit="1"/>
        </xdr:cNvSpPr>
      </xdr:nvSpPr>
      <xdr:spPr bwMode="auto">
        <a:xfrm>
          <a:off x="25073303" y="241626"/>
          <a:ext cx="2012996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154A9A7-A746-41F9-9733-FA8B2463835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10720-06-02-2</a:t>
          </a:fld>
          <a:endParaRPr lang="zh-TW" altLang="en-US"/>
        </a:p>
      </xdr:txBody>
    </xdr:sp>
    <xdr:clientData/>
  </xdr:twoCellAnchor>
  <xdr:twoCellAnchor editAs="oneCell">
    <xdr:from>
      <xdr:col>17</xdr:col>
      <xdr:colOff>914400</xdr:colOff>
      <xdr:row>7</xdr:row>
      <xdr:rowOff>38100</xdr:rowOff>
    </xdr:from>
    <xdr:to>
      <xdr:col>30</xdr:col>
      <xdr:colOff>580465</xdr:colOff>
      <xdr:row>7</xdr:row>
      <xdr:rowOff>38100</xdr:rowOff>
    </xdr:to>
    <xdr:sp macro="" textlink="">
      <xdr:nvSpPr>
        <xdr:cNvPr id="2118" name="Line 37">
          <a:extLst>
            <a:ext uri="{FF2B5EF4-FFF2-40B4-BE49-F238E27FC236}">
              <a16:creationId xmlns:a16="http://schemas.microsoft.com/office/drawing/2014/main" id="{DAAC5CF6-2859-DABB-C9AC-444BE81201DE}"/>
            </a:ext>
          </a:extLst>
        </xdr:cNvPr>
        <xdr:cNvSpPr>
          <a:spLocks noChangeShapeType="1"/>
        </xdr:cNvSpPr>
      </xdr:nvSpPr>
      <xdr:spPr bwMode="auto">
        <a:xfrm>
          <a:off x="14458950" y="495300"/>
          <a:ext cx="9848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30</xdr:col>
      <xdr:colOff>265671</xdr:colOff>
      <xdr:row>8</xdr:row>
      <xdr:rowOff>20584</xdr:rowOff>
    </xdr:from>
    <xdr:to>
      <xdr:col>34</xdr:col>
      <xdr:colOff>72930</xdr:colOff>
      <xdr:row>8</xdr:row>
      <xdr:rowOff>281698</xdr:rowOff>
    </xdr:to>
    <xdr:sp macro="" textlink="">
      <xdr:nvSpPr>
        <xdr:cNvPr id="26" name="報表類別">
          <a:extLst>
            <a:ext uri="{FF2B5EF4-FFF2-40B4-BE49-F238E27FC236}">
              <a16:creationId xmlns:a16="http://schemas.microsoft.com/office/drawing/2014/main" id="{479BAB22-810D-49FD-697B-8DFCD2DC179D}"/>
            </a:ext>
          </a:extLst>
        </xdr:cNvPr>
        <xdr:cNvSpPr>
          <a:spLocks noChangeArrowheads="1"/>
        </xdr:cNvSpPr>
      </xdr:nvSpPr>
      <xdr:spPr bwMode="auto">
        <a:xfrm>
          <a:off x="24313495" y="928260"/>
          <a:ext cx="2743201" cy="26111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30</xdr:col>
      <xdr:colOff>137392</xdr:colOff>
      <xdr:row>33</xdr:row>
      <xdr:rowOff>399181</xdr:rowOff>
    </xdr:from>
    <xdr:to>
      <xdr:col>34</xdr:col>
      <xdr:colOff>33460</xdr:colOff>
      <xdr:row>33</xdr:row>
      <xdr:rowOff>679637</xdr:rowOff>
    </xdr:to>
    <xdr:sp macro="" textlink="B5">
      <xdr:nvSpPr>
        <xdr:cNvPr id="27" name="報表類別">
          <a:extLst>
            <a:ext uri="{FF2B5EF4-FFF2-40B4-BE49-F238E27FC236}">
              <a16:creationId xmlns:a16="http://schemas.microsoft.com/office/drawing/2014/main" id="{25750EBE-0614-46A3-81A6-F79FE68F1A0D}"/>
            </a:ext>
          </a:extLst>
        </xdr:cNvPr>
        <xdr:cNvSpPr>
          <a:spLocks noChangeArrowheads="1" noTextEdit="1"/>
        </xdr:cNvSpPr>
      </xdr:nvSpPr>
      <xdr:spPr bwMode="auto">
        <a:xfrm>
          <a:off x="24185216" y="9274240"/>
          <a:ext cx="2832010" cy="28045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3C31F65A-EAED-483E-BBE2-85C69BD4110F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6月28日 15:58:42 印製</a:t>
          </a:fld>
          <a:endParaRPr lang="zh-TW" altLang="en-US"/>
        </a:p>
      </xdr:txBody>
    </xdr:sp>
    <xdr:clientData/>
  </xdr:twoCellAnchor>
  <xdr:twoCellAnchor>
    <xdr:from>
      <xdr:col>55</xdr:col>
      <xdr:colOff>0</xdr:colOff>
      <xdr:row>13</xdr:row>
      <xdr:rowOff>0</xdr:rowOff>
    </xdr:from>
    <xdr:to>
      <xdr:col>56</xdr:col>
      <xdr:colOff>0</xdr:colOff>
      <xdr:row>13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C4B6B7D9-7CBC-B286-E82A-68AFD5EC9978}"/>
            </a:ext>
          </a:extLst>
        </xdr:cNvPr>
        <xdr:cNvSpPr txBox="1">
          <a:spLocks noChangeArrowheads="1"/>
        </xdr:cNvSpPr>
      </xdr:nvSpPr>
      <xdr:spPr bwMode="auto">
        <a:xfrm>
          <a:off x="17189824" y="251011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51</xdr:col>
      <xdr:colOff>0</xdr:colOff>
      <xdr:row>0</xdr:row>
      <xdr:rowOff>0</xdr:rowOff>
    </xdr:from>
    <xdr:to>
      <xdr:col>51</xdr:col>
      <xdr:colOff>927557</xdr:colOff>
      <xdr:row>6</xdr:row>
      <xdr:rowOff>17508</xdr:rowOff>
    </xdr:to>
    <xdr:sp macro="" textlink="A1">
      <xdr:nvSpPr>
        <xdr:cNvPr id="31" name="報表類別">
          <a:extLst>
            <a:ext uri="{FF2B5EF4-FFF2-40B4-BE49-F238E27FC236}">
              <a16:creationId xmlns:a16="http://schemas.microsoft.com/office/drawing/2014/main" id="{E4CFA138-20C3-E09F-6727-1834F3822A0A}"/>
            </a:ext>
          </a:extLst>
        </xdr:cNvPr>
        <xdr:cNvSpPr>
          <a:spLocks noChangeArrowheads="1" noTextEdit="1"/>
        </xdr:cNvSpPr>
      </xdr:nvSpPr>
      <xdr:spPr bwMode="auto">
        <a:xfrm>
          <a:off x="40643735" y="0"/>
          <a:ext cx="927557" cy="2416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48E2643D-3C36-477C-AEE8-B54E0FB946CC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51</xdr:col>
      <xdr:colOff>0</xdr:colOff>
      <xdr:row>6</xdr:row>
      <xdr:rowOff>17508</xdr:rowOff>
    </xdr:from>
    <xdr:to>
      <xdr:col>51</xdr:col>
      <xdr:colOff>927557</xdr:colOff>
      <xdr:row>7</xdr:row>
      <xdr:rowOff>35163</xdr:rowOff>
    </xdr:to>
    <xdr:sp macro="" textlink="C1">
      <xdr:nvSpPr>
        <xdr:cNvPr id="32" name="報表週期">
          <a:extLst>
            <a:ext uri="{FF2B5EF4-FFF2-40B4-BE49-F238E27FC236}">
              <a16:creationId xmlns:a16="http://schemas.microsoft.com/office/drawing/2014/main" id="{5B65BFE2-7B17-8232-1191-9667CEC70C76}"/>
            </a:ext>
          </a:extLst>
        </xdr:cNvPr>
        <xdr:cNvSpPr>
          <a:spLocks noChangeArrowheads="1" noTextEdit="1"/>
        </xdr:cNvSpPr>
      </xdr:nvSpPr>
      <xdr:spPr bwMode="auto">
        <a:xfrm>
          <a:off x="40643735" y="241626"/>
          <a:ext cx="927557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DCB7AA64-1DA4-4D42-BD64-2B01460FD51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51</xdr:col>
      <xdr:colOff>947292</xdr:colOff>
      <xdr:row>6</xdr:row>
      <xdr:rowOff>17508</xdr:rowOff>
    </xdr:from>
    <xdr:to>
      <xdr:col>64</xdr:col>
      <xdr:colOff>600509</xdr:colOff>
      <xdr:row>7</xdr:row>
      <xdr:rowOff>35163</xdr:rowOff>
    </xdr:to>
    <xdr:sp macro="" textlink="D1">
      <xdr:nvSpPr>
        <xdr:cNvPr id="33" name="報表類別">
          <a:extLst>
            <a:ext uri="{FF2B5EF4-FFF2-40B4-BE49-F238E27FC236}">
              <a16:creationId xmlns:a16="http://schemas.microsoft.com/office/drawing/2014/main" id="{857129E5-4F20-4E2D-9ADA-8EBD049A548B}"/>
            </a:ext>
          </a:extLst>
        </xdr:cNvPr>
        <xdr:cNvSpPr>
          <a:spLocks noChangeArrowheads="1" noTextEdit="1"/>
        </xdr:cNvSpPr>
      </xdr:nvSpPr>
      <xdr:spPr bwMode="auto">
        <a:xfrm>
          <a:off x="41591027" y="241626"/>
          <a:ext cx="9828158" cy="24177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D5C2CB0-32DF-4B47-9943-B8EF1ADF59F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64</xdr:col>
      <xdr:colOff>275538</xdr:colOff>
      <xdr:row>0</xdr:row>
      <xdr:rowOff>0</xdr:rowOff>
    </xdr:from>
    <xdr:to>
      <xdr:col>65</xdr:col>
      <xdr:colOff>308302</xdr:colOff>
      <xdr:row>6</xdr:row>
      <xdr:rowOff>17508</xdr:rowOff>
    </xdr:to>
    <xdr:sp macro="" textlink="">
      <xdr:nvSpPr>
        <xdr:cNvPr id="34" name="編製機關">
          <a:extLst>
            <a:ext uri="{FF2B5EF4-FFF2-40B4-BE49-F238E27FC236}">
              <a16:creationId xmlns:a16="http://schemas.microsoft.com/office/drawing/2014/main" id="{AC22BCC9-0A79-4351-460E-59AA00D57CAF}"/>
            </a:ext>
          </a:extLst>
        </xdr:cNvPr>
        <xdr:cNvSpPr>
          <a:spLocks noChangeArrowheads="1"/>
        </xdr:cNvSpPr>
      </xdr:nvSpPr>
      <xdr:spPr bwMode="auto">
        <a:xfrm>
          <a:off x="51419185" y="0"/>
          <a:ext cx="749940" cy="2416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64</xdr:col>
      <xdr:colOff>275538</xdr:colOff>
      <xdr:row>6</xdr:row>
      <xdr:rowOff>17508</xdr:rowOff>
    </xdr:from>
    <xdr:to>
      <xdr:col>65</xdr:col>
      <xdr:colOff>308302</xdr:colOff>
      <xdr:row>7</xdr:row>
      <xdr:rowOff>35163</xdr:rowOff>
    </xdr:to>
    <xdr:sp macro="" textlink="">
      <xdr:nvSpPr>
        <xdr:cNvPr id="35" name="表號">
          <a:extLst>
            <a:ext uri="{FF2B5EF4-FFF2-40B4-BE49-F238E27FC236}">
              <a16:creationId xmlns:a16="http://schemas.microsoft.com/office/drawing/2014/main" id="{4976C5F7-1084-2CE3-4655-41DD1E92459A}"/>
            </a:ext>
          </a:extLst>
        </xdr:cNvPr>
        <xdr:cNvSpPr>
          <a:spLocks noChangeArrowheads="1"/>
        </xdr:cNvSpPr>
      </xdr:nvSpPr>
      <xdr:spPr bwMode="auto">
        <a:xfrm>
          <a:off x="51419185" y="241626"/>
          <a:ext cx="749940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65</xdr:col>
      <xdr:colOff>263478</xdr:colOff>
      <xdr:row>0</xdr:row>
      <xdr:rowOff>0</xdr:rowOff>
    </xdr:from>
    <xdr:to>
      <xdr:col>68</xdr:col>
      <xdr:colOff>57709</xdr:colOff>
      <xdr:row>6</xdr:row>
      <xdr:rowOff>17508</xdr:rowOff>
    </xdr:to>
    <xdr:sp macro="" textlink="B1">
      <xdr:nvSpPr>
        <xdr:cNvPr id="36" name="報表類別">
          <a:extLst>
            <a:ext uri="{FF2B5EF4-FFF2-40B4-BE49-F238E27FC236}">
              <a16:creationId xmlns:a16="http://schemas.microsoft.com/office/drawing/2014/main" id="{5BA134E5-8130-8D54-3ED1-890A508E03E4}"/>
            </a:ext>
          </a:extLst>
        </xdr:cNvPr>
        <xdr:cNvSpPr>
          <a:spLocks noChangeArrowheads="1" noTextEdit="1"/>
        </xdr:cNvSpPr>
      </xdr:nvSpPr>
      <xdr:spPr bwMode="auto">
        <a:xfrm>
          <a:off x="52169125" y="0"/>
          <a:ext cx="2012996" cy="2416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7F579F5-41A5-4A63-B295-65084E62691D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65</xdr:col>
      <xdr:colOff>263478</xdr:colOff>
      <xdr:row>6</xdr:row>
      <xdr:rowOff>17508</xdr:rowOff>
    </xdr:from>
    <xdr:to>
      <xdr:col>68</xdr:col>
      <xdr:colOff>57709</xdr:colOff>
      <xdr:row>7</xdr:row>
      <xdr:rowOff>35163</xdr:rowOff>
    </xdr:to>
    <xdr:sp macro="" textlink="E1">
      <xdr:nvSpPr>
        <xdr:cNvPr id="37" name="報表類別">
          <a:extLst>
            <a:ext uri="{FF2B5EF4-FFF2-40B4-BE49-F238E27FC236}">
              <a16:creationId xmlns:a16="http://schemas.microsoft.com/office/drawing/2014/main" id="{7E7FB3B4-E19C-01EA-BB1F-C6B2F53DE058}"/>
            </a:ext>
          </a:extLst>
        </xdr:cNvPr>
        <xdr:cNvSpPr>
          <a:spLocks noChangeArrowheads="1" noTextEdit="1"/>
        </xdr:cNvSpPr>
      </xdr:nvSpPr>
      <xdr:spPr bwMode="auto">
        <a:xfrm>
          <a:off x="52169125" y="241626"/>
          <a:ext cx="2012996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250EA91-0C75-4E88-9D9C-C39899369E7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10720-06-02-2</a:t>
          </a:fld>
          <a:endParaRPr lang="zh-TW" altLang="en-US"/>
        </a:p>
      </xdr:txBody>
    </xdr:sp>
    <xdr:clientData/>
  </xdr:twoCellAnchor>
  <xdr:twoCellAnchor editAs="oneCell">
    <xdr:from>
      <xdr:col>51</xdr:col>
      <xdr:colOff>914400</xdr:colOff>
      <xdr:row>7</xdr:row>
      <xdr:rowOff>38100</xdr:rowOff>
    </xdr:from>
    <xdr:to>
      <xdr:col>64</xdr:col>
      <xdr:colOff>591671</xdr:colOff>
      <xdr:row>7</xdr:row>
      <xdr:rowOff>38100</xdr:rowOff>
    </xdr:to>
    <xdr:sp macro="" textlink="">
      <xdr:nvSpPr>
        <xdr:cNvPr id="2130" name="Line 37">
          <a:extLst>
            <a:ext uri="{FF2B5EF4-FFF2-40B4-BE49-F238E27FC236}">
              <a16:creationId xmlns:a16="http://schemas.microsoft.com/office/drawing/2014/main" id="{C935DF7F-67D5-34B3-64D8-4024A6160594}"/>
            </a:ext>
          </a:extLst>
        </xdr:cNvPr>
        <xdr:cNvSpPr>
          <a:spLocks noChangeShapeType="1"/>
        </xdr:cNvSpPr>
      </xdr:nvSpPr>
      <xdr:spPr bwMode="auto">
        <a:xfrm>
          <a:off x="41548050" y="495300"/>
          <a:ext cx="9848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64</xdr:col>
      <xdr:colOff>265670</xdr:colOff>
      <xdr:row>8</xdr:row>
      <xdr:rowOff>20584</xdr:rowOff>
    </xdr:from>
    <xdr:to>
      <xdr:col>68</xdr:col>
      <xdr:colOff>72930</xdr:colOff>
      <xdr:row>8</xdr:row>
      <xdr:rowOff>281698</xdr:rowOff>
    </xdr:to>
    <xdr:sp macro="" textlink="">
      <xdr:nvSpPr>
        <xdr:cNvPr id="39" name="報表類別">
          <a:extLst>
            <a:ext uri="{FF2B5EF4-FFF2-40B4-BE49-F238E27FC236}">
              <a16:creationId xmlns:a16="http://schemas.microsoft.com/office/drawing/2014/main" id="{A1043E1B-3D34-5F44-39C8-055D2B8CA80C}"/>
            </a:ext>
          </a:extLst>
        </xdr:cNvPr>
        <xdr:cNvSpPr>
          <a:spLocks noChangeArrowheads="1"/>
        </xdr:cNvSpPr>
      </xdr:nvSpPr>
      <xdr:spPr bwMode="auto">
        <a:xfrm>
          <a:off x="51409317" y="928260"/>
          <a:ext cx="2743201" cy="26111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64</xdr:col>
      <xdr:colOff>137392</xdr:colOff>
      <xdr:row>33</xdr:row>
      <xdr:rowOff>421593</xdr:rowOff>
    </xdr:from>
    <xdr:to>
      <xdr:col>68</xdr:col>
      <xdr:colOff>33460</xdr:colOff>
      <xdr:row>33</xdr:row>
      <xdr:rowOff>702049</xdr:rowOff>
    </xdr:to>
    <xdr:sp macro="" textlink="B5">
      <xdr:nvSpPr>
        <xdr:cNvPr id="40" name="報表類別">
          <a:extLst>
            <a:ext uri="{FF2B5EF4-FFF2-40B4-BE49-F238E27FC236}">
              <a16:creationId xmlns:a16="http://schemas.microsoft.com/office/drawing/2014/main" id="{8CD96666-EFE3-E55C-BB09-0257878449DB}"/>
            </a:ext>
          </a:extLst>
        </xdr:cNvPr>
        <xdr:cNvSpPr>
          <a:spLocks noChangeArrowheads="1" noTextEdit="1"/>
        </xdr:cNvSpPr>
      </xdr:nvSpPr>
      <xdr:spPr bwMode="auto">
        <a:xfrm>
          <a:off x="51281039" y="9296652"/>
          <a:ext cx="2832009" cy="28045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4DED9C4E-B961-49A2-B2AA-284576EA19E1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6月28日 15:58:42 印製</a:t>
          </a:fld>
          <a:endParaRPr lang="zh-TW" altLang="en-US"/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39</xdr:col>
      <xdr:colOff>0</xdr:colOff>
      <xdr:row>13</xdr:row>
      <xdr:rowOff>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C2D64FE7-6C83-A613-4194-9320F6CFCC8F}"/>
            </a:ext>
          </a:extLst>
        </xdr:cNvPr>
        <xdr:cNvSpPr txBox="1">
          <a:spLocks noChangeArrowheads="1"/>
        </xdr:cNvSpPr>
      </xdr:nvSpPr>
      <xdr:spPr bwMode="auto">
        <a:xfrm>
          <a:off x="43691735" y="2521324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34</xdr:col>
      <xdr:colOff>0</xdr:colOff>
      <xdr:row>0</xdr:row>
      <xdr:rowOff>0</xdr:rowOff>
    </xdr:from>
    <xdr:ext cx="927557" cy="241626"/>
    <xdr:sp macro="" textlink="A1">
      <xdr:nvSpPr>
        <xdr:cNvPr id="44" name="報表類別">
          <a:extLst>
            <a:ext uri="{FF2B5EF4-FFF2-40B4-BE49-F238E27FC236}">
              <a16:creationId xmlns:a16="http://schemas.microsoft.com/office/drawing/2014/main" id="{D68B7EA9-72E8-A18F-9C3F-FA7A1967CD9A}"/>
            </a:ext>
          </a:extLst>
        </xdr:cNvPr>
        <xdr:cNvSpPr>
          <a:spLocks noChangeArrowheads="1" noTextEdit="1"/>
        </xdr:cNvSpPr>
      </xdr:nvSpPr>
      <xdr:spPr bwMode="auto">
        <a:xfrm>
          <a:off x="27095824" y="0"/>
          <a:ext cx="927557" cy="2416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01102C7-14D4-4948-B327-9571BFED09B2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34</xdr:col>
      <xdr:colOff>0</xdr:colOff>
      <xdr:row>6</xdr:row>
      <xdr:rowOff>17508</xdr:rowOff>
    </xdr:from>
    <xdr:ext cx="927557" cy="241772"/>
    <xdr:sp macro="" textlink="C1">
      <xdr:nvSpPr>
        <xdr:cNvPr id="45" name="報表週期">
          <a:extLst>
            <a:ext uri="{FF2B5EF4-FFF2-40B4-BE49-F238E27FC236}">
              <a16:creationId xmlns:a16="http://schemas.microsoft.com/office/drawing/2014/main" id="{4DE58BDA-72B3-1EEC-E815-EBAD70A025AE}"/>
            </a:ext>
          </a:extLst>
        </xdr:cNvPr>
        <xdr:cNvSpPr>
          <a:spLocks noChangeArrowheads="1" noTextEdit="1"/>
        </xdr:cNvSpPr>
      </xdr:nvSpPr>
      <xdr:spPr bwMode="auto">
        <a:xfrm>
          <a:off x="27095824" y="241626"/>
          <a:ext cx="927557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1176219B-15B9-4F1A-9960-8F221C9C442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oneCellAnchor>
  <xdr:oneCellAnchor>
    <xdr:from>
      <xdr:col>34</xdr:col>
      <xdr:colOff>947292</xdr:colOff>
      <xdr:row>6</xdr:row>
      <xdr:rowOff>17508</xdr:rowOff>
    </xdr:from>
    <xdr:ext cx="9828158" cy="241772"/>
    <xdr:sp macro="" textlink="D1">
      <xdr:nvSpPr>
        <xdr:cNvPr id="46" name="報表類別">
          <a:extLst>
            <a:ext uri="{FF2B5EF4-FFF2-40B4-BE49-F238E27FC236}">
              <a16:creationId xmlns:a16="http://schemas.microsoft.com/office/drawing/2014/main" id="{75D9F1CC-5F60-588B-04CF-E468EE3E6036}"/>
            </a:ext>
          </a:extLst>
        </xdr:cNvPr>
        <xdr:cNvSpPr>
          <a:spLocks noChangeArrowheads="1" noTextEdit="1"/>
        </xdr:cNvSpPr>
      </xdr:nvSpPr>
      <xdr:spPr bwMode="auto">
        <a:xfrm>
          <a:off x="28043116" y="241626"/>
          <a:ext cx="9828158" cy="24177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983FAB4-102F-47B4-8E06-17918FAB9F6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oneCellAnchor>
  <xdr:oneCellAnchor>
    <xdr:from>
      <xdr:col>47</xdr:col>
      <xdr:colOff>275539</xdr:colOff>
      <xdr:row>0</xdr:row>
      <xdr:rowOff>0</xdr:rowOff>
    </xdr:from>
    <xdr:ext cx="749940" cy="241626"/>
    <xdr:sp macro="" textlink="">
      <xdr:nvSpPr>
        <xdr:cNvPr id="47" name="編製機關">
          <a:extLst>
            <a:ext uri="{FF2B5EF4-FFF2-40B4-BE49-F238E27FC236}">
              <a16:creationId xmlns:a16="http://schemas.microsoft.com/office/drawing/2014/main" id="{15B0EF1D-F10A-B9BA-29DB-7BA5553243C6}"/>
            </a:ext>
          </a:extLst>
        </xdr:cNvPr>
        <xdr:cNvSpPr>
          <a:spLocks noChangeArrowheads="1"/>
        </xdr:cNvSpPr>
      </xdr:nvSpPr>
      <xdr:spPr bwMode="auto">
        <a:xfrm>
          <a:off x="37871274" y="0"/>
          <a:ext cx="749940" cy="2416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oneCellAnchor>
  <xdr:oneCellAnchor>
    <xdr:from>
      <xdr:col>47</xdr:col>
      <xdr:colOff>275539</xdr:colOff>
      <xdr:row>6</xdr:row>
      <xdr:rowOff>17508</xdr:rowOff>
    </xdr:from>
    <xdr:ext cx="749940" cy="241772"/>
    <xdr:sp macro="" textlink="">
      <xdr:nvSpPr>
        <xdr:cNvPr id="48" name="表號">
          <a:extLst>
            <a:ext uri="{FF2B5EF4-FFF2-40B4-BE49-F238E27FC236}">
              <a16:creationId xmlns:a16="http://schemas.microsoft.com/office/drawing/2014/main" id="{9CC1351A-5691-AA0C-0C92-A5ACD5527E4D}"/>
            </a:ext>
          </a:extLst>
        </xdr:cNvPr>
        <xdr:cNvSpPr>
          <a:spLocks noChangeArrowheads="1"/>
        </xdr:cNvSpPr>
      </xdr:nvSpPr>
      <xdr:spPr bwMode="auto">
        <a:xfrm>
          <a:off x="37871274" y="241626"/>
          <a:ext cx="749940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oneCellAnchor>
  <xdr:oneCellAnchor>
    <xdr:from>
      <xdr:col>48</xdr:col>
      <xdr:colOff>263479</xdr:colOff>
      <xdr:row>0</xdr:row>
      <xdr:rowOff>0</xdr:rowOff>
    </xdr:from>
    <xdr:ext cx="2012996" cy="241626"/>
    <xdr:sp macro="" textlink="B1">
      <xdr:nvSpPr>
        <xdr:cNvPr id="49" name="報表類別">
          <a:extLst>
            <a:ext uri="{FF2B5EF4-FFF2-40B4-BE49-F238E27FC236}">
              <a16:creationId xmlns:a16="http://schemas.microsoft.com/office/drawing/2014/main" id="{00B277EA-612D-1FC0-4C33-C5E088C30E82}"/>
            </a:ext>
          </a:extLst>
        </xdr:cNvPr>
        <xdr:cNvSpPr>
          <a:spLocks noChangeArrowheads="1" noTextEdit="1"/>
        </xdr:cNvSpPr>
      </xdr:nvSpPr>
      <xdr:spPr bwMode="auto">
        <a:xfrm>
          <a:off x="38621214" y="0"/>
          <a:ext cx="2012996" cy="2416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3B96C64-ADE5-4BF0-8341-0414D249598D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48</xdr:col>
      <xdr:colOff>263479</xdr:colOff>
      <xdr:row>6</xdr:row>
      <xdr:rowOff>17508</xdr:rowOff>
    </xdr:from>
    <xdr:ext cx="2012996" cy="241772"/>
    <xdr:sp macro="" textlink="E1">
      <xdr:nvSpPr>
        <xdr:cNvPr id="50" name="報表類別">
          <a:extLst>
            <a:ext uri="{FF2B5EF4-FFF2-40B4-BE49-F238E27FC236}">
              <a16:creationId xmlns:a16="http://schemas.microsoft.com/office/drawing/2014/main" id="{F123AB5E-385E-FD75-903A-F815BA3DA3EF}"/>
            </a:ext>
          </a:extLst>
        </xdr:cNvPr>
        <xdr:cNvSpPr>
          <a:spLocks noChangeArrowheads="1" noTextEdit="1"/>
        </xdr:cNvSpPr>
      </xdr:nvSpPr>
      <xdr:spPr bwMode="auto">
        <a:xfrm>
          <a:off x="38621214" y="241626"/>
          <a:ext cx="2012996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B3815AB-DEB8-406B-8A14-237CCF49DBC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10720-06-02-2</a:t>
          </a:fld>
          <a:endParaRPr lang="zh-TW" altLang="en-US"/>
        </a:p>
      </xdr:txBody>
    </xdr:sp>
    <xdr:clientData/>
  </xdr:oneCellAnchor>
  <xdr:twoCellAnchor editAs="oneCell">
    <xdr:from>
      <xdr:col>34</xdr:col>
      <xdr:colOff>914400</xdr:colOff>
      <xdr:row>7</xdr:row>
      <xdr:rowOff>38100</xdr:rowOff>
    </xdr:from>
    <xdr:to>
      <xdr:col>47</xdr:col>
      <xdr:colOff>692523</xdr:colOff>
      <xdr:row>7</xdr:row>
      <xdr:rowOff>38100</xdr:rowOff>
    </xdr:to>
    <xdr:sp macro="" textlink="">
      <xdr:nvSpPr>
        <xdr:cNvPr id="2142" name="Line 37">
          <a:extLst>
            <a:ext uri="{FF2B5EF4-FFF2-40B4-BE49-F238E27FC236}">
              <a16:creationId xmlns:a16="http://schemas.microsoft.com/office/drawing/2014/main" id="{2669C5DC-CF28-6F48-A7F6-2691A202260A}"/>
            </a:ext>
          </a:extLst>
        </xdr:cNvPr>
        <xdr:cNvSpPr>
          <a:spLocks noChangeShapeType="1"/>
        </xdr:cNvSpPr>
      </xdr:nvSpPr>
      <xdr:spPr bwMode="auto">
        <a:xfrm>
          <a:off x="28003500" y="495300"/>
          <a:ext cx="9848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47</xdr:col>
      <xdr:colOff>265671</xdr:colOff>
      <xdr:row>8</xdr:row>
      <xdr:rowOff>20584</xdr:rowOff>
    </xdr:from>
    <xdr:ext cx="2743201" cy="261114"/>
    <xdr:sp macro="" textlink="">
      <xdr:nvSpPr>
        <xdr:cNvPr id="52" name="報表類別">
          <a:extLst>
            <a:ext uri="{FF2B5EF4-FFF2-40B4-BE49-F238E27FC236}">
              <a16:creationId xmlns:a16="http://schemas.microsoft.com/office/drawing/2014/main" id="{7EB9B580-15DC-409E-23E8-61DFE203F0EF}"/>
            </a:ext>
          </a:extLst>
        </xdr:cNvPr>
        <xdr:cNvSpPr>
          <a:spLocks noChangeArrowheads="1"/>
        </xdr:cNvSpPr>
      </xdr:nvSpPr>
      <xdr:spPr bwMode="auto">
        <a:xfrm>
          <a:off x="37861406" y="928260"/>
          <a:ext cx="2743201" cy="26111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B88B-5EFE-4D37-9BB5-44DDFA332B9C}">
  <sheetPr codeName="Sheet1"/>
  <dimension ref="A1:BP37"/>
  <sheetViews>
    <sheetView tabSelected="1" topLeftCell="A18" zoomScale="85" zoomScaleNormal="85" workbookViewId="0">
      <selection activeCell="F37" sqref="F37"/>
    </sheetView>
  </sheetViews>
  <sheetFormatPr defaultRowHeight="12"/>
  <cols>
    <col min="1" max="1" width="23.6640625" style="3" customWidth="1"/>
    <col min="2" max="2" width="12.5" style="3" customWidth="1"/>
    <col min="3" max="3" width="13" style="3" customWidth="1"/>
    <col min="4" max="5" width="12.5" customWidth="1"/>
    <col min="6" max="6" width="12.6640625" customWidth="1"/>
    <col min="7" max="7" width="12.33203125" customWidth="1"/>
    <col min="8" max="8" width="12.1640625" customWidth="1"/>
    <col min="9" max="9" width="12.33203125" customWidth="1"/>
    <col min="10" max="10" width="12.1640625" customWidth="1"/>
    <col min="11" max="17" width="13.33203125" customWidth="1"/>
    <col min="18" max="18" width="23.6640625" style="3" customWidth="1"/>
    <col min="19" max="19" width="13.33203125" style="3" customWidth="1"/>
    <col min="20" max="20" width="13" style="3" customWidth="1"/>
    <col min="21" max="21" width="13.33203125" customWidth="1"/>
    <col min="22" max="25" width="12.6640625" customWidth="1"/>
    <col min="26" max="26" width="12.5" customWidth="1"/>
    <col min="27" max="28" width="12.6640625" customWidth="1"/>
    <col min="29" max="29" width="13.33203125" customWidth="1"/>
    <col min="30" max="30" width="12.5" customWidth="1"/>
    <col min="31" max="31" width="13.33203125" customWidth="1"/>
    <col min="32" max="32" width="12.5" customWidth="1"/>
    <col min="33" max="33" width="13.33203125" customWidth="1"/>
    <col min="34" max="34" width="12.1640625" customWidth="1"/>
    <col min="35" max="35" width="23.6640625" style="3" customWidth="1"/>
    <col min="36" max="37" width="13" style="3" customWidth="1"/>
    <col min="38" max="38" width="12.33203125" customWidth="1"/>
    <col min="39" max="39" width="12.5" customWidth="1"/>
    <col min="40" max="40" width="12.33203125" customWidth="1"/>
    <col min="41" max="41" width="12.6640625" customWidth="1"/>
    <col min="42" max="43" width="12.33203125" customWidth="1"/>
    <col min="44" max="44" width="12.6640625" customWidth="1"/>
    <col min="45" max="45" width="12.5" customWidth="1"/>
    <col min="46" max="51" width="13.33203125" customWidth="1"/>
    <col min="52" max="52" width="23.6640625" style="3" customWidth="1"/>
    <col min="53" max="54" width="13.33203125" style="3" customWidth="1"/>
    <col min="55" max="56" width="13.33203125" customWidth="1"/>
    <col min="57" max="58" width="12.6640625" customWidth="1"/>
    <col min="59" max="59" width="13" customWidth="1"/>
    <col min="60" max="60" width="12.6640625" customWidth="1"/>
    <col min="61" max="61" width="12.5" customWidth="1"/>
    <col min="62" max="62" width="12.33203125" customWidth="1"/>
    <col min="63" max="63" width="12.5" customWidth="1"/>
    <col min="64" max="64" width="12.33203125" customWidth="1"/>
    <col min="65" max="65" width="12.5" customWidth="1"/>
    <col min="66" max="66" width="12.1640625" customWidth="1"/>
    <col min="67" max="68" width="13.33203125" customWidth="1"/>
  </cols>
  <sheetData>
    <row r="1" spans="1:68" s="6" customFormat="1" ht="31.5" hidden="1" customHeight="1">
      <c r="A1" s="7" t="s">
        <v>39</v>
      </c>
      <c r="B1" s="51" t="s">
        <v>31</v>
      </c>
      <c r="C1" s="7" t="s">
        <v>32</v>
      </c>
      <c r="D1" s="6" t="s">
        <v>33</v>
      </c>
      <c r="E1" s="52" t="s">
        <v>34</v>
      </c>
      <c r="F1" s="6" t="s">
        <v>35</v>
      </c>
      <c r="R1" s="8"/>
      <c r="S1" s="8"/>
      <c r="T1" s="7"/>
      <c r="AI1" s="8"/>
      <c r="AJ1" s="8"/>
      <c r="AK1" s="7"/>
      <c r="AZ1" s="8"/>
      <c r="BA1" s="8"/>
      <c r="BB1" s="7"/>
    </row>
    <row r="2" spans="1:68" s="6" customFormat="1" ht="31.5" hidden="1" customHeight="1">
      <c r="A2" s="7" t="s">
        <v>39</v>
      </c>
      <c r="B2" s="51" t="s">
        <v>31</v>
      </c>
      <c r="C2" s="7" t="s">
        <v>32</v>
      </c>
      <c r="D2" s="6" t="s">
        <v>33</v>
      </c>
      <c r="E2" s="52" t="s">
        <v>34</v>
      </c>
      <c r="F2" s="6" t="s">
        <v>35</v>
      </c>
      <c r="R2" s="8"/>
      <c r="S2" s="8"/>
      <c r="T2" s="7"/>
      <c r="AI2" s="8"/>
      <c r="AJ2" s="8"/>
      <c r="AK2" s="7"/>
      <c r="AZ2" s="8"/>
      <c r="BA2" s="8"/>
      <c r="BB2" s="7"/>
    </row>
    <row r="3" spans="1:68" s="6" customFormat="1" ht="31.5" hidden="1" customHeight="1">
      <c r="A3" s="7" t="s">
        <v>39</v>
      </c>
      <c r="B3" s="51" t="s">
        <v>31</v>
      </c>
      <c r="C3" s="7" t="s">
        <v>32</v>
      </c>
      <c r="D3" s="6" t="s">
        <v>33</v>
      </c>
      <c r="E3" s="52" t="s">
        <v>34</v>
      </c>
      <c r="F3" s="6" t="s">
        <v>35</v>
      </c>
      <c r="R3" s="8"/>
      <c r="S3" s="8"/>
      <c r="T3" s="7"/>
      <c r="AI3" s="8"/>
      <c r="AJ3" s="8"/>
      <c r="AK3" s="7"/>
      <c r="AZ3" s="8"/>
      <c r="BA3" s="8"/>
      <c r="BB3" s="7"/>
    </row>
    <row r="4" spans="1:68" s="6" customFormat="1" ht="31.5" hidden="1" customHeight="1">
      <c r="A4" s="7" t="s">
        <v>39</v>
      </c>
      <c r="B4" s="51" t="s">
        <v>31</v>
      </c>
      <c r="C4" s="7" t="s">
        <v>32</v>
      </c>
      <c r="D4" s="6" t="s">
        <v>33</v>
      </c>
      <c r="E4" s="52" t="s">
        <v>34</v>
      </c>
      <c r="F4" s="6" t="s">
        <v>35</v>
      </c>
      <c r="R4" s="8"/>
      <c r="S4" s="8"/>
      <c r="T4" s="7"/>
      <c r="AI4" s="8"/>
      <c r="AJ4" s="8"/>
      <c r="AK4" s="7"/>
      <c r="AZ4" s="8"/>
      <c r="BA4" s="8"/>
      <c r="BB4" s="7"/>
    </row>
    <row r="5" spans="1:68" s="6" customFormat="1" ht="28.5" hidden="1" customHeight="1">
      <c r="A5" s="7" t="s">
        <v>36</v>
      </c>
      <c r="B5" s="7" t="s">
        <v>16</v>
      </c>
      <c r="C5" s="7" t="s">
        <v>17</v>
      </c>
      <c r="R5" s="8"/>
      <c r="S5" s="8"/>
      <c r="T5" s="7"/>
      <c r="AI5" s="8"/>
      <c r="AJ5" s="8"/>
      <c r="AK5" s="7"/>
      <c r="AZ5" s="8"/>
      <c r="BA5" s="8"/>
      <c r="BB5" s="7"/>
    </row>
    <row r="6" spans="1:68" s="3" customFormat="1" ht="18" customHeight="1">
      <c r="A6" s="34"/>
      <c r="B6" s="34"/>
      <c r="C6" s="3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34"/>
      <c r="S6" s="34"/>
      <c r="T6" s="34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34"/>
      <c r="AJ6" s="34"/>
      <c r="AK6" s="34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34"/>
      <c r="BA6" s="34"/>
      <c r="BB6" s="34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s="3" customFormat="1" ht="18" customHeight="1">
      <c r="A7" s="34"/>
      <c r="B7" s="34"/>
      <c r="C7" s="34"/>
      <c r="D7" s="1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34"/>
      <c r="S7" s="34"/>
      <c r="T7" s="34"/>
      <c r="U7" s="10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34"/>
      <c r="AJ7" s="34"/>
      <c r="AK7" s="34"/>
      <c r="AL7" s="10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34"/>
      <c r="BA7" s="34"/>
      <c r="BB7" s="34"/>
      <c r="BC7" s="10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</row>
    <row r="8" spans="1:68" ht="36" customHeight="1">
      <c r="A8" s="26" t="s">
        <v>38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 t="s">
        <v>38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 t="s">
        <v>38</v>
      </c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 t="s">
        <v>38</v>
      </c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</row>
    <row r="9" spans="1:68" ht="24" customHeight="1" thickBot="1">
      <c r="A9" s="35" t="str">
        <f>F1</f>
        <v>中華民國113年第2季( 4月至6月 )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 t="str">
        <f>F2</f>
        <v>中華民國113年第2季( 4月至6月 )</v>
      </c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 t="str">
        <f>F3</f>
        <v>中華民國113年第2季( 4月至6月 )</v>
      </c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 t="str">
        <f>F4</f>
        <v>中華民國113年第2季( 4月至6月 )</v>
      </c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</row>
    <row r="10" spans="1:68" s="1" customFormat="1" ht="20.100000000000001" customHeight="1">
      <c r="A10" s="27" t="s">
        <v>0</v>
      </c>
      <c r="B10" s="36" t="s">
        <v>12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8"/>
      <c r="R10" s="27" t="s">
        <v>0</v>
      </c>
      <c r="S10" s="36" t="s">
        <v>11</v>
      </c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I10" s="27" t="s">
        <v>0</v>
      </c>
      <c r="AJ10" s="36" t="s">
        <v>15</v>
      </c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27" t="s">
        <v>0</v>
      </c>
      <c r="BA10" s="36" t="s">
        <v>14</v>
      </c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</row>
    <row r="11" spans="1:68" s="1" customFormat="1" ht="33" customHeight="1">
      <c r="A11" s="28"/>
      <c r="B11" s="33" t="s">
        <v>13</v>
      </c>
      <c r="C11" s="25"/>
      <c r="D11" s="24" t="s">
        <v>1</v>
      </c>
      <c r="E11" s="25"/>
      <c r="F11" s="24" t="s">
        <v>5</v>
      </c>
      <c r="G11" s="25"/>
      <c r="H11" s="24" t="s">
        <v>6</v>
      </c>
      <c r="I11" s="25"/>
      <c r="J11" s="24" t="s">
        <v>7</v>
      </c>
      <c r="K11" s="25"/>
      <c r="L11" s="24" t="s">
        <v>8</v>
      </c>
      <c r="M11" s="25"/>
      <c r="N11" s="24" t="s">
        <v>9</v>
      </c>
      <c r="O11" s="25"/>
      <c r="P11" s="24" t="s">
        <v>10</v>
      </c>
      <c r="Q11" s="25"/>
      <c r="R11" s="28"/>
      <c r="S11" s="33" t="s">
        <v>13</v>
      </c>
      <c r="T11" s="25"/>
      <c r="U11" s="24" t="s">
        <v>1</v>
      </c>
      <c r="V11" s="25"/>
      <c r="W11" s="24" t="s">
        <v>5</v>
      </c>
      <c r="X11" s="25"/>
      <c r="Y11" s="24" t="s">
        <v>6</v>
      </c>
      <c r="Z11" s="25"/>
      <c r="AA11" s="24" t="s">
        <v>7</v>
      </c>
      <c r="AB11" s="25"/>
      <c r="AC11" s="24" t="s">
        <v>8</v>
      </c>
      <c r="AD11" s="25"/>
      <c r="AE11" s="24" t="s">
        <v>9</v>
      </c>
      <c r="AF11" s="25"/>
      <c r="AG11" s="24" t="s">
        <v>10</v>
      </c>
      <c r="AH11" s="25"/>
      <c r="AI11" s="28"/>
      <c r="AJ11" s="33" t="s">
        <v>13</v>
      </c>
      <c r="AK11" s="25"/>
      <c r="AL11" s="24" t="s">
        <v>1</v>
      </c>
      <c r="AM11" s="25"/>
      <c r="AN11" s="24" t="s">
        <v>5</v>
      </c>
      <c r="AO11" s="25"/>
      <c r="AP11" s="24" t="s">
        <v>6</v>
      </c>
      <c r="AQ11" s="25"/>
      <c r="AR11" s="24" t="s">
        <v>7</v>
      </c>
      <c r="AS11" s="25"/>
      <c r="AT11" s="24" t="s">
        <v>8</v>
      </c>
      <c r="AU11" s="25"/>
      <c r="AV11" s="24" t="s">
        <v>9</v>
      </c>
      <c r="AW11" s="25"/>
      <c r="AX11" s="24" t="s">
        <v>10</v>
      </c>
      <c r="AY11" s="39"/>
      <c r="AZ11" s="28"/>
      <c r="BA11" s="33" t="s">
        <v>13</v>
      </c>
      <c r="BB11" s="25"/>
      <c r="BC11" s="24" t="s">
        <v>1</v>
      </c>
      <c r="BD11" s="25"/>
      <c r="BE11" s="24" t="s">
        <v>5</v>
      </c>
      <c r="BF11" s="25"/>
      <c r="BG11" s="24" t="s">
        <v>6</v>
      </c>
      <c r="BH11" s="25"/>
      <c r="BI11" s="24" t="s">
        <v>7</v>
      </c>
      <c r="BJ11" s="25"/>
      <c r="BK11" s="24" t="s">
        <v>8</v>
      </c>
      <c r="BL11" s="25"/>
      <c r="BM11" s="24" t="s">
        <v>9</v>
      </c>
      <c r="BN11" s="25"/>
      <c r="BO11" s="24" t="s">
        <v>10</v>
      </c>
      <c r="BP11" s="39"/>
    </row>
    <row r="12" spans="1:68" s="1" customFormat="1" ht="33" customHeight="1" thickBot="1">
      <c r="A12" s="29"/>
      <c r="B12" s="20" t="s">
        <v>4</v>
      </c>
      <c r="C12" s="19" t="s">
        <v>2</v>
      </c>
      <c r="D12" s="18" t="s">
        <v>4</v>
      </c>
      <c r="E12" s="19" t="s">
        <v>3</v>
      </c>
      <c r="F12" s="18" t="s">
        <v>4</v>
      </c>
      <c r="G12" s="19" t="s">
        <v>3</v>
      </c>
      <c r="H12" s="18" t="s">
        <v>4</v>
      </c>
      <c r="I12" s="19" t="s">
        <v>3</v>
      </c>
      <c r="J12" s="18" t="s">
        <v>4</v>
      </c>
      <c r="K12" s="19" t="s">
        <v>3</v>
      </c>
      <c r="L12" s="18" t="s">
        <v>4</v>
      </c>
      <c r="M12" s="19" t="s">
        <v>3</v>
      </c>
      <c r="N12" s="18" t="s">
        <v>4</v>
      </c>
      <c r="O12" s="19" t="s">
        <v>3</v>
      </c>
      <c r="P12" s="18" t="s">
        <v>4</v>
      </c>
      <c r="Q12" s="19" t="s">
        <v>3</v>
      </c>
      <c r="R12" s="29"/>
      <c r="S12" s="20" t="s">
        <v>4</v>
      </c>
      <c r="T12" s="19" t="s">
        <v>2</v>
      </c>
      <c r="U12" s="18" t="s">
        <v>4</v>
      </c>
      <c r="V12" s="19" t="s">
        <v>2</v>
      </c>
      <c r="W12" s="18" t="s">
        <v>4</v>
      </c>
      <c r="X12" s="19" t="s">
        <v>2</v>
      </c>
      <c r="Y12" s="18" t="s">
        <v>4</v>
      </c>
      <c r="Z12" s="19" t="s">
        <v>2</v>
      </c>
      <c r="AA12" s="18" t="s">
        <v>4</v>
      </c>
      <c r="AB12" s="19" t="s">
        <v>2</v>
      </c>
      <c r="AC12" s="18" t="s">
        <v>4</v>
      </c>
      <c r="AD12" s="19" t="s">
        <v>2</v>
      </c>
      <c r="AE12" s="18" t="s">
        <v>4</v>
      </c>
      <c r="AF12" s="19" t="s">
        <v>2</v>
      </c>
      <c r="AG12" s="18" t="s">
        <v>4</v>
      </c>
      <c r="AH12" s="19" t="s">
        <v>2</v>
      </c>
      <c r="AI12" s="29"/>
      <c r="AJ12" s="20" t="s">
        <v>4</v>
      </c>
      <c r="AK12" s="19" t="s">
        <v>2</v>
      </c>
      <c r="AL12" s="18" t="s">
        <v>4</v>
      </c>
      <c r="AM12" s="19" t="s">
        <v>2</v>
      </c>
      <c r="AN12" s="18" t="s">
        <v>4</v>
      </c>
      <c r="AO12" s="19" t="s">
        <v>2</v>
      </c>
      <c r="AP12" s="18" t="s">
        <v>4</v>
      </c>
      <c r="AQ12" s="19" t="s">
        <v>2</v>
      </c>
      <c r="AR12" s="18" t="s">
        <v>4</v>
      </c>
      <c r="AS12" s="19" t="s">
        <v>2</v>
      </c>
      <c r="AT12" s="18" t="s">
        <v>4</v>
      </c>
      <c r="AU12" s="19" t="s">
        <v>2</v>
      </c>
      <c r="AV12" s="18" t="s">
        <v>4</v>
      </c>
      <c r="AW12" s="19" t="s">
        <v>2</v>
      </c>
      <c r="AX12" s="18" t="s">
        <v>4</v>
      </c>
      <c r="AY12" s="21" t="s">
        <v>2</v>
      </c>
      <c r="AZ12" s="29"/>
      <c r="BA12" s="20" t="s">
        <v>4</v>
      </c>
      <c r="BB12" s="19" t="s">
        <v>2</v>
      </c>
      <c r="BC12" s="18" t="s">
        <v>4</v>
      </c>
      <c r="BD12" s="19" t="s">
        <v>2</v>
      </c>
      <c r="BE12" s="18" t="s">
        <v>4</v>
      </c>
      <c r="BF12" s="19" t="s">
        <v>2</v>
      </c>
      <c r="BG12" s="18" t="s">
        <v>4</v>
      </c>
      <c r="BH12" s="19" t="s">
        <v>2</v>
      </c>
      <c r="BI12" s="18" t="s">
        <v>4</v>
      </c>
      <c r="BJ12" s="19" t="s">
        <v>2</v>
      </c>
      <c r="BK12" s="18" t="s">
        <v>4</v>
      </c>
      <c r="BL12" s="19" t="s">
        <v>2</v>
      </c>
      <c r="BM12" s="18" t="s">
        <v>4</v>
      </c>
      <c r="BN12" s="19" t="s">
        <v>2</v>
      </c>
      <c r="BO12" s="18" t="s">
        <v>4</v>
      </c>
      <c r="BP12" s="21" t="s">
        <v>2</v>
      </c>
    </row>
    <row r="13" spans="1:68" s="2" customFormat="1" ht="18.95" customHeight="1">
      <c r="A13" s="16" t="s">
        <v>37</v>
      </c>
      <c r="B13" s="40">
        <v>3</v>
      </c>
      <c r="C13" s="42">
        <v>63092</v>
      </c>
      <c r="D13" s="42">
        <v>2</v>
      </c>
      <c r="E13" s="42">
        <v>51336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6">
        <v>0</v>
      </c>
      <c r="M13" s="46">
        <v>0</v>
      </c>
      <c r="N13" s="47">
        <v>1</v>
      </c>
      <c r="O13" s="47">
        <v>11756</v>
      </c>
      <c r="P13" s="46">
        <v>0</v>
      </c>
      <c r="Q13" s="48">
        <v>0</v>
      </c>
      <c r="R13" s="16" t="s">
        <v>37</v>
      </c>
      <c r="S13" s="53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8">
        <v>0</v>
      </c>
      <c r="AI13" s="16" t="s">
        <v>37</v>
      </c>
      <c r="AJ13" s="48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54">
        <v>0</v>
      </c>
      <c r="AZ13" s="16" t="s">
        <v>37</v>
      </c>
      <c r="BA13" s="56">
        <v>3</v>
      </c>
      <c r="BB13" s="42">
        <v>63092</v>
      </c>
      <c r="BC13" s="42">
        <v>2</v>
      </c>
      <c r="BD13" s="42">
        <v>51336</v>
      </c>
      <c r="BE13" s="44">
        <v>0</v>
      </c>
      <c r="BF13" s="44">
        <v>0</v>
      </c>
      <c r="BG13" s="44">
        <v>0</v>
      </c>
      <c r="BH13" s="44">
        <v>0</v>
      </c>
      <c r="BI13" s="44">
        <v>0</v>
      </c>
      <c r="BJ13" s="44">
        <v>0</v>
      </c>
      <c r="BK13" s="46">
        <v>0</v>
      </c>
      <c r="BL13" s="46">
        <v>0</v>
      </c>
      <c r="BM13" s="47">
        <v>1</v>
      </c>
      <c r="BN13" s="47">
        <v>11756</v>
      </c>
      <c r="BO13" s="46">
        <v>0</v>
      </c>
      <c r="BP13" s="54">
        <v>0</v>
      </c>
    </row>
    <row r="14" spans="1:68" ht="18.95" customHeight="1">
      <c r="A14" s="13" t="s">
        <v>18</v>
      </c>
      <c r="B14" s="41">
        <v>1</v>
      </c>
      <c r="C14" s="43">
        <v>17112</v>
      </c>
      <c r="D14" s="43">
        <v>1</v>
      </c>
      <c r="E14" s="43">
        <v>17112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9">
        <v>0</v>
      </c>
      <c r="R14" s="13" t="s">
        <v>18</v>
      </c>
      <c r="S14" s="50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9">
        <v>0</v>
      </c>
      <c r="AI14" s="13" t="s">
        <v>18</v>
      </c>
      <c r="AJ14" s="49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55">
        <v>0</v>
      </c>
      <c r="AZ14" s="13" t="s">
        <v>18</v>
      </c>
      <c r="BA14" s="57">
        <v>1</v>
      </c>
      <c r="BB14" s="43">
        <v>17112</v>
      </c>
      <c r="BC14" s="43">
        <v>1</v>
      </c>
      <c r="BD14" s="43">
        <v>17112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55">
        <v>0</v>
      </c>
    </row>
    <row r="15" spans="1:68" ht="18.95" customHeight="1">
      <c r="A15" s="13" t="s">
        <v>19</v>
      </c>
      <c r="B15" s="41">
        <v>2</v>
      </c>
      <c r="C15" s="43">
        <v>45980</v>
      </c>
      <c r="D15" s="43">
        <v>1</v>
      </c>
      <c r="E15" s="43">
        <v>34224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3">
        <v>1</v>
      </c>
      <c r="O15" s="43">
        <v>11756</v>
      </c>
      <c r="P15" s="45">
        <v>0</v>
      </c>
      <c r="Q15" s="49">
        <v>0</v>
      </c>
      <c r="R15" s="13" t="s">
        <v>19</v>
      </c>
      <c r="S15" s="50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9">
        <v>0</v>
      </c>
      <c r="AI15" s="13" t="s">
        <v>19</v>
      </c>
      <c r="AJ15" s="49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55">
        <v>0</v>
      </c>
      <c r="AZ15" s="13" t="s">
        <v>19</v>
      </c>
      <c r="BA15" s="57">
        <v>2</v>
      </c>
      <c r="BB15" s="43">
        <v>45980</v>
      </c>
      <c r="BC15" s="43">
        <v>1</v>
      </c>
      <c r="BD15" s="43">
        <v>34224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3">
        <v>1</v>
      </c>
      <c r="BN15" s="43">
        <v>11756</v>
      </c>
      <c r="BO15" s="45">
        <v>0</v>
      </c>
      <c r="BP15" s="55">
        <v>0</v>
      </c>
    </row>
    <row r="16" spans="1:68" ht="18.95" customHeight="1">
      <c r="A16" s="13" t="s">
        <v>20</v>
      </c>
      <c r="B16" s="50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9">
        <v>0</v>
      </c>
      <c r="R16" s="13" t="s">
        <v>20</v>
      </c>
      <c r="S16" s="50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9">
        <v>0</v>
      </c>
      <c r="AI16" s="13" t="s">
        <v>20</v>
      </c>
      <c r="AJ16" s="49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55">
        <v>0</v>
      </c>
      <c r="AZ16" s="13" t="s">
        <v>20</v>
      </c>
      <c r="BA16" s="49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55">
        <v>0</v>
      </c>
    </row>
    <row r="17" spans="1:68" ht="18.95" customHeight="1">
      <c r="A17" s="13" t="s">
        <v>21</v>
      </c>
      <c r="B17" s="50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9">
        <v>0</v>
      </c>
      <c r="R17" s="13" t="s">
        <v>21</v>
      </c>
      <c r="S17" s="50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9">
        <v>0</v>
      </c>
      <c r="AI17" s="13" t="s">
        <v>21</v>
      </c>
      <c r="AJ17" s="49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55">
        <v>0</v>
      </c>
      <c r="AZ17" s="13" t="s">
        <v>21</v>
      </c>
      <c r="BA17" s="49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55">
        <v>0</v>
      </c>
    </row>
    <row r="18" spans="1:68" ht="18.95" customHeight="1">
      <c r="A18" s="13" t="s">
        <v>22</v>
      </c>
      <c r="B18" s="50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9">
        <v>0</v>
      </c>
      <c r="R18" s="13" t="s">
        <v>22</v>
      </c>
      <c r="S18" s="50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9">
        <v>0</v>
      </c>
      <c r="AI18" s="13" t="s">
        <v>22</v>
      </c>
      <c r="AJ18" s="49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55">
        <v>0</v>
      </c>
      <c r="AZ18" s="13" t="s">
        <v>22</v>
      </c>
      <c r="BA18" s="49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55">
        <v>0</v>
      </c>
    </row>
    <row r="19" spans="1:68" ht="18.95" customHeight="1">
      <c r="A19" s="13" t="s">
        <v>23</v>
      </c>
      <c r="B19" s="50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9">
        <v>0</v>
      </c>
      <c r="R19" s="13" t="s">
        <v>23</v>
      </c>
      <c r="S19" s="50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9">
        <v>0</v>
      </c>
      <c r="AI19" s="13" t="s">
        <v>23</v>
      </c>
      <c r="AJ19" s="49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55">
        <v>0</v>
      </c>
      <c r="AZ19" s="13" t="s">
        <v>23</v>
      </c>
      <c r="BA19" s="49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55">
        <v>0</v>
      </c>
    </row>
    <row r="20" spans="1:68" ht="18.95" customHeight="1">
      <c r="A20" s="13" t="s">
        <v>24</v>
      </c>
      <c r="B20" s="50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9">
        <v>0</v>
      </c>
      <c r="R20" s="13" t="s">
        <v>24</v>
      </c>
      <c r="S20" s="50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9">
        <v>0</v>
      </c>
      <c r="AI20" s="13" t="s">
        <v>24</v>
      </c>
      <c r="AJ20" s="49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55">
        <v>0</v>
      </c>
      <c r="AZ20" s="13" t="s">
        <v>24</v>
      </c>
      <c r="BA20" s="49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55">
        <v>0</v>
      </c>
    </row>
    <row r="21" spans="1:68" ht="18.95" customHeight="1">
      <c r="A21" s="13" t="s">
        <v>25</v>
      </c>
      <c r="B21" s="50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9">
        <v>0</v>
      </c>
      <c r="R21" s="13" t="s">
        <v>25</v>
      </c>
      <c r="S21" s="50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9">
        <v>0</v>
      </c>
      <c r="AI21" s="13" t="s">
        <v>25</v>
      </c>
      <c r="AJ21" s="49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55">
        <v>0</v>
      </c>
      <c r="AZ21" s="13" t="s">
        <v>25</v>
      </c>
      <c r="BA21" s="49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55">
        <v>0</v>
      </c>
    </row>
    <row r="22" spans="1:68" ht="18.95" customHeight="1">
      <c r="A22" s="13" t="s">
        <v>26</v>
      </c>
      <c r="B22" s="50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9">
        <v>0</v>
      </c>
      <c r="R22" s="13" t="s">
        <v>26</v>
      </c>
      <c r="S22" s="50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9">
        <v>0</v>
      </c>
      <c r="AI22" s="13" t="s">
        <v>26</v>
      </c>
      <c r="AJ22" s="49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55">
        <v>0</v>
      </c>
      <c r="AZ22" s="13" t="s">
        <v>26</v>
      </c>
      <c r="BA22" s="49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55">
        <v>0</v>
      </c>
    </row>
    <row r="23" spans="1:68" ht="18.95" customHeight="1">
      <c r="A23" s="13" t="s">
        <v>27</v>
      </c>
      <c r="B23" s="50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9">
        <v>0</v>
      </c>
      <c r="R23" s="13" t="s">
        <v>27</v>
      </c>
      <c r="S23" s="50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9">
        <v>0</v>
      </c>
      <c r="AI23" s="13" t="s">
        <v>27</v>
      </c>
      <c r="AJ23" s="49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55">
        <v>0</v>
      </c>
      <c r="AZ23" s="13" t="s">
        <v>27</v>
      </c>
      <c r="BA23" s="49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55">
        <v>0</v>
      </c>
    </row>
    <row r="24" spans="1:68" ht="18.95" customHeight="1">
      <c r="A24" s="13" t="s">
        <v>28</v>
      </c>
      <c r="B24" s="50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9">
        <v>0</v>
      </c>
      <c r="R24" s="13" t="s">
        <v>28</v>
      </c>
      <c r="S24" s="50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9">
        <v>0</v>
      </c>
      <c r="AI24" s="13" t="s">
        <v>28</v>
      </c>
      <c r="AJ24" s="49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55">
        <v>0</v>
      </c>
      <c r="AZ24" s="13" t="s">
        <v>28</v>
      </c>
      <c r="BA24" s="49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55">
        <v>0</v>
      </c>
    </row>
    <row r="25" spans="1:68" ht="18.95" customHeight="1">
      <c r="A25" s="13" t="s">
        <v>29</v>
      </c>
      <c r="B25" s="50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9">
        <v>0</v>
      </c>
      <c r="R25" s="13" t="s">
        <v>29</v>
      </c>
      <c r="S25" s="50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9">
        <v>0</v>
      </c>
      <c r="AI25" s="13" t="s">
        <v>29</v>
      </c>
      <c r="AJ25" s="49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55">
        <v>0</v>
      </c>
      <c r="AZ25" s="13" t="s">
        <v>29</v>
      </c>
      <c r="BA25" s="49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55">
        <v>0</v>
      </c>
    </row>
    <row r="26" spans="1:68" ht="18.95" customHeight="1">
      <c r="A26" s="13" t="s">
        <v>30</v>
      </c>
      <c r="B26" s="50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9">
        <v>0</v>
      </c>
      <c r="R26" s="13" t="s">
        <v>30</v>
      </c>
      <c r="S26" s="50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9">
        <v>0</v>
      </c>
      <c r="AI26" s="13" t="s">
        <v>30</v>
      </c>
      <c r="AJ26" s="49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55">
        <v>0</v>
      </c>
      <c r="AZ26" s="13" t="s">
        <v>30</v>
      </c>
      <c r="BA26" s="49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55">
        <v>0</v>
      </c>
    </row>
    <row r="27" spans="1:68" ht="18.95" customHeight="1">
      <c r="A27" s="13"/>
      <c r="B27" s="22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3"/>
      <c r="R27" s="13"/>
      <c r="S27" s="2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23"/>
      <c r="AI27" s="13"/>
      <c r="AJ27" s="14"/>
      <c r="AK27" s="15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7"/>
      <c r="AZ27" s="13"/>
      <c r="BA27" s="14"/>
      <c r="BB27" s="15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7"/>
    </row>
    <row r="28" spans="1:68" ht="18.95" customHeight="1">
      <c r="A28" s="13"/>
      <c r="B28" s="22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3"/>
      <c r="R28" s="13"/>
      <c r="S28" s="2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23"/>
      <c r="AI28" s="13"/>
      <c r="AJ28" s="14"/>
      <c r="AK28" s="15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7"/>
      <c r="AZ28" s="13"/>
      <c r="BA28" s="14"/>
      <c r="BB28" s="15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7"/>
    </row>
    <row r="29" spans="1:68" ht="18.95" customHeight="1">
      <c r="A29" s="13"/>
      <c r="B29" s="22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3"/>
      <c r="R29" s="13"/>
      <c r="S29" s="2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23"/>
      <c r="AI29" s="13"/>
      <c r="AJ29" s="14"/>
      <c r="AK29" s="15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7"/>
      <c r="AZ29" s="13"/>
      <c r="BA29" s="14"/>
      <c r="BB29" s="15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7"/>
    </row>
    <row r="30" spans="1:68" ht="18.95" customHeight="1">
      <c r="A30" s="13"/>
      <c r="B30" s="22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3"/>
      <c r="R30" s="13"/>
      <c r="S30" s="2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23"/>
      <c r="AI30" s="13"/>
      <c r="AJ30" s="14"/>
      <c r="AK30" s="15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7"/>
      <c r="AZ30" s="13"/>
      <c r="BA30" s="14"/>
      <c r="BB30" s="15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7"/>
    </row>
    <row r="31" spans="1:68" ht="18.95" customHeight="1">
      <c r="A31" s="13"/>
      <c r="B31" s="22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"/>
      <c r="R31" s="13"/>
      <c r="S31" s="22"/>
      <c r="T31" s="15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3"/>
      <c r="AI31" s="13"/>
      <c r="AJ31" s="14"/>
      <c r="AK31" s="15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7"/>
      <c r="AZ31" s="13"/>
      <c r="BA31" s="14"/>
      <c r="BB31" s="15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7"/>
    </row>
    <row r="32" spans="1:68" ht="18.95" customHeight="1">
      <c r="A32" s="13"/>
      <c r="B32" s="22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3"/>
      <c r="R32" s="13"/>
      <c r="S32" s="2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23"/>
      <c r="AI32" s="13"/>
      <c r="AJ32" s="14"/>
      <c r="AK32" s="15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7"/>
      <c r="AZ32" s="13"/>
      <c r="BA32" s="14"/>
      <c r="BB32" s="15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7"/>
    </row>
    <row r="33" spans="1:68" ht="18.95" customHeight="1" thickBot="1">
      <c r="A33" s="13"/>
      <c r="B33" s="22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3"/>
      <c r="R33" s="13"/>
      <c r="S33" s="2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23"/>
      <c r="AI33" s="13"/>
      <c r="AJ33" s="14"/>
      <c r="AK33" s="15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7"/>
      <c r="AZ33" s="13"/>
      <c r="BA33" s="14"/>
      <c r="BB33" s="15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7"/>
    </row>
    <row r="34" spans="1:68" s="4" customFormat="1" ht="111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 t="str">
        <f>IF(LEN(A5)&gt;0,"填表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</row>
    <row r="35" spans="1:68" ht="18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 t="str">
        <f>IF(LEN(A5)&gt;0,"資料來源："&amp;A5,"")</f>
        <v>資料來源：根據本府及鄉(鎮、市、區)公所所報資料彙編。</v>
      </c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</row>
    <row r="36" spans="1:68" ht="18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 t="str">
        <f>IF(LEN(A5)&gt;0,"填表說明："&amp;C5,"")</f>
        <v>填表說明：本表編製2份，於完成會核程序並經機關長官核章後，1份送主計處(室)，1份自存外，應由網際網路線上傳送至內政部統計資料庫。</v>
      </c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</row>
    <row r="37" spans="1:6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9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9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9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</row>
  </sheetData>
  <mergeCells count="68">
    <mergeCell ref="AI35:AY35"/>
    <mergeCell ref="AI36:AY36"/>
    <mergeCell ref="AP11:AQ11"/>
    <mergeCell ref="AR11:AS11"/>
    <mergeCell ref="AT11:AU11"/>
    <mergeCell ref="AV11:AW11"/>
    <mergeCell ref="AX11:AY11"/>
    <mergeCell ref="AI34:AY34"/>
    <mergeCell ref="R9:AH9"/>
    <mergeCell ref="AI6:AK6"/>
    <mergeCell ref="AI7:AK7"/>
    <mergeCell ref="AI8:AY8"/>
    <mergeCell ref="AI9:AY9"/>
    <mergeCell ref="AI10:AI12"/>
    <mergeCell ref="AJ10:AY10"/>
    <mergeCell ref="AJ11:AK11"/>
    <mergeCell ref="AL11:AM11"/>
    <mergeCell ref="AN11:AO11"/>
    <mergeCell ref="BC11:BD11"/>
    <mergeCell ref="R34:AH34"/>
    <mergeCell ref="R35:AH35"/>
    <mergeCell ref="BI11:BJ11"/>
    <mergeCell ref="AZ6:BB6"/>
    <mergeCell ref="AZ7:BB7"/>
    <mergeCell ref="AZ8:BP8"/>
    <mergeCell ref="AZ9:BP9"/>
    <mergeCell ref="AZ10:AZ12"/>
    <mergeCell ref="BM11:BN11"/>
    <mergeCell ref="AE11:AF11"/>
    <mergeCell ref="R36:AH36"/>
    <mergeCell ref="AZ34:BP34"/>
    <mergeCell ref="AZ35:BP35"/>
    <mergeCell ref="AZ36:BP36"/>
    <mergeCell ref="BG11:BH11"/>
    <mergeCell ref="Y11:Z11"/>
    <mergeCell ref="AA11:AB11"/>
    <mergeCell ref="AC11:AD11"/>
    <mergeCell ref="AG11:AH11"/>
    <mergeCell ref="R7:T7"/>
    <mergeCell ref="F11:G11"/>
    <mergeCell ref="H11:I11"/>
    <mergeCell ref="BA10:BP10"/>
    <mergeCell ref="U11:V11"/>
    <mergeCell ref="W11:X11"/>
    <mergeCell ref="BO11:BP11"/>
    <mergeCell ref="S10:AH10"/>
    <mergeCell ref="S11:T11"/>
    <mergeCell ref="BE11:BF11"/>
    <mergeCell ref="J11:K11"/>
    <mergeCell ref="BK11:BL11"/>
    <mergeCell ref="N11:O11"/>
    <mergeCell ref="BA11:BB11"/>
    <mergeCell ref="A6:C6"/>
    <mergeCell ref="A7:C7"/>
    <mergeCell ref="A8:Q8"/>
    <mergeCell ref="A9:Q9"/>
    <mergeCell ref="B10:Q10"/>
    <mergeCell ref="R6:T6"/>
    <mergeCell ref="L11:M11"/>
    <mergeCell ref="R8:AH8"/>
    <mergeCell ref="P11:Q11"/>
    <mergeCell ref="R10:R12"/>
    <mergeCell ref="A35:Q35"/>
    <mergeCell ref="A36:Q36"/>
    <mergeCell ref="A34:Q34"/>
    <mergeCell ref="A10:A12"/>
    <mergeCell ref="B11:C11"/>
    <mergeCell ref="D11:E11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1745-03-02</vt:lpstr>
      <vt:lpstr>pp</vt:lpstr>
      <vt:lpstr>'1745-03-02'!Print_Area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2024-06-28T08:08:10Z</cp:lastPrinted>
  <dcterms:created xsi:type="dcterms:W3CDTF">2001-02-06T07:45:53Z</dcterms:created>
  <dcterms:modified xsi:type="dcterms:W3CDTF">2024-06-28T08:23:54Z</dcterms:modified>
</cp:coreProperties>
</file>