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2255" activeTab="0"/>
  </bookViews>
  <sheets>
    <sheet name="10740-90-11" sheetId="1" r:id="rId1"/>
  </sheets>
  <definedNames>
    <definedName name="pp">'10740-90-11'!$A$4:$I$38</definedName>
  </definedNames>
  <calcPr calcId="181029"/>
</workbook>
</file>

<file path=xl/sharedStrings.xml><?xml version="1.0" encoding="utf-8"?>
<sst xmlns="http://schemas.openxmlformats.org/spreadsheetml/2006/main" count="57" uniqueCount="38">
  <si>
    <t>#dat1</t>
  </si>
  <si>
    <t>國藉別及性別</t>
  </si>
  <si>
    <t>總計</t>
  </si>
  <si>
    <t>總計</t>
  </si>
  <si>
    <t>諮詢協談</t>
  </si>
  <si>
    <t>陪同報案偵詢(訊)</t>
  </si>
  <si>
    <t>陪同出庭</t>
  </si>
  <si>
    <t>聲請保護令</t>
  </si>
  <si>
    <t>經濟扶助</t>
  </si>
  <si>
    <t>法律扶助</t>
  </si>
  <si>
    <t>其他扶助</t>
  </si>
  <si>
    <t>外國籍</t>
  </si>
  <si>
    <t>其他</t>
  </si>
  <si>
    <t>男</t>
  </si>
  <si>
    <t>女</t>
  </si>
  <si>
    <t>#12</t>
  </si>
  <si>
    <t>大陸籍
（含港澳）</t>
  </si>
  <si>
    <t>合計</t>
  </si>
  <si>
    <t>心理諮商、
治療與輔導</t>
  </si>
  <si>
    <t>連結長期
照顧服務</t>
  </si>
  <si>
    <t>家庭
關係處理</t>
  </si>
  <si>
    <t>陪同
醫療服務</t>
  </si>
  <si>
    <t>其他</t>
  </si>
  <si>
    <t>不詳</t>
  </si>
  <si>
    <t>不詳</t>
  </si>
  <si>
    <t>庇護/保護安置</t>
  </si>
  <si>
    <t>本國籍
非原住民</t>
  </si>
  <si>
    <t>本國籍
原住民</t>
  </si>
  <si>
    <t>民國113年 1月23日 18:41:46 印製</t>
  </si>
  <si>
    <t>1.本表編製2份，1份送主計處，1份自存外，應由網際網路線上傳送至衛生福利部統計處資料庫。
2.列冊獨居老人服務於「列冊獨居老人人數及服務概況」彙編，本表不予以統計。</t>
  </si>
  <si>
    <t>桃園市政府(社會局)</t>
  </si>
  <si>
    <t>半　年　報</t>
  </si>
  <si>
    <t>每半年終了後2個月內編送</t>
  </si>
  <si>
    <t>10740-90-11-2</t>
  </si>
  <si>
    <t>桃園市老人保護扶助人次</t>
  </si>
  <si>
    <t>中華民國112年下半年(7月至12月)</t>
  </si>
  <si>
    <t>依據本府辦理老人保護概況資料彙編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</si>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</sst>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0"/>
    <numFmt numFmtId="177" formatCode="#,###,##0;\-#,###,##0;&quot;       －&quot;"/>
  </numFmts>
  <fonts count="10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sz val="12"/>
      <color rgb="FF000000"/>
      <name val="標楷體"/>
      <family val="2"/>
    </font>
    <font>
      <sz val="10"/>
      <name val="Times New Roman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0" fillId="0" borderId="0" xfId="0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176" fontId="7" fillId="0" borderId="3" xfId="0" applyNumberFormat="1" applyFont="1" applyBorder="1" applyAlignment="1">
      <alignment horizontal="right"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176" fontId="7" fillId="0" borderId="6" xfId="0" applyNumberFormat="1" applyFont="1" applyBorder="1" applyAlignment="1">
      <alignment horizontal="right" vertical="center" wrapText="1"/>
    </xf>
    <xf numFmtId="176" fontId="7" fillId="0" borderId="7" xfId="0" applyNumberFormat="1" applyFont="1" applyBorder="1" applyAlignment="1">
      <alignment horizontal="right" vertical="center" wrapText="1"/>
    </xf>
    <xf numFmtId="176" fontId="7" fillId="0" borderId="8" xfId="0" applyNumberFormat="1" applyFont="1" applyBorder="1" applyAlignment="1">
      <alignment horizontal="right" vertical="center" wrapText="1"/>
    </xf>
    <xf numFmtId="176" fontId="7" fillId="0" borderId="9" xfId="0" applyNumberFormat="1" applyFont="1" applyBorder="1" applyAlignment="1">
      <alignment horizontal="right" vertical="center" wrapText="1"/>
    </xf>
    <xf numFmtId="177" fontId="7" fillId="0" borderId="7" xfId="0" applyNumberFormat="1" applyFont="1" applyBorder="1" applyAlignment="1">
      <alignment horizontal="right" vertical="center" wrapText="1"/>
    </xf>
    <xf numFmtId="177" fontId="7" fillId="0" borderId="8" xfId="0" applyNumberFormat="1" applyFont="1" applyBorder="1" applyAlignment="1">
      <alignment horizontal="right" vertical="center" wrapText="1"/>
    </xf>
    <xf numFmtId="177" fontId="7" fillId="0" borderId="10" xfId="0" applyNumberFormat="1" applyFont="1" applyBorder="1" applyAlignment="1">
      <alignment horizontal="right" vertical="center" wrapText="1"/>
    </xf>
    <xf numFmtId="177" fontId="7" fillId="0" borderId="11" xfId="0" applyNumberFormat="1" applyFont="1" applyBorder="1" applyAlignment="1">
      <alignment horizontal="right" vertical="center" wrapText="1"/>
    </xf>
    <xf numFmtId="177" fontId="7" fillId="0" borderId="9" xfId="0" applyNumberFormat="1" applyFont="1" applyBorder="1" applyAlignment="1">
      <alignment horizontal="right" vertical="center" wrapText="1"/>
    </xf>
    <xf numFmtId="176" fontId="7" fillId="0" borderId="7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right" vertical="center" wrapText="1"/>
    </xf>
    <xf numFmtId="177" fontId="7" fillId="0" borderId="8" xfId="0" applyNumberFormat="1" applyFont="1" applyBorder="1" applyAlignment="1">
      <alignment horizontal="right" vertical="center"/>
    </xf>
    <xf numFmtId="177" fontId="7" fillId="0" borderId="13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right" vertical="center" wrapText="1"/>
    </xf>
    <xf numFmtId="177" fontId="7" fillId="0" borderId="10" xfId="0" applyNumberFormat="1" applyFont="1" applyBorder="1" applyAlignment="1">
      <alignment horizontal="right" vertical="center"/>
    </xf>
    <xf numFmtId="177" fontId="7" fillId="0" borderId="15" xfId="0" applyNumberFormat="1" applyFont="1" applyBorder="1" applyAlignment="1">
      <alignment horizontal="right" vertical="center" wrapText="1"/>
    </xf>
    <xf numFmtId="177" fontId="7" fillId="0" borderId="16" xfId="0" applyNumberFormat="1" applyFont="1" applyBorder="1" applyAlignment="1">
      <alignment horizontal="right" vertical="center" wrapText="1"/>
    </xf>
    <xf numFmtId="177" fontId="7" fillId="0" borderId="16" xfId="0" applyNumberFormat="1" applyFont="1" applyBorder="1" applyAlignment="1">
      <alignment horizontal="right" vertical="center"/>
    </xf>
    <xf numFmtId="0" fontId="7" fillId="0" borderId="0" xfId="0" applyFont="1"/>
    <xf numFmtId="0" fontId="6" fillId="0" borderId="0" xfId="0" applyFont="1"/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6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685800</xdr:colOff>
      <xdr:row>35</xdr:row>
      <xdr:rowOff>38100</xdr:rowOff>
    </xdr:from>
    <xdr:ext cx="2867025" cy="266700"/>
    <xdr:sp macro="" textlink="B3">
      <xdr:nvSpPr>
        <xdr:cNvPr id="1060" name="報表類別"/>
        <xdr:cNvSpPr>
          <a:spLocks noChangeArrowheads="1" noTextEdit="1"/>
        </xdr:cNvSpPr>
      </xdr:nvSpPr>
      <xdr:spPr bwMode="auto">
        <a:xfrm>
          <a:off x="10610850" y="9067800"/>
          <a:ext cx="2867025" cy="26670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3FD9302D-8580-4792-A83D-B320E5C70466}" type="TxLink">
            <a:rPr lang="en-US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pPr algn="r"/>
            <a:t>民國113年 1月23日 18:41:46 印製</a:t>
          </a:fld>
          <a:endParaRPr lang="en-US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0</xdr:col>
      <xdr:colOff>942975</xdr:colOff>
      <xdr:row>5</xdr:row>
      <xdr:rowOff>47625</xdr:rowOff>
    </xdr:from>
    <xdr:ext cx="9934575" cy="0"/>
    <xdr:sp macro="" textlink="">
      <xdr:nvSpPr>
        <xdr:cNvPr id="2618" name="Line 37"/>
        <xdr:cNvSpPr>
          <a:spLocks noChangeShapeType="1"/>
        </xdr:cNvSpPr>
      </xdr:nvSpPr>
      <xdr:spPr bwMode="auto">
        <a:xfrm>
          <a:off x="942975" y="504825"/>
          <a:ext cx="99345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942975" cy="238125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429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1B4459F-12B2-4B0E-AA64-46A7309A8F16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42975" cy="266700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38125"/>
          <a:ext cx="942975" cy="2667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81ACAB9B-42DB-409F-AB72-DFA10458F723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/>
            <a:t>半　年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962025</xdr:colOff>
      <xdr:row>4</xdr:row>
      <xdr:rowOff>19050</xdr:rowOff>
    </xdr:from>
    <xdr:ext cx="9744075" cy="247650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62025" y="247650"/>
          <a:ext cx="974407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B05DF913-9D83-4842-9EC1-0CDACBC41662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/>
            <a:t>每半年終了後2個月內編送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904875</xdr:colOff>
      <xdr:row>0</xdr:row>
      <xdr:rowOff>0</xdr:rowOff>
    </xdr:from>
    <xdr:ext cx="762000" cy="238125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829925" y="0"/>
          <a:ext cx="7620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11</xdr:col>
      <xdr:colOff>904875</xdr:colOff>
      <xdr:row>4</xdr:row>
      <xdr:rowOff>9525</xdr:rowOff>
    </xdr:from>
    <xdr:ext cx="762000" cy="266700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829925" y="238125"/>
          <a:ext cx="762000" cy="2667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12</xdr:col>
      <xdr:colOff>685800</xdr:colOff>
      <xdr:row>0</xdr:row>
      <xdr:rowOff>0</xdr:rowOff>
    </xdr:from>
    <xdr:ext cx="2066925" cy="238125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544300" y="0"/>
          <a:ext cx="2066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BAF5427-8C74-4247-9273-F53DC4413F47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12</xdr:col>
      <xdr:colOff>685800</xdr:colOff>
      <xdr:row>4</xdr:row>
      <xdr:rowOff>9525</xdr:rowOff>
    </xdr:from>
    <xdr:ext cx="2066925" cy="266700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544300" y="238125"/>
          <a:ext cx="2066925" cy="2667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114793A-8E62-4A25-8823-1D9DECD783F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10740-90-11-2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13</xdr:col>
      <xdr:colOff>619125</xdr:colOff>
      <xdr:row>6</xdr:row>
      <xdr:rowOff>85725</xdr:rowOff>
    </xdr:from>
    <xdr:ext cx="1209675" cy="25717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2411075" y="1047750"/>
          <a:ext cx="1209675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ctr" upright="1"/>
        <a:lstStyle/>
        <a:p>
          <a:pPr algn="r"/>
          <a:r>
            <a:rPr lang="zh-TW" altLang="en-US" sz="1200" b="0" i="0" u="none" strike="noStrike" baseline="0">
              <a:latin typeface="標楷體" panose="03000509000000000000" pitchFamily="65" charset="-120"/>
              <a:ea typeface="標楷體" panose="03000509000000000000" pitchFamily="65" charset="-120"/>
              <a:cs typeface="Adobe Arabic" pitchFamily="18" charset="-78"/>
            </a:rPr>
            <a:t>單位：人次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zoomScale="84" zoomScaleNormal="84" workbookViewId="0" topLeftCell="A4"/>
  </sheetViews>
  <sheetFormatPr defaultColWidth="9.33203125" defaultRowHeight="12"/>
  <cols>
    <col min="1" max="1" width="17.83203125" style="2" customWidth="1"/>
    <col min="2" max="2" width="8.83203125" style="2" customWidth="1"/>
    <col min="3" max="3" width="16.33203125" style="2" customWidth="1"/>
    <col min="4" max="15" width="16.33203125" style="0" customWidth="1"/>
  </cols>
  <sheetData>
    <row r="1" spans="1:7" s="5" customFormat="1" ht="31.5" customHeight="1" hidden="1">
      <c r="A1" s="6" t="s">
        <v>37</v>
      </c>
      <c r="B1" s="6" t="s">
        <v>30</v>
      </c>
      <c r="C1" s="6" t="s">
        <v>31</v>
      </c>
      <c r="D1" s="5" t="s">
        <v>32</v>
      </c>
      <c r="E1" s="44" t="s">
        <v>33</v>
      </c>
      <c r="F1" s="45" t="s">
        <v>34</v>
      </c>
      <c r="G1" s="5" t="s">
        <v>35</v>
      </c>
    </row>
    <row r="2" spans="1:3" s="5" customFormat="1" ht="31.5" customHeight="1" hidden="1">
      <c r="A2" s="7" t="s">
        <v>0</v>
      </c>
      <c r="B2" s="7"/>
      <c r="C2" s="6"/>
    </row>
    <row r="3" spans="1:3" s="5" customFormat="1" ht="28.5" customHeight="1" hidden="1">
      <c r="A3" s="6" t="s">
        <v>36</v>
      </c>
      <c r="B3" s="6" t="s">
        <v>28</v>
      </c>
      <c r="C3" s="18" t="s">
        <v>29</v>
      </c>
    </row>
    <row r="4" spans="1:10" s="2" customFormat="1" ht="18" customHeight="1">
      <c r="A4" s="17"/>
      <c r="B4" s="17"/>
      <c r="C4" s="17"/>
      <c r="D4" s="4"/>
      <c r="E4" s="4"/>
      <c r="F4" s="4"/>
      <c r="G4" s="4"/>
      <c r="H4" s="4"/>
      <c r="I4" s="8"/>
      <c r="J4" s="8"/>
    </row>
    <row r="5" spans="1:10" s="2" customFormat="1" ht="18" customHeight="1">
      <c r="A5" s="57"/>
      <c r="B5" s="57"/>
      <c r="C5" s="57"/>
      <c r="D5" s="11"/>
      <c r="E5" s="11"/>
      <c r="F5" s="4"/>
      <c r="G5" s="4"/>
      <c r="H5" s="4"/>
      <c r="I5" s="9"/>
      <c r="J5" s="9"/>
    </row>
    <row r="6" spans="1:15" ht="39.95" customHeight="1">
      <c r="A6" s="49" t="str">
        <f>F1</f>
        <v>桃園市老人保護扶助人次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24" customHeight="1" thickBot="1">
      <c r="A7" s="50" t="str">
        <f>G1</f>
        <v>中華民國112年下半年(7月至12月)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s="1" customFormat="1" ht="23.1" customHeight="1">
      <c r="A8" s="51" t="s">
        <v>1</v>
      </c>
      <c r="B8" s="52"/>
      <c r="C8" s="69" t="s">
        <v>3</v>
      </c>
      <c r="D8" s="46" t="s">
        <v>4</v>
      </c>
      <c r="E8" s="46" t="s">
        <v>20</v>
      </c>
      <c r="F8" s="46" t="s">
        <v>25</v>
      </c>
      <c r="G8" s="46" t="s">
        <v>5</v>
      </c>
      <c r="H8" s="46" t="s">
        <v>6</v>
      </c>
      <c r="I8" s="46" t="s">
        <v>21</v>
      </c>
      <c r="J8" s="46" t="s">
        <v>18</v>
      </c>
      <c r="K8" s="46" t="s">
        <v>19</v>
      </c>
      <c r="L8" s="46" t="s">
        <v>7</v>
      </c>
      <c r="M8" s="46" t="s">
        <v>8</v>
      </c>
      <c r="N8" s="46" t="s">
        <v>9</v>
      </c>
      <c r="O8" s="66" t="s">
        <v>10</v>
      </c>
    </row>
    <row r="9" spans="1:15" s="1" customFormat="1" ht="23.1" customHeight="1">
      <c r="A9" s="53"/>
      <c r="B9" s="54"/>
      <c r="C9" s="70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67"/>
    </row>
    <row r="10" spans="1:15" s="1" customFormat="1" ht="23.1" customHeight="1" thickBot="1">
      <c r="A10" s="55"/>
      <c r="B10" s="56"/>
      <c r="C10" s="71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68"/>
    </row>
    <row r="11" spans="1:15" s="1" customFormat="1" ht="21.95" customHeight="1">
      <c r="A11" s="61" t="s">
        <v>2</v>
      </c>
      <c r="B11" s="16" t="s">
        <v>17</v>
      </c>
      <c r="C11" s="19">
        <v>12971</v>
      </c>
      <c r="D11" s="23">
        <v>12045</v>
      </c>
      <c r="E11" s="23">
        <v>135</v>
      </c>
      <c r="F11" s="23">
        <v>29</v>
      </c>
      <c r="G11" s="26">
        <v>0</v>
      </c>
      <c r="H11" s="23">
        <v>92</v>
      </c>
      <c r="I11" s="23">
        <v>5</v>
      </c>
      <c r="J11" s="26">
        <v>0</v>
      </c>
      <c r="K11" s="23">
        <v>4</v>
      </c>
      <c r="L11" s="31">
        <v>15</v>
      </c>
      <c r="M11" s="31">
        <v>191</v>
      </c>
      <c r="N11" s="31">
        <v>68</v>
      </c>
      <c r="O11" s="33">
        <v>387</v>
      </c>
    </row>
    <row r="12" spans="1:15" s="1" customFormat="1" ht="21.95" customHeight="1">
      <c r="A12" s="59"/>
      <c r="B12" s="15" t="s">
        <v>13</v>
      </c>
      <c r="C12" s="20">
        <v>5213</v>
      </c>
      <c r="D12" s="24">
        <v>4778</v>
      </c>
      <c r="E12" s="24">
        <v>69</v>
      </c>
      <c r="F12" s="24">
        <v>18</v>
      </c>
      <c r="G12" s="27">
        <v>0</v>
      </c>
      <c r="H12" s="24">
        <v>34</v>
      </c>
      <c r="I12" s="24">
        <v>4</v>
      </c>
      <c r="J12" s="27">
        <v>0</v>
      </c>
      <c r="K12" s="24">
        <v>1</v>
      </c>
      <c r="L12" s="32">
        <v>4</v>
      </c>
      <c r="M12" s="32">
        <v>80</v>
      </c>
      <c r="N12" s="32">
        <v>38</v>
      </c>
      <c r="O12" s="34">
        <v>187</v>
      </c>
    </row>
    <row r="13" spans="1:15" s="1" customFormat="1" ht="21.95" customHeight="1">
      <c r="A13" s="59"/>
      <c r="B13" s="15" t="s">
        <v>14</v>
      </c>
      <c r="C13" s="20">
        <v>7744</v>
      </c>
      <c r="D13" s="24">
        <v>7254</v>
      </c>
      <c r="E13" s="24">
        <v>66</v>
      </c>
      <c r="F13" s="24">
        <v>11</v>
      </c>
      <c r="G13" s="27">
        <v>0</v>
      </c>
      <c r="H13" s="24">
        <v>58</v>
      </c>
      <c r="I13" s="24">
        <v>1</v>
      </c>
      <c r="J13" s="27">
        <v>0</v>
      </c>
      <c r="K13" s="24">
        <v>3</v>
      </c>
      <c r="L13" s="32">
        <v>11</v>
      </c>
      <c r="M13" s="32">
        <v>111</v>
      </c>
      <c r="N13" s="32">
        <v>30</v>
      </c>
      <c r="O13" s="34">
        <v>199</v>
      </c>
    </row>
    <row r="14" spans="1:15" s="1" customFormat="1" ht="21.95" customHeight="1">
      <c r="A14" s="59"/>
      <c r="B14" s="15" t="s">
        <v>12</v>
      </c>
      <c r="C14" s="36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37">
        <v>0</v>
      </c>
      <c r="M14" s="37">
        <v>0</v>
      </c>
      <c r="N14" s="37">
        <v>0</v>
      </c>
      <c r="O14" s="38">
        <v>0</v>
      </c>
    </row>
    <row r="15" spans="1:15" s="1" customFormat="1" ht="21.95" customHeight="1">
      <c r="A15" s="60"/>
      <c r="B15" s="15" t="s">
        <v>24</v>
      </c>
      <c r="C15" s="20">
        <v>14</v>
      </c>
      <c r="D15" s="24">
        <v>13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37">
        <v>0</v>
      </c>
      <c r="M15" s="37">
        <v>0</v>
      </c>
      <c r="N15" s="37">
        <v>0</v>
      </c>
      <c r="O15" s="34">
        <v>1</v>
      </c>
    </row>
    <row r="16" spans="1:15" s="1" customFormat="1" ht="21.95" customHeight="1">
      <c r="A16" s="58" t="s">
        <v>26</v>
      </c>
      <c r="B16" s="15" t="s">
        <v>13</v>
      </c>
      <c r="C16" s="20">
        <v>4887</v>
      </c>
      <c r="D16" s="24">
        <v>4500</v>
      </c>
      <c r="E16" s="24">
        <v>53</v>
      </c>
      <c r="F16" s="24">
        <v>17</v>
      </c>
      <c r="G16" s="27">
        <v>0</v>
      </c>
      <c r="H16" s="24">
        <v>32</v>
      </c>
      <c r="I16" s="24">
        <v>4</v>
      </c>
      <c r="J16" s="27">
        <v>0</v>
      </c>
      <c r="K16" s="24">
        <v>1</v>
      </c>
      <c r="L16" s="32">
        <v>4</v>
      </c>
      <c r="M16" s="32">
        <v>73</v>
      </c>
      <c r="N16" s="32">
        <v>35</v>
      </c>
      <c r="O16" s="34">
        <v>168</v>
      </c>
    </row>
    <row r="17" spans="1:15" s="1" customFormat="1" ht="21.95" customHeight="1">
      <c r="A17" s="59"/>
      <c r="B17" s="15" t="s">
        <v>14</v>
      </c>
      <c r="C17" s="20">
        <v>7295</v>
      </c>
      <c r="D17" s="24">
        <v>6839</v>
      </c>
      <c r="E17" s="24">
        <v>61</v>
      </c>
      <c r="F17" s="24">
        <v>10</v>
      </c>
      <c r="G17" s="27">
        <v>0</v>
      </c>
      <c r="H17" s="24">
        <v>57</v>
      </c>
      <c r="I17" s="24">
        <v>1</v>
      </c>
      <c r="J17" s="27">
        <v>0</v>
      </c>
      <c r="K17" s="24">
        <v>2</v>
      </c>
      <c r="L17" s="32">
        <v>11</v>
      </c>
      <c r="M17" s="32">
        <v>111</v>
      </c>
      <c r="N17" s="32">
        <v>28</v>
      </c>
      <c r="O17" s="34">
        <v>175</v>
      </c>
    </row>
    <row r="18" spans="1:15" s="1" customFormat="1" ht="21.95" customHeight="1">
      <c r="A18" s="59"/>
      <c r="B18" s="15" t="s">
        <v>12</v>
      </c>
      <c r="C18" s="36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37">
        <v>0</v>
      </c>
      <c r="M18" s="37">
        <v>0</v>
      </c>
      <c r="N18" s="37">
        <v>0</v>
      </c>
      <c r="O18" s="38">
        <v>0</v>
      </c>
    </row>
    <row r="19" spans="1:15" s="1" customFormat="1" ht="21.95" customHeight="1">
      <c r="A19" s="60"/>
      <c r="B19" s="15" t="s">
        <v>24</v>
      </c>
      <c r="C19" s="20">
        <v>11</v>
      </c>
      <c r="D19" s="24">
        <v>11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37">
        <v>0</v>
      </c>
      <c r="M19" s="37">
        <v>0</v>
      </c>
      <c r="N19" s="37">
        <v>0</v>
      </c>
      <c r="O19" s="38">
        <v>0</v>
      </c>
    </row>
    <row r="20" spans="1:15" s="1" customFormat="1" ht="21.95" customHeight="1">
      <c r="A20" s="58" t="s">
        <v>27</v>
      </c>
      <c r="B20" s="15" t="s">
        <v>13</v>
      </c>
      <c r="C20" s="20">
        <v>209</v>
      </c>
      <c r="D20" s="24">
        <v>181</v>
      </c>
      <c r="E20" s="24">
        <v>3</v>
      </c>
      <c r="F20" s="24">
        <v>1</v>
      </c>
      <c r="G20" s="27">
        <v>0</v>
      </c>
      <c r="H20" s="24">
        <v>2</v>
      </c>
      <c r="I20" s="27">
        <v>0</v>
      </c>
      <c r="J20" s="27">
        <v>0</v>
      </c>
      <c r="K20" s="27">
        <v>0</v>
      </c>
      <c r="L20" s="37">
        <v>0</v>
      </c>
      <c r="M20" s="32">
        <v>6</v>
      </c>
      <c r="N20" s="32">
        <v>1</v>
      </c>
      <c r="O20" s="34">
        <v>15</v>
      </c>
    </row>
    <row r="21" spans="1:15" s="1" customFormat="1" ht="21.95" customHeight="1">
      <c r="A21" s="59"/>
      <c r="B21" s="15" t="s">
        <v>14</v>
      </c>
      <c r="C21" s="20">
        <v>273</v>
      </c>
      <c r="D21" s="24">
        <v>245</v>
      </c>
      <c r="E21" s="24">
        <v>3</v>
      </c>
      <c r="F21" s="24">
        <v>1</v>
      </c>
      <c r="G21" s="27">
        <v>0</v>
      </c>
      <c r="H21" s="24">
        <v>1</v>
      </c>
      <c r="I21" s="27">
        <v>0</v>
      </c>
      <c r="J21" s="27">
        <v>0</v>
      </c>
      <c r="K21" s="24">
        <v>1</v>
      </c>
      <c r="L21" s="37">
        <v>0</v>
      </c>
      <c r="M21" s="37">
        <v>0</v>
      </c>
      <c r="N21" s="37">
        <v>0</v>
      </c>
      <c r="O21" s="34">
        <v>22</v>
      </c>
    </row>
    <row r="22" spans="1:15" s="1" customFormat="1" ht="21.95" customHeight="1">
      <c r="A22" s="59"/>
      <c r="B22" s="15" t="s">
        <v>22</v>
      </c>
      <c r="C22" s="36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37">
        <v>0</v>
      </c>
      <c r="M22" s="37">
        <v>0</v>
      </c>
      <c r="N22" s="37">
        <v>0</v>
      </c>
      <c r="O22" s="38">
        <v>0</v>
      </c>
    </row>
    <row r="23" spans="1:15" s="1" customFormat="1" ht="21.95" customHeight="1">
      <c r="A23" s="60"/>
      <c r="B23" s="15" t="s">
        <v>23</v>
      </c>
      <c r="C23" s="36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37">
        <v>0</v>
      </c>
      <c r="M23" s="37">
        <v>0</v>
      </c>
      <c r="N23" s="37">
        <v>0</v>
      </c>
      <c r="O23" s="38">
        <v>0</v>
      </c>
    </row>
    <row r="24" spans="1:15" s="1" customFormat="1" ht="21.95" customHeight="1">
      <c r="A24" s="58" t="s">
        <v>16</v>
      </c>
      <c r="B24" s="15" t="s">
        <v>13</v>
      </c>
      <c r="C24" s="36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37">
        <v>0</v>
      </c>
      <c r="M24" s="37">
        <v>0</v>
      </c>
      <c r="N24" s="37">
        <v>0</v>
      </c>
      <c r="O24" s="38">
        <v>0</v>
      </c>
    </row>
    <row r="25" spans="1:15" s="1" customFormat="1" ht="21.95" customHeight="1">
      <c r="A25" s="59"/>
      <c r="B25" s="15" t="s">
        <v>14</v>
      </c>
      <c r="C25" s="20">
        <v>1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37">
        <v>0</v>
      </c>
      <c r="M25" s="37">
        <v>0</v>
      </c>
      <c r="N25" s="37">
        <v>0</v>
      </c>
      <c r="O25" s="34">
        <v>1</v>
      </c>
    </row>
    <row r="26" spans="1:15" s="1" customFormat="1" ht="21.95" customHeight="1">
      <c r="A26" s="59"/>
      <c r="B26" s="15" t="s">
        <v>12</v>
      </c>
      <c r="C26" s="36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37">
        <v>0</v>
      </c>
      <c r="M26" s="37">
        <v>0</v>
      </c>
      <c r="N26" s="37">
        <v>0</v>
      </c>
      <c r="O26" s="38">
        <v>0</v>
      </c>
    </row>
    <row r="27" spans="1:15" s="1" customFormat="1" ht="21.95" customHeight="1">
      <c r="A27" s="60"/>
      <c r="B27" s="15" t="s">
        <v>24</v>
      </c>
      <c r="C27" s="36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37">
        <v>0</v>
      </c>
      <c r="M27" s="37">
        <v>0</v>
      </c>
      <c r="N27" s="37">
        <v>0</v>
      </c>
      <c r="O27" s="38">
        <v>0</v>
      </c>
    </row>
    <row r="28" spans="1:15" s="1" customFormat="1" ht="21.95" customHeight="1">
      <c r="A28" s="58" t="s">
        <v>11</v>
      </c>
      <c r="B28" s="15" t="s">
        <v>13</v>
      </c>
      <c r="C28" s="20">
        <v>1</v>
      </c>
      <c r="D28" s="24">
        <v>1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37">
        <v>0</v>
      </c>
      <c r="M28" s="37">
        <v>0</v>
      </c>
      <c r="N28" s="37">
        <v>0</v>
      </c>
      <c r="O28" s="38">
        <v>0</v>
      </c>
    </row>
    <row r="29" spans="1:15" s="1" customFormat="1" ht="21.95" customHeight="1">
      <c r="A29" s="59"/>
      <c r="B29" s="15" t="s">
        <v>14</v>
      </c>
      <c r="C29" s="20">
        <v>20</v>
      </c>
      <c r="D29" s="24">
        <v>20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37">
        <v>0</v>
      </c>
      <c r="M29" s="37">
        <v>0</v>
      </c>
      <c r="N29" s="37">
        <v>0</v>
      </c>
      <c r="O29" s="38">
        <v>0</v>
      </c>
    </row>
    <row r="30" spans="1:15" s="1" customFormat="1" ht="21.95" customHeight="1">
      <c r="A30" s="59"/>
      <c r="B30" s="15" t="s">
        <v>12</v>
      </c>
      <c r="C30" s="36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37">
        <v>0</v>
      </c>
      <c r="M30" s="37">
        <v>0</v>
      </c>
      <c r="N30" s="37">
        <v>0</v>
      </c>
      <c r="O30" s="38">
        <v>0</v>
      </c>
    </row>
    <row r="31" spans="1:15" s="1" customFormat="1" ht="21.95" customHeight="1">
      <c r="A31" s="60"/>
      <c r="B31" s="15" t="s">
        <v>24</v>
      </c>
      <c r="C31" s="36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37">
        <v>0</v>
      </c>
      <c r="M31" s="37">
        <v>0</v>
      </c>
      <c r="N31" s="37">
        <v>0</v>
      </c>
      <c r="O31" s="38">
        <v>0</v>
      </c>
    </row>
    <row r="32" spans="1:15" s="1" customFormat="1" ht="21.95" customHeight="1">
      <c r="A32" s="58" t="s">
        <v>12</v>
      </c>
      <c r="B32" s="15" t="s">
        <v>13</v>
      </c>
      <c r="C32" s="20">
        <v>116</v>
      </c>
      <c r="D32" s="24">
        <v>96</v>
      </c>
      <c r="E32" s="24">
        <v>13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37">
        <v>0</v>
      </c>
      <c r="M32" s="32">
        <v>1</v>
      </c>
      <c r="N32" s="32">
        <v>2</v>
      </c>
      <c r="O32" s="34">
        <v>4</v>
      </c>
    </row>
    <row r="33" spans="1:16" s="1" customFormat="1" ht="21.95" customHeight="1">
      <c r="A33" s="59"/>
      <c r="B33" s="15" t="s">
        <v>14</v>
      </c>
      <c r="C33" s="21">
        <v>155</v>
      </c>
      <c r="D33" s="24">
        <v>150</v>
      </c>
      <c r="E33" s="24">
        <v>2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37">
        <v>0</v>
      </c>
      <c r="M33" s="37">
        <v>0</v>
      </c>
      <c r="N33" s="32">
        <v>2</v>
      </c>
      <c r="O33" s="34">
        <v>1</v>
      </c>
      <c r="P33" s="13"/>
    </row>
    <row r="34" spans="1:16" s="1" customFormat="1" ht="21.95" customHeight="1">
      <c r="A34" s="59"/>
      <c r="B34" s="16" t="s">
        <v>12</v>
      </c>
      <c r="C34" s="39">
        <v>0</v>
      </c>
      <c r="D34" s="27">
        <v>0</v>
      </c>
      <c r="E34" s="36">
        <v>0</v>
      </c>
      <c r="F34" s="27">
        <v>0</v>
      </c>
      <c r="G34" s="28">
        <v>0</v>
      </c>
      <c r="H34" s="27">
        <v>0</v>
      </c>
      <c r="I34" s="27">
        <v>0</v>
      </c>
      <c r="J34" s="27">
        <v>0</v>
      </c>
      <c r="K34" s="27">
        <v>0</v>
      </c>
      <c r="L34" s="37">
        <v>0</v>
      </c>
      <c r="M34" s="37">
        <v>0</v>
      </c>
      <c r="N34" s="37">
        <v>0</v>
      </c>
      <c r="O34" s="40">
        <v>0</v>
      </c>
      <c r="P34" s="13"/>
    </row>
    <row r="35" spans="1:15" s="1" customFormat="1" ht="21.95" customHeight="1" thickBot="1">
      <c r="A35" s="62"/>
      <c r="B35" s="15" t="s">
        <v>24</v>
      </c>
      <c r="C35" s="22">
        <v>3</v>
      </c>
      <c r="D35" s="25">
        <v>2</v>
      </c>
      <c r="E35" s="41">
        <v>0</v>
      </c>
      <c r="F35" s="30">
        <v>0</v>
      </c>
      <c r="G35" s="29">
        <v>0</v>
      </c>
      <c r="H35" s="30">
        <v>0</v>
      </c>
      <c r="I35" s="42">
        <v>0</v>
      </c>
      <c r="J35" s="30">
        <v>0</v>
      </c>
      <c r="K35" s="42">
        <v>0</v>
      </c>
      <c r="L35" s="43">
        <v>0</v>
      </c>
      <c r="M35" s="43">
        <v>0</v>
      </c>
      <c r="N35" s="43">
        <v>0</v>
      </c>
      <c r="O35" s="35">
        <v>1</v>
      </c>
    </row>
    <row r="36" spans="1:16" s="1" customFormat="1" ht="33.75" customHeight="1">
      <c r="A36" s="65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13"/>
    </row>
    <row r="37" spans="1:16" s="1" customFormat="1" ht="23.1" customHeight="1">
      <c r="A37" s="63" t="str">
        <f>IF(LEN(A3)&gt;0,"資料來源："&amp;A3,"")</f>
        <v>資料來源：依據本府辦理老人保護概況資料彙編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13"/>
    </row>
    <row r="38" spans="1:16" s="1" customFormat="1" ht="50.1" customHeight="1">
      <c r="A38" s="64" t="str">
        <f>SUBSTITUTE(IF(LEN(A3)&gt;0,"填表說明："&amp;C3,""),CHAR(10),CHAR(10)&amp;"　　　　　")</f>
        <v>填表說明：1.本表編製2份，1份送主計處，1份自存外，應由網際網路線上傳送至衛生福利部統計處資料庫。
　　　　　2.列冊獨居老人服務於「列冊獨居老人人數及服務概況」彙編，本表不予以統計。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13"/>
    </row>
    <row r="39" spans="1:16" s="3" customFormat="1" ht="18" customHeight="1">
      <c r="A39" s="10"/>
      <c r="B39" s="2"/>
      <c r="C39" s="2"/>
      <c r="D39"/>
      <c r="E39"/>
      <c r="F39"/>
      <c r="G39"/>
      <c r="H39"/>
      <c r="I39"/>
      <c r="J39"/>
      <c r="K39"/>
      <c r="L39"/>
      <c r="M39"/>
      <c r="N39"/>
      <c r="O39"/>
      <c r="P39" s="14"/>
    </row>
    <row r="40" ht="18" customHeight="1"/>
    <row r="41" ht="20.25" customHeight="1" hidden="1">
      <c r="C41" s="2" t="s">
        <v>15</v>
      </c>
    </row>
    <row r="42" ht="18" customHeight="1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60" ht="12">
      <c r="A60" s="12"/>
    </row>
    <row r="61" ht="12">
      <c r="A61" s="12"/>
    </row>
    <row r="62" ht="12">
      <c r="A62" s="12"/>
    </row>
  </sheetData>
  <mergeCells count="26">
    <mergeCell ref="A28:A31"/>
    <mergeCell ref="A32:A35"/>
    <mergeCell ref="A37:O37"/>
    <mergeCell ref="A38:O38"/>
    <mergeCell ref="A36:O36"/>
    <mergeCell ref="A24:A27"/>
    <mergeCell ref="A11:A15"/>
    <mergeCell ref="A16:A19"/>
    <mergeCell ref="A20:A23"/>
    <mergeCell ref="J8:J10"/>
    <mergeCell ref="I8:I10"/>
    <mergeCell ref="C8:C10"/>
    <mergeCell ref="K8:K10"/>
    <mergeCell ref="A6:O6"/>
    <mergeCell ref="A7:O7"/>
    <mergeCell ref="A8:B10"/>
    <mergeCell ref="A5:C5"/>
    <mergeCell ref="L8:L10"/>
    <mergeCell ref="M8:M10"/>
    <mergeCell ref="N8:N10"/>
    <mergeCell ref="O8:O10"/>
    <mergeCell ref="D8:D10"/>
    <mergeCell ref="E8:E10"/>
    <mergeCell ref="F8:F10"/>
    <mergeCell ref="G8:G10"/>
    <mergeCell ref="H8:H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連翊蘋</cp:lastModifiedBy>
  <cp:lastPrinted>2023-06-21T09:09:48Z</cp:lastPrinted>
  <dcterms:created xsi:type="dcterms:W3CDTF">2001-02-06T07:45:53Z</dcterms:created>
  <dcterms:modified xsi:type="dcterms:W3CDTF">2024-02-22T08:40:16Z</dcterms:modified>
  <cp:category/>
  <cp:version/>
  <cp:contentType/>
  <cp:contentStatus/>
</cp:coreProperties>
</file>