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126"/>
  <workbookPr codeName="ThisWorkbook"/>
  <bookViews>
    <workbookView xWindow="65416" yWindow="65416" windowWidth="29040" windowHeight="15720" activeTab="0"/>
  </bookViews>
  <sheets>
    <sheet name="10720-02-03" sheetId="1" r:id="rId1"/>
  </sheets>
  <definedNames>
    <definedName name="pp">#REF!</definedName>
    <definedName name="_xlnm.Print_Area" localSheetId="0">'10720-02-03'!$A$1:$X$29</definedName>
  </definedNames>
  <calcPr calcId="191029"/>
</workbook>
</file>

<file path=xl/sharedStrings.xml><?xml version="1.0" encoding="utf-8"?>
<sst xmlns="http://schemas.openxmlformats.org/spreadsheetml/2006/main" count="90" uniqueCount="52">
  <si>
    <t>合計</t>
  </si>
  <si>
    <t>男</t>
  </si>
  <si>
    <t>女</t>
  </si>
  <si>
    <t>一、本期 (當季 : 1~3月、4~6月、7~9月、10~12月)：</t>
  </si>
  <si>
    <t>身分別</t>
  </si>
  <si>
    <t>二、本年累計至當季底：</t>
  </si>
  <si>
    <t>合計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</si>
  <si>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</si>
  <si>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</si>
  <si>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</si>
  <si>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</si>
  <si>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</si>
  <si>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</si>
  <si>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</si>
  <si>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</si>
  <si>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</si>
  <si>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男</t>
  </si>
  <si>
    <t>總　　　計</t>
  </si>
  <si>
    <t>一　　　般</t>
  </si>
  <si>
    <t>原　住　民</t>
  </si>
  <si>
    <t>總　　　計</t>
  </si>
  <si>
    <t>一　　　般</t>
  </si>
  <si>
    <t>原　住　民</t>
  </si>
  <si>
    <t>以工代賑</t>
  </si>
  <si>
    <t>人次</t>
  </si>
  <si>
    <t>金額</t>
  </si>
  <si>
    <t>合計</t>
  </si>
  <si>
    <t>男</t>
  </si>
  <si>
    <t>女</t>
  </si>
  <si>
    <t>參加自立脫貧方案人數</t>
  </si>
  <si>
    <t>有工作能力未就業者人數
T=A+B+C</t>
  </si>
  <si>
    <t>參加以工代賑人數
(A)</t>
  </si>
  <si>
    <t>社政轉介勞政人數</t>
  </si>
  <si>
    <t>就業媒合服務(B)</t>
  </si>
  <si>
    <t>職業訓練(C)</t>
  </si>
  <si>
    <t>社政轉介勞政</t>
  </si>
  <si>
    <t>就業媒合服務人次</t>
  </si>
  <si>
    <t>職業訓練人次</t>
  </si>
  <si>
    <t>一　　　般</t>
  </si>
  <si>
    <t>原　住　民</t>
  </si>
  <si>
    <t>桃園市政府(社會局)</t>
  </si>
  <si>
    <t>季　　　報</t>
  </si>
  <si>
    <t>每季終了後45日內編送</t>
  </si>
  <si>
    <t>10720-02-03-2</t>
  </si>
  <si>
    <t>桃園市低收入戶脫貧及輔導就業服務</t>
  </si>
  <si>
    <t>中華民國112年第4季( 10月至12月 )</t>
  </si>
  <si>
    <t>總　　　計</t>
  </si>
  <si>
    <t>公　開　類</t>
  </si>
  <si>
    <t>民國113年 2月 1日 09:41:42 印製</t>
  </si>
  <si>
    <t>1.本表編製2份，1份送主計處，1份自存外，應由網際網路線上傳送至衛生福利部統計處資料庫。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</si>
  <si>
    <t>桃園市低收入戶脫貧及輔導就業服務(續)</t>
  </si>
  <si>
    <t>依據本府及各公所所報資料編製。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</si>
</sst>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4" formatCode="#,##0_);[Red]\(#,##0\)"/>
    <numFmt numFmtId="186" formatCode="###,###,##0;\-###,###,##0"/>
    <numFmt numFmtId="187" formatCode="###,##0;\-###,##0;&quot;－&quot;"/>
    <numFmt numFmtId="188" formatCode="##,###,##0"/>
    <numFmt numFmtId="189" formatCode="##,###,##0;\-##,###,##0;&quot;        －&quot;"/>
    <numFmt numFmtId="190" formatCode="###,##0.00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細明體"/>
      <family val="3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vertical="top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184" fontId="2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184" fontId="4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6" xfId="0" applyFont="1" applyBorder="1" applyAlignment="1">
      <alignment vertical="center" wrapText="1"/>
    </xf>
    <xf numFmtId="184" fontId="4" fillId="0" borderId="0" xfId="0" applyNumberFormat="1" applyFont="1" applyBorder="1" applyAlignment="1">
      <alignment vertical="center" wrapText="1"/>
    </xf>
    <xf numFmtId="184" fontId="4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86" fontId="2" fillId="0" borderId="7" xfId="0" applyNumberFormat="1" applyFont="1" applyBorder="1" applyAlignment="1">
      <alignment horizontal="center" vertical="center" wrapText="1"/>
    </xf>
    <xf numFmtId="186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38" fontId="2" fillId="0" borderId="15" xfId="0" applyNumberFormat="1" applyFont="1" applyBorder="1" applyAlignment="1">
      <alignment horizontal="center" vertical="center" wrapText="1"/>
    </xf>
    <xf numFmtId="38" fontId="2" fillId="0" borderId="16" xfId="0" applyNumberFormat="1" applyFont="1" applyBorder="1" applyAlignment="1">
      <alignment horizontal="center" vertical="center" wrapText="1"/>
    </xf>
    <xf numFmtId="188" fontId="7" fillId="0" borderId="17" xfId="0" applyNumberFormat="1" applyFont="1" applyBorder="1" applyAlignment="1">
      <alignment vertical="center" wrapText="1"/>
    </xf>
    <xf numFmtId="188" fontId="7" fillId="0" borderId="18" xfId="0" applyNumberFormat="1" applyFont="1" applyBorder="1" applyAlignment="1">
      <alignment vertical="center" wrapText="1"/>
    </xf>
    <xf numFmtId="189" fontId="7" fillId="0" borderId="17" xfId="0" applyNumberFormat="1" applyFont="1" applyBorder="1" applyAlignment="1">
      <alignment vertical="center" wrapText="1"/>
    </xf>
    <xf numFmtId="189" fontId="7" fillId="0" borderId="18" xfId="0" applyNumberFormat="1" applyFont="1" applyBorder="1" applyAlignment="1">
      <alignment vertical="center" wrapText="1"/>
    </xf>
    <xf numFmtId="189" fontId="7" fillId="0" borderId="19" xfId="0" applyNumberFormat="1" applyFont="1" applyBorder="1" applyAlignment="1">
      <alignment vertical="center" wrapText="1"/>
    </xf>
    <xf numFmtId="188" fontId="7" fillId="0" borderId="20" xfId="0" applyNumberFormat="1" applyFont="1" applyBorder="1" applyAlignment="1">
      <alignment vertical="center" wrapText="1"/>
    </xf>
    <xf numFmtId="188" fontId="7" fillId="0" borderId="1" xfId="0" applyNumberFormat="1" applyFont="1" applyBorder="1" applyAlignment="1">
      <alignment vertical="center" wrapText="1"/>
    </xf>
    <xf numFmtId="189" fontId="7" fillId="0" borderId="20" xfId="0" applyNumberFormat="1" applyFont="1" applyBorder="1" applyAlignment="1">
      <alignment vertical="center" wrapText="1"/>
    </xf>
    <xf numFmtId="189" fontId="7" fillId="0" borderId="1" xfId="0" applyNumberFormat="1" applyFont="1" applyBorder="1" applyAlignment="1">
      <alignment vertical="center" wrapText="1"/>
    </xf>
    <xf numFmtId="189" fontId="7" fillId="0" borderId="21" xfId="0" applyNumberFormat="1" applyFont="1" applyBorder="1" applyAlignment="1">
      <alignment vertical="center" wrapText="1"/>
    </xf>
    <xf numFmtId="188" fontId="7" fillId="0" borderId="22" xfId="0" applyNumberFormat="1" applyFont="1" applyBorder="1" applyAlignment="1">
      <alignment vertical="top" wrapText="1"/>
    </xf>
    <xf numFmtId="188" fontId="7" fillId="0" borderId="7" xfId="0" applyNumberFormat="1" applyFont="1" applyBorder="1" applyAlignment="1">
      <alignment vertical="top" wrapText="1"/>
    </xf>
    <xf numFmtId="189" fontId="7" fillId="0" borderId="22" xfId="0" applyNumberFormat="1" applyFont="1" applyBorder="1" applyAlignment="1">
      <alignment vertical="top" wrapText="1"/>
    </xf>
    <xf numFmtId="189" fontId="7" fillId="0" borderId="7" xfId="0" applyNumberFormat="1" applyFont="1" applyBorder="1" applyAlignment="1">
      <alignment vertical="top" wrapText="1"/>
    </xf>
    <xf numFmtId="189" fontId="7" fillId="0" borderId="23" xfId="0" applyNumberFormat="1" applyFont="1" applyBorder="1" applyAlignment="1">
      <alignment vertical="top" wrapText="1"/>
    </xf>
    <xf numFmtId="188" fontId="7" fillId="0" borderId="24" xfId="0" applyNumberFormat="1" applyFont="1" applyBorder="1" applyAlignment="1">
      <alignment horizontal="right" vertical="center" wrapText="1"/>
    </xf>
    <xf numFmtId="189" fontId="7" fillId="0" borderId="24" xfId="0" applyNumberFormat="1" applyFont="1" applyBorder="1" applyAlignment="1">
      <alignment horizontal="right" vertical="center"/>
    </xf>
    <xf numFmtId="189" fontId="7" fillId="0" borderId="24" xfId="0" applyNumberFormat="1" applyFont="1" applyBorder="1" applyAlignment="1">
      <alignment horizontal="right" vertical="center" wrapText="1"/>
    </xf>
    <xf numFmtId="189" fontId="7" fillId="0" borderId="25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 wrapText="1"/>
    </xf>
    <xf numFmtId="189" fontId="7" fillId="0" borderId="1" xfId="0" applyNumberFormat="1" applyFont="1" applyBorder="1" applyAlignment="1">
      <alignment horizontal="right" vertical="center"/>
    </xf>
    <xf numFmtId="189" fontId="7" fillId="0" borderId="26" xfId="0" applyNumberFormat="1" applyFont="1" applyBorder="1" applyAlignment="1">
      <alignment horizontal="right" vertical="center"/>
    </xf>
    <xf numFmtId="188" fontId="7" fillId="0" borderId="7" xfId="0" applyNumberFormat="1" applyFont="1" applyBorder="1" applyAlignment="1">
      <alignment vertical="center" wrapText="1"/>
    </xf>
    <xf numFmtId="189" fontId="7" fillId="0" borderId="7" xfId="0" applyNumberFormat="1" applyFont="1" applyBorder="1" applyAlignment="1">
      <alignment horizontal="right" vertical="center" wrapText="1"/>
    </xf>
    <xf numFmtId="188" fontId="7" fillId="0" borderId="7" xfId="0" applyNumberFormat="1" applyFont="1" applyBorder="1" applyAlignment="1">
      <alignment horizontal="right" vertical="center" wrapText="1"/>
    </xf>
    <xf numFmtId="189" fontId="7" fillId="0" borderId="7" xfId="0" applyNumberFormat="1" applyFont="1" applyBorder="1" applyAlignment="1">
      <alignment horizontal="right" vertical="center"/>
    </xf>
    <xf numFmtId="189" fontId="7" fillId="0" borderId="8" xfId="0" applyNumberFormat="1" applyFont="1" applyBorder="1" applyAlignment="1">
      <alignment horizontal="right" vertical="center"/>
    </xf>
    <xf numFmtId="188" fontId="7" fillId="0" borderId="27" xfId="0" applyNumberFormat="1" applyFont="1" applyBorder="1" applyAlignment="1">
      <alignment horizontal="right" vertical="center" wrapText="1"/>
    </xf>
    <xf numFmtId="188" fontId="7" fillId="0" borderId="20" xfId="0" applyNumberFormat="1" applyFont="1" applyBorder="1" applyAlignment="1">
      <alignment horizontal="right" vertical="center" wrapText="1"/>
    </xf>
    <xf numFmtId="188" fontId="7" fillId="0" borderId="22" xfId="0" applyNumberFormat="1" applyFont="1" applyBorder="1" applyAlignment="1">
      <alignment horizontal="right" vertical="center" wrapText="1"/>
    </xf>
    <xf numFmtId="0" fontId="7" fillId="0" borderId="0" xfId="0" applyFont="1"/>
    <xf numFmtId="0" fontId="5" fillId="0" borderId="0" xfId="0" applyFont="1"/>
    <xf numFmtId="0" fontId="2" fillId="0" borderId="0" xfId="0" applyFont="1" applyBorder="1" applyAlignment="1">
      <alignment wrapText="1"/>
    </xf>
    <xf numFmtId="188" fontId="7" fillId="0" borderId="0" xfId="0" applyNumberFormat="1" applyFont="1"/>
    <xf numFmtId="188" fontId="7" fillId="0" borderId="4" xfId="0" applyNumberFormat="1" applyFont="1" applyBorder="1" applyAlignment="1">
      <alignment horizontal="right" vertical="center" wrapText="1"/>
    </xf>
    <xf numFmtId="189" fontId="7" fillId="0" borderId="1" xfId="0" applyNumberFormat="1" applyFont="1" applyBorder="1" applyAlignment="1">
      <alignment horizontal="right" vertical="center" wrapText="1"/>
    </xf>
    <xf numFmtId="190" fontId="7" fillId="0" borderId="21" xfId="0" applyNumberFormat="1" applyFont="1" applyBorder="1" applyAlignment="1">
      <alignment horizontal="right" vertical="center" wrapText="1"/>
    </xf>
    <xf numFmtId="190" fontId="7" fillId="0" borderId="21" xfId="0" applyNumberFormat="1" applyFont="1" applyBorder="1" applyAlignment="1">
      <alignment vertical="center" wrapText="1"/>
    </xf>
    <xf numFmtId="188" fontId="7" fillId="0" borderId="11" xfId="0" applyNumberFormat="1" applyFont="1" applyBorder="1" applyAlignment="1">
      <alignment horizontal="right" vertical="center" wrapText="1"/>
    </xf>
    <xf numFmtId="190" fontId="7" fillId="0" borderId="23" xfId="0" applyNumberFormat="1" applyFont="1" applyBorder="1" applyAlignment="1">
      <alignment vertical="center" wrapText="1"/>
    </xf>
    <xf numFmtId="187" fontId="2" fillId="0" borderId="21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8" fontId="2" fillId="0" borderId="37" xfId="0" applyNumberFormat="1" applyFont="1" applyBorder="1" applyAlignment="1">
      <alignment horizontal="center" vertical="center" wrapText="1"/>
    </xf>
    <xf numFmtId="38" fontId="2" fillId="0" borderId="19" xfId="0" applyNumberFormat="1" applyFont="1" applyBorder="1" applyAlignment="1">
      <alignment horizontal="center" vertical="center" wrapText="1"/>
    </xf>
    <xf numFmtId="187" fontId="2" fillId="0" borderId="26" xfId="0" applyNumberFormat="1" applyFont="1" applyBorder="1" applyAlignment="1">
      <alignment horizontal="right" vertical="center" wrapText="1"/>
    </xf>
    <xf numFmtId="187" fontId="2" fillId="0" borderId="20" xfId="0" applyNumberFormat="1" applyFont="1" applyBorder="1" applyAlignment="1">
      <alignment horizontal="right" vertical="center" wrapText="1"/>
    </xf>
    <xf numFmtId="187" fontId="2" fillId="0" borderId="23" xfId="0" applyNumberFormat="1" applyFont="1" applyBorder="1" applyAlignment="1">
      <alignment horizontal="right" vertical="top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87" fontId="2" fillId="0" borderId="38" xfId="0" applyNumberFormat="1" applyFont="1" applyBorder="1" applyAlignment="1">
      <alignment horizontal="right" vertical="top" wrapText="1"/>
    </xf>
    <xf numFmtId="187" fontId="2" fillId="0" borderId="39" xfId="0" applyNumberFormat="1" applyFont="1" applyBorder="1" applyAlignment="1">
      <alignment horizontal="right" vertical="top" wrapText="1"/>
    </xf>
    <xf numFmtId="187" fontId="2" fillId="0" borderId="8" xfId="0" applyNumberFormat="1" applyFont="1" applyBorder="1" applyAlignment="1">
      <alignment horizontal="right" vertical="top" wrapText="1"/>
    </xf>
    <xf numFmtId="187" fontId="2" fillId="0" borderId="22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186" fontId="2" fillId="0" borderId="26" xfId="0" applyNumberFormat="1" applyFont="1" applyBorder="1" applyAlignment="1">
      <alignment horizontal="center" vertical="center" wrapText="1"/>
    </xf>
    <xf numFmtId="186" fontId="2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87" fontId="2" fillId="0" borderId="41" xfId="0" applyNumberFormat="1" applyFont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88" fontId="7" fillId="0" borderId="3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88" fontId="7" fillId="0" borderId="26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8" fontId="2" fillId="0" borderId="26" xfId="0" applyNumberFormat="1" applyFont="1" applyBorder="1" applyAlignment="1">
      <alignment horizontal="center" vertical="center" wrapText="1"/>
    </xf>
    <xf numFmtId="38" fontId="2" fillId="0" borderId="21" xfId="0" applyNumberFormat="1" applyFont="1" applyBorder="1" applyAlignment="1">
      <alignment horizontal="center" vertical="center" wrapText="1"/>
    </xf>
    <xf numFmtId="38" fontId="2" fillId="0" borderId="20" xfId="0" applyNumberFormat="1" applyFont="1" applyBorder="1" applyAlignment="1">
      <alignment horizontal="center" vertical="center" wrapText="1"/>
    </xf>
    <xf numFmtId="188" fontId="7" fillId="0" borderId="8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1753850" y="86582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17538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628650</xdr:colOff>
      <xdr:row>24</xdr:row>
      <xdr:rowOff>381000</xdr:rowOff>
    </xdr:from>
    <xdr:ext cx="2733675" cy="276225"/>
    <xdr:sp macro="" textlink="B3">
      <xdr:nvSpPr>
        <xdr:cNvPr id="1090" name="報表類別"/>
        <xdr:cNvSpPr>
          <a:spLocks noChangeArrowheads="1" noTextEdit="1"/>
        </xdr:cNvSpPr>
      </xdr:nvSpPr>
      <xdr:spPr bwMode="auto">
        <a:xfrm>
          <a:off x="24022050" y="7648575"/>
          <a:ext cx="273367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6683E926-DC6C-4315-9599-82EA6A242C2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民國113年 2月 1日 09:41:42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3354050" cy="1638300"/>
    <xdr:grpSp>
      <xdr:nvGrpSpPr>
        <xdr:cNvPr id="3424" name="群組 1"/>
        <xdr:cNvGrpSpPr>
          <a:grpSpLocks/>
        </xdr:cNvGrpSpPr>
      </xdr:nvGrpSpPr>
      <xdr:grpSpPr bwMode="auto">
        <a:xfrm>
          <a:off x="0" y="0"/>
          <a:ext cx="13354050" cy="1638300"/>
          <a:chOff x="0" y="0"/>
          <a:chExt cx="13695670" cy="1633235"/>
        </a:xfrm>
      </xdr:grpSpPr>
      <xdr:sp macro="" textlink="A1">
        <xdr:nvSpPr>
          <xdr:cNvPr id="19" name="報表類別"/>
          <xdr:cNvSpPr>
            <a:spLocks noChangeArrowheads="1" noTextEdit="1"/>
          </xdr:cNvSpPr>
        </xdr:nvSpPr>
        <xdr:spPr bwMode="auto">
          <a:xfrm>
            <a:off x="0" y="0"/>
            <a:ext cx="948425" cy="247027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8B71A5D6-F20D-4ACD-9DAF-60BE51A8434A}" type="TxLink">
              <a:rPr lang="en-US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20" name="報表週期"/>
          <xdr:cNvSpPr>
            <a:spLocks noChangeArrowheads="1" noTextEdit="1"/>
          </xdr:cNvSpPr>
        </xdr:nvSpPr>
        <xdr:spPr bwMode="auto">
          <a:xfrm>
            <a:off x="0" y="247027"/>
            <a:ext cx="948425" cy="26580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72000" tIns="0" rIns="0" bIns="0" anchor="ctr" anchorCtr="0"/>
          <a:lstStyle/>
          <a:p>
            <a:fld id="{3364FCA2-B5A2-46A9-81DF-9F9849A6E0DB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季　　　報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D1">
        <xdr:nvSpPr>
          <xdr:cNvPr id="21" name="報表類別"/>
          <xdr:cNvSpPr>
            <a:spLocks noChangeArrowheads="1" noTextEdit="1"/>
          </xdr:cNvSpPr>
        </xdr:nvSpPr>
        <xdr:spPr bwMode="auto">
          <a:xfrm>
            <a:off x="965545" y="247027"/>
            <a:ext cx="9905393" cy="265809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B301495B-34A5-4A37-B277-BA675151B8FA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每季終了後45日內編送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22" name="編製機關"/>
          <xdr:cNvSpPr>
            <a:spLocks noChangeArrowheads="1"/>
          </xdr:cNvSpPr>
        </xdr:nvSpPr>
        <xdr:spPr bwMode="auto">
          <a:xfrm>
            <a:off x="10870938" y="0"/>
            <a:ext cx="770381" cy="247027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23" name="表號"/>
          <xdr:cNvSpPr>
            <a:spLocks noChangeArrowheads="1"/>
          </xdr:cNvSpPr>
        </xdr:nvSpPr>
        <xdr:spPr bwMode="auto">
          <a:xfrm>
            <a:off x="10870938" y="247027"/>
            <a:ext cx="770381" cy="26580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24" name="報表類別"/>
          <xdr:cNvSpPr>
            <a:spLocks noChangeArrowheads="1" noTextEdit="1"/>
          </xdr:cNvSpPr>
        </xdr:nvSpPr>
        <xdr:spPr bwMode="auto">
          <a:xfrm>
            <a:off x="11644743" y="0"/>
            <a:ext cx="2030383" cy="247027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E9A647B1-EA48-486C-A765-EF266E4AE4B8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桃園市政府(社會局)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25" name="報表類別"/>
          <xdr:cNvSpPr>
            <a:spLocks noChangeArrowheads="1" noTextEdit="1"/>
          </xdr:cNvSpPr>
        </xdr:nvSpPr>
        <xdr:spPr bwMode="auto">
          <a:xfrm>
            <a:off x="11644743" y="247027"/>
            <a:ext cx="2030383" cy="26580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82CC268B-CB0A-4762-9F45-BE927BA6BAEB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10720-02-03-2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3441" name="Line 64"/>
          <xdr:cNvSpPr>
            <a:spLocks noChangeShapeType="1"/>
          </xdr:cNvSpPr>
        </xdr:nvSpPr>
        <xdr:spPr bwMode="auto">
          <a:xfrm>
            <a:off x="924458" y="512019"/>
            <a:ext cx="996017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報表類別"/>
          <xdr:cNvSpPr>
            <a:spLocks noChangeArrowheads="1"/>
          </xdr:cNvSpPr>
        </xdr:nvSpPr>
        <xdr:spPr bwMode="auto">
          <a:xfrm>
            <a:off x="10970232" y="1358035"/>
            <a:ext cx="2725438" cy="275200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單位：人次、人、元、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%</a:t>
            </a:r>
          </a:p>
        </xdr:txBody>
      </xdr:sp>
    </xdr:grpSp>
    <xdr:clientData/>
  </xdr:oneCellAnchor>
  <xdr:oneCellAnchor>
    <xdr:from>
      <xdr:col>22</xdr:col>
      <xdr:colOff>638175</xdr:colOff>
      <xdr:row>8</xdr:row>
      <xdr:rowOff>66675</xdr:rowOff>
    </xdr:from>
    <xdr:ext cx="2724150" cy="2762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24031575" y="1371600"/>
          <a:ext cx="2724150" cy="27622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單位：人次、人、元、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%</a:t>
          </a:r>
        </a:p>
      </xdr:txBody>
    </xdr:sp>
    <xdr:clientData/>
  </xdr:oneCellAnchor>
  <xdr:oneCellAnchor>
    <xdr:from>
      <xdr:col>16</xdr:col>
      <xdr:colOff>19050</xdr:colOff>
      <xdr:row>0</xdr:row>
      <xdr:rowOff>0</xdr:rowOff>
    </xdr:from>
    <xdr:ext cx="923925" cy="247650"/>
    <xdr:sp macro="" textlink="A1">
      <xdr:nvSpPr>
        <xdr:cNvPr id="28" name="報表類別"/>
        <xdr:cNvSpPr>
          <a:spLocks noChangeArrowheads="1" noTextEdit="1"/>
        </xdr:cNvSpPr>
      </xdr:nvSpPr>
      <xdr:spPr bwMode="auto">
        <a:xfrm>
          <a:off x="133540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44E38C6-EE97-419D-8858-0E7EB816BE9C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16</xdr:col>
      <xdr:colOff>19050</xdr:colOff>
      <xdr:row>5</xdr:row>
      <xdr:rowOff>0</xdr:rowOff>
    </xdr:from>
    <xdr:ext cx="923925" cy="266700"/>
    <xdr:sp macro="" textlink="C1">
      <xdr:nvSpPr>
        <xdr:cNvPr id="29" name="報表週期"/>
        <xdr:cNvSpPr>
          <a:spLocks noChangeArrowheads="1" noTextEdit="1"/>
        </xdr:cNvSpPr>
      </xdr:nvSpPr>
      <xdr:spPr bwMode="auto">
        <a:xfrm>
          <a:off x="13354050" y="247650"/>
          <a:ext cx="92392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39FC0441-76DE-4C0A-B2D3-3B27989A94E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16</xdr:col>
      <xdr:colOff>962025</xdr:colOff>
      <xdr:row>5</xdr:row>
      <xdr:rowOff>0</xdr:rowOff>
    </xdr:from>
    <xdr:ext cx="9715500" cy="266700"/>
    <xdr:sp macro="" textlink="D1">
      <xdr:nvSpPr>
        <xdr:cNvPr id="30" name="報表類別"/>
        <xdr:cNvSpPr>
          <a:spLocks noChangeArrowheads="1" noTextEdit="1"/>
        </xdr:cNvSpPr>
      </xdr:nvSpPr>
      <xdr:spPr bwMode="auto">
        <a:xfrm>
          <a:off x="14297025" y="247650"/>
          <a:ext cx="9715500" cy="2667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3BBE79C-38B0-4E0F-A0B0-0E1EA1F5D4C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每季終了後45日內編送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22</xdr:col>
      <xdr:colOff>619125</xdr:colOff>
      <xdr:row>0</xdr:row>
      <xdr:rowOff>0</xdr:rowOff>
    </xdr:from>
    <xdr:ext cx="752475" cy="247650"/>
    <xdr:sp macro="" textlink="">
      <xdr:nvSpPr>
        <xdr:cNvPr id="31" name="編製機關"/>
        <xdr:cNvSpPr>
          <a:spLocks noChangeArrowheads="1"/>
        </xdr:cNvSpPr>
      </xdr:nvSpPr>
      <xdr:spPr bwMode="auto">
        <a:xfrm>
          <a:off x="24012525" y="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619125</xdr:colOff>
      <xdr:row>5</xdr:row>
      <xdr:rowOff>0</xdr:rowOff>
    </xdr:from>
    <xdr:ext cx="752475" cy="266700"/>
    <xdr:sp macro="" textlink="">
      <xdr:nvSpPr>
        <xdr:cNvPr id="32" name="表號"/>
        <xdr:cNvSpPr>
          <a:spLocks noChangeArrowheads="1"/>
        </xdr:cNvSpPr>
      </xdr:nvSpPr>
      <xdr:spPr bwMode="auto">
        <a:xfrm>
          <a:off x="24012525" y="247650"/>
          <a:ext cx="75247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22</xdr:col>
      <xdr:colOff>1371600</xdr:colOff>
      <xdr:row>0</xdr:row>
      <xdr:rowOff>0</xdr:rowOff>
    </xdr:from>
    <xdr:ext cx="1990725" cy="247650"/>
    <xdr:sp macro="" textlink="B1">
      <xdr:nvSpPr>
        <xdr:cNvPr id="33" name="報表類別"/>
        <xdr:cNvSpPr>
          <a:spLocks noChangeArrowheads="1" noTextEdit="1"/>
        </xdr:cNvSpPr>
      </xdr:nvSpPr>
      <xdr:spPr bwMode="auto">
        <a:xfrm>
          <a:off x="24765000" y="0"/>
          <a:ext cx="1990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8866D64-CC2A-48E7-A084-EB9D7B0DB67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22</xdr:col>
      <xdr:colOff>1371600</xdr:colOff>
      <xdr:row>5</xdr:row>
      <xdr:rowOff>0</xdr:rowOff>
    </xdr:from>
    <xdr:ext cx="1990725" cy="266700"/>
    <xdr:sp macro="" textlink="E1">
      <xdr:nvSpPr>
        <xdr:cNvPr id="34" name="報表類別"/>
        <xdr:cNvSpPr>
          <a:spLocks noChangeArrowheads="1" noTextEdit="1"/>
        </xdr:cNvSpPr>
      </xdr:nvSpPr>
      <xdr:spPr bwMode="auto">
        <a:xfrm>
          <a:off x="24765000" y="247650"/>
          <a:ext cx="199072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1C30C41-0D02-4F0C-B5C3-3DD18C3473C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16</xdr:col>
      <xdr:colOff>923925</xdr:colOff>
      <xdr:row>6</xdr:row>
      <xdr:rowOff>19050</xdr:rowOff>
    </xdr:from>
    <xdr:ext cx="9753600" cy="0"/>
    <xdr:sp macro="" textlink="">
      <xdr:nvSpPr>
        <xdr:cNvPr id="3433" name="Line 64"/>
        <xdr:cNvSpPr>
          <a:spLocks noChangeShapeType="1"/>
        </xdr:cNvSpPr>
      </xdr:nvSpPr>
      <xdr:spPr bwMode="auto">
        <a:xfrm>
          <a:off x="14258925" y="514350"/>
          <a:ext cx="9753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="85" zoomScaleNormal="85" workbookViewId="0" topLeftCell="A5">
      <selection activeCell="A7" sqref="A7:P7"/>
    </sheetView>
  </sheetViews>
  <sheetFormatPr defaultColWidth="9.33203125" defaultRowHeight="12"/>
  <cols>
    <col min="1" max="1" width="25.83203125" style="3" customWidth="1"/>
    <col min="2" max="4" width="13.83203125" style="3" customWidth="1"/>
    <col min="5" max="16" width="13.83203125" style="0" customWidth="1"/>
    <col min="17" max="17" width="26.83203125" style="0" customWidth="1"/>
    <col min="18" max="24" width="29.83203125" style="0" customWidth="1"/>
  </cols>
  <sheetData>
    <row r="1" spans="1:16" s="6" customFormat="1" ht="31.5" customHeight="1" hidden="1">
      <c r="A1" s="9" t="s">
        <v>47</v>
      </c>
      <c r="B1" s="9" t="s">
        <v>40</v>
      </c>
      <c r="C1" s="9" t="s">
        <v>41</v>
      </c>
      <c r="D1" s="9" t="s">
        <v>42</v>
      </c>
      <c r="E1" s="70" t="s">
        <v>43</v>
      </c>
      <c r="F1" s="71" t="s">
        <v>44</v>
      </c>
      <c r="G1" s="6" t="s">
        <v>45</v>
      </c>
      <c r="O1" s="7"/>
      <c r="P1" s="7"/>
    </row>
    <row r="2" spans="1:16" s="6" customFormat="1" ht="31.5" customHeight="1" hidden="1">
      <c r="A2" s="9" t="s">
        <v>47</v>
      </c>
      <c r="B2" s="9" t="s">
        <v>40</v>
      </c>
      <c r="C2" s="9" t="s">
        <v>41</v>
      </c>
      <c r="D2" s="9" t="s">
        <v>42</v>
      </c>
      <c r="E2" s="70" t="s">
        <v>43</v>
      </c>
      <c r="F2" s="71" t="s">
        <v>50</v>
      </c>
      <c r="G2" s="6" t="s">
        <v>45</v>
      </c>
      <c r="O2" s="7"/>
      <c r="P2" s="7"/>
    </row>
    <row r="3" spans="1:16" s="6" customFormat="1" ht="31.5" customHeight="1" hidden="1">
      <c r="A3" s="9" t="s">
        <v>51</v>
      </c>
      <c r="B3" s="9" t="s">
        <v>48</v>
      </c>
      <c r="C3" s="72" t="s">
        <v>49</v>
      </c>
      <c r="D3" s="9"/>
      <c r="O3" s="7"/>
      <c r="P3" s="7"/>
    </row>
    <row r="4" spans="1:16" s="6" customFormat="1" ht="28.5" customHeight="1" hidden="1">
      <c r="A4" s="9"/>
      <c r="B4" s="9"/>
      <c r="C4" s="9"/>
      <c r="D4" s="9"/>
      <c r="O4" s="7"/>
      <c r="P4" s="7"/>
    </row>
    <row r="5" spans="1:16" s="3" customFormat="1" ht="20.1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3" customFormat="1" ht="20.1" customHeight="1">
      <c r="A6" s="5"/>
      <c r="B6" s="5"/>
      <c r="C6" s="5"/>
      <c r="D6" s="5"/>
      <c r="E6" s="5"/>
      <c r="F6" s="5"/>
      <c r="G6" s="5"/>
      <c r="H6" s="117"/>
      <c r="I6" s="117"/>
      <c r="J6" s="117"/>
      <c r="K6" s="117"/>
      <c r="L6" s="118"/>
      <c r="M6" s="4"/>
      <c r="N6" s="4"/>
      <c r="O6" s="4"/>
      <c r="P6" s="4"/>
    </row>
    <row r="7" spans="1:24" ht="39.95" customHeight="1">
      <c r="A7" s="119" t="str">
        <f>F1</f>
        <v>桃園市低收入戶脫貧及輔導就業服務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4" t="str">
        <f>F2</f>
        <v>桃園市低收入戶脫貧及輔導就業服務(續)</v>
      </c>
      <c r="R7" s="124"/>
      <c r="S7" s="124"/>
      <c r="T7" s="124"/>
      <c r="U7" s="124"/>
      <c r="V7" s="124"/>
      <c r="W7" s="124"/>
      <c r="X7" s="124"/>
    </row>
    <row r="8" spans="1:24" ht="24" customHeight="1">
      <c r="A8" s="120" t="str">
        <f>G1</f>
        <v>中華民國112年第4季( 10月至12月 )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5" t="str">
        <f>G2</f>
        <v>中華民國112年第4季( 10月至12月 )</v>
      </c>
      <c r="R8" s="125"/>
      <c r="S8" s="125"/>
      <c r="T8" s="125"/>
      <c r="U8" s="125"/>
      <c r="V8" s="125"/>
      <c r="W8" s="125"/>
      <c r="X8" s="125"/>
    </row>
    <row r="9" spans="1:24" s="1" customFormat="1" ht="24.95" customHeight="1" thickBot="1">
      <c r="A9" s="84" t="s">
        <v>3</v>
      </c>
      <c r="B9" s="84"/>
      <c r="C9" s="121"/>
      <c r="D9" s="12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84" t="s">
        <v>7</v>
      </c>
      <c r="R9" s="84"/>
      <c r="S9" s="84"/>
      <c r="T9" s="84"/>
      <c r="U9" s="24"/>
      <c r="V9" s="24"/>
      <c r="W9" s="24"/>
      <c r="X9" s="24"/>
    </row>
    <row r="10" spans="1:24" s="1" customFormat="1" ht="30" customHeight="1">
      <c r="A10" s="92" t="s">
        <v>4</v>
      </c>
      <c r="B10" s="81"/>
      <c r="C10" s="143" t="s">
        <v>23</v>
      </c>
      <c r="D10" s="144"/>
      <c r="E10" s="144"/>
      <c r="F10" s="144"/>
      <c r="G10" s="144"/>
      <c r="H10" s="144"/>
      <c r="I10" s="144"/>
      <c r="J10" s="145"/>
      <c r="K10" s="85" t="s">
        <v>35</v>
      </c>
      <c r="L10" s="92"/>
      <c r="M10" s="92"/>
      <c r="N10" s="92"/>
      <c r="O10" s="92"/>
      <c r="P10" s="92"/>
      <c r="Q10" s="81" t="s">
        <v>4</v>
      </c>
      <c r="R10" s="143" t="s">
        <v>9</v>
      </c>
      <c r="S10" s="144"/>
      <c r="T10" s="144"/>
      <c r="U10" s="144"/>
      <c r="V10" s="144"/>
      <c r="W10" s="145"/>
      <c r="X10" s="92" t="s">
        <v>12</v>
      </c>
    </row>
    <row r="11" spans="1:24" s="1" customFormat="1" ht="30" customHeight="1">
      <c r="A11" s="106"/>
      <c r="B11" s="82"/>
      <c r="C11" s="132" t="s">
        <v>24</v>
      </c>
      <c r="D11" s="97"/>
      <c r="E11" s="98"/>
      <c r="F11" s="155" t="s">
        <v>25</v>
      </c>
      <c r="G11" s="155"/>
      <c r="H11" s="155"/>
      <c r="I11" s="155"/>
      <c r="J11" s="156"/>
      <c r="K11" s="96" t="s">
        <v>36</v>
      </c>
      <c r="L11" s="97"/>
      <c r="M11" s="98"/>
      <c r="N11" s="122" t="s">
        <v>37</v>
      </c>
      <c r="O11" s="123"/>
      <c r="P11" s="123"/>
      <c r="Q11" s="82"/>
      <c r="R11" s="132" t="s">
        <v>10</v>
      </c>
      <c r="S11" s="97"/>
      <c r="T11" s="97"/>
      <c r="U11" s="134" t="s">
        <v>11</v>
      </c>
      <c r="V11" s="135"/>
      <c r="W11" s="136"/>
      <c r="X11" s="106"/>
    </row>
    <row r="12" spans="1:24" s="2" customFormat="1" ht="30" customHeight="1" thickBot="1">
      <c r="A12" s="153"/>
      <c r="B12" s="154"/>
      <c r="C12" s="33" t="s">
        <v>26</v>
      </c>
      <c r="D12" s="27" t="s">
        <v>27</v>
      </c>
      <c r="E12" s="27" t="s">
        <v>28</v>
      </c>
      <c r="F12" s="153"/>
      <c r="G12" s="153"/>
      <c r="H12" s="153"/>
      <c r="I12" s="153"/>
      <c r="J12" s="157"/>
      <c r="K12" s="27" t="s">
        <v>6</v>
      </c>
      <c r="L12" s="27" t="s">
        <v>16</v>
      </c>
      <c r="M12" s="27" t="s">
        <v>2</v>
      </c>
      <c r="N12" s="28" t="s">
        <v>0</v>
      </c>
      <c r="O12" s="28" t="s">
        <v>1</v>
      </c>
      <c r="P12" s="29" t="s">
        <v>2</v>
      </c>
      <c r="Q12" s="83"/>
      <c r="R12" s="13" t="s">
        <v>0</v>
      </c>
      <c r="S12" s="10" t="s">
        <v>1</v>
      </c>
      <c r="T12" s="10" t="s">
        <v>2</v>
      </c>
      <c r="U12" s="10" t="s">
        <v>0</v>
      </c>
      <c r="V12" s="10" t="s">
        <v>1</v>
      </c>
      <c r="W12" s="10" t="s">
        <v>2</v>
      </c>
      <c r="X12" s="94"/>
    </row>
    <row r="13" spans="1:24" s="2" customFormat="1" ht="30" customHeight="1">
      <c r="A13" s="94" t="s">
        <v>17</v>
      </c>
      <c r="B13" s="83"/>
      <c r="C13" s="67">
        <v>462</v>
      </c>
      <c r="D13" s="55">
        <v>57</v>
      </c>
      <c r="E13" s="55">
        <v>405</v>
      </c>
      <c r="F13" s="137">
        <v>11042163</v>
      </c>
      <c r="G13" s="138"/>
      <c r="H13" s="138"/>
      <c r="I13" s="138"/>
      <c r="J13" s="139"/>
      <c r="K13" s="55">
        <v>10</v>
      </c>
      <c r="L13" s="55">
        <v>5</v>
      </c>
      <c r="M13" s="55">
        <v>5</v>
      </c>
      <c r="N13" s="56">
        <v>0</v>
      </c>
      <c r="O13" s="57">
        <v>0</v>
      </c>
      <c r="P13" s="58">
        <v>0</v>
      </c>
      <c r="Q13" s="11" t="s">
        <v>46</v>
      </c>
      <c r="R13" s="74">
        <v>81</v>
      </c>
      <c r="S13" s="59">
        <v>35</v>
      </c>
      <c r="T13" s="59">
        <v>46</v>
      </c>
      <c r="U13" s="75">
        <v>0</v>
      </c>
      <c r="V13" s="75">
        <v>0</v>
      </c>
      <c r="W13" s="75">
        <v>0</v>
      </c>
      <c r="X13" s="76">
        <v>83.02</v>
      </c>
    </row>
    <row r="14" spans="1:24" s="2" customFormat="1" ht="30" customHeight="1">
      <c r="A14" s="97" t="s">
        <v>18</v>
      </c>
      <c r="B14" s="152"/>
      <c r="C14" s="68">
        <v>367</v>
      </c>
      <c r="D14" s="59">
        <v>46</v>
      </c>
      <c r="E14" s="59">
        <v>321</v>
      </c>
      <c r="F14" s="140">
        <v>8771588</v>
      </c>
      <c r="G14" s="141"/>
      <c r="H14" s="141"/>
      <c r="I14" s="141"/>
      <c r="J14" s="142"/>
      <c r="K14" s="46">
        <v>9</v>
      </c>
      <c r="L14" s="59">
        <v>5</v>
      </c>
      <c r="M14" s="59">
        <v>4</v>
      </c>
      <c r="N14" s="60">
        <v>0</v>
      </c>
      <c r="O14" s="60">
        <v>0</v>
      </c>
      <c r="P14" s="61">
        <v>0</v>
      </c>
      <c r="Q14" s="11" t="s">
        <v>38</v>
      </c>
      <c r="R14" s="74">
        <v>64</v>
      </c>
      <c r="S14" s="59">
        <v>25</v>
      </c>
      <c r="T14" s="59">
        <v>39</v>
      </c>
      <c r="U14" s="75">
        <v>0</v>
      </c>
      <c r="V14" s="75">
        <v>0</v>
      </c>
      <c r="W14" s="75">
        <v>0</v>
      </c>
      <c r="X14" s="77">
        <v>84.74</v>
      </c>
    </row>
    <row r="15" spans="1:24" s="2" customFormat="1" ht="30" customHeight="1" thickBot="1">
      <c r="A15" s="89" t="s">
        <v>19</v>
      </c>
      <c r="B15" s="90"/>
      <c r="C15" s="69">
        <v>95</v>
      </c>
      <c r="D15" s="64">
        <v>11</v>
      </c>
      <c r="E15" s="64">
        <v>84</v>
      </c>
      <c r="F15" s="149">
        <v>2270575</v>
      </c>
      <c r="G15" s="150"/>
      <c r="H15" s="150"/>
      <c r="I15" s="150"/>
      <c r="J15" s="151"/>
      <c r="K15" s="62">
        <v>1</v>
      </c>
      <c r="L15" s="63">
        <v>0</v>
      </c>
      <c r="M15" s="64">
        <v>1</v>
      </c>
      <c r="N15" s="65">
        <v>0</v>
      </c>
      <c r="O15" s="63">
        <v>0</v>
      </c>
      <c r="P15" s="66">
        <v>0</v>
      </c>
      <c r="Q15" s="12" t="s">
        <v>39</v>
      </c>
      <c r="R15" s="78">
        <v>17</v>
      </c>
      <c r="S15" s="64">
        <v>10</v>
      </c>
      <c r="T15" s="64">
        <v>7</v>
      </c>
      <c r="U15" s="63">
        <v>0</v>
      </c>
      <c r="V15" s="63">
        <v>0</v>
      </c>
      <c r="W15" s="63">
        <v>0</v>
      </c>
      <c r="X15" s="79">
        <v>77.33</v>
      </c>
    </row>
    <row r="16" spans="1:24" s="2" customFormat="1" ht="30" customHeight="1">
      <c r="A16" s="16"/>
      <c r="B16" s="16"/>
      <c r="C16" s="16"/>
      <c r="D16" s="18"/>
      <c r="E16" s="19"/>
      <c r="F16" s="20"/>
      <c r="G16" s="20"/>
      <c r="H16" s="19"/>
      <c r="I16" s="20"/>
      <c r="J16" s="20"/>
      <c r="K16" s="21"/>
      <c r="L16" s="22"/>
      <c r="M16" s="17"/>
      <c r="N16" s="26"/>
      <c r="O16" s="25"/>
      <c r="P16" s="23"/>
      <c r="Q16" s="16"/>
      <c r="R16" s="16"/>
      <c r="S16" s="16"/>
      <c r="T16" s="18"/>
      <c r="U16" s="19"/>
      <c r="V16" s="20"/>
      <c r="W16" s="20"/>
      <c r="X16" s="21"/>
    </row>
    <row r="17" spans="1:24" s="2" customFormat="1" ht="24.95" customHeight="1" thickBot="1">
      <c r="A17" s="84" t="s">
        <v>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 t="s">
        <v>8</v>
      </c>
      <c r="R17" s="84"/>
      <c r="S17" s="84"/>
      <c r="T17" s="84"/>
      <c r="U17" s="84"/>
      <c r="V17" s="84"/>
      <c r="W17" s="84"/>
      <c r="X17" s="84"/>
    </row>
    <row r="18" spans="1:24" s="2" customFormat="1" ht="30" customHeight="1">
      <c r="A18" s="81" t="s">
        <v>4</v>
      </c>
      <c r="B18" s="91" t="s">
        <v>29</v>
      </c>
      <c r="C18" s="92"/>
      <c r="D18" s="86"/>
      <c r="E18" s="92" t="s">
        <v>30</v>
      </c>
      <c r="F18" s="92"/>
      <c r="G18" s="86"/>
      <c r="H18" s="85" t="s">
        <v>31</v>
      </c>
      <c r="I18" s="92"/>
      <c r="J18" s="86"/>
      <c r="K18" s="99" t="s">
        <v>32</v>
      </c>
      <c r="L18" s="100"/>
      <c r="M18" s="100"/>
      <c r="N18" s="100"/>
      <c r="O18" s="100"/>
      <c r="P18" s="100"/>
      <c r="Q18" s="81" t="s">
        <v>4</v>
      </c>
      <c r="R18" s="91" t="s">
        <v>0</v>
      </c>
      <c r="S18" s="92"/>
      <c r="T18" s="92"/>
      <c r="U18" s="85" t="s">
        <v>15</v>
      </c>
      <c r="V18" s="86"/>
      <c r="W18" s="92" t="s">
        <v>14</v>
      </c>
      <c r="X18" s="92"/>
    </row>
    <row r="19" spans="1:24" s="2" customFormat="1" ht="30" customHeight="1">
      <c r="A19" s="82"/>
      <c r="B19" s="93"/>
      <c r="C19" s="94"/>
      <c r="D19" s="95"/>
      <c r="E19" s="94"/>
      <c r="F19" s="94"/>
      <c r="G19" s="95"/>
      <c r="H19" s="133"/>
      <c r="I19" s="94"/>
      <c r="J19" s="95"/>
      <c r="K19" s="146" t="s">
        <v>33</v>
      </c>
      <c r="L19" s="147"/>
      <c r="M19" s="148"/>
      <c r="N19" s="129" t="s">
        <v>34</v>
      </c>
      <c r="O19" s="130"/>
      <c r="P19" s="130"/>
      <c r="Q19" s="82"/>
      <c r="R19" s="131"/>
      <c r="S19" s="106"/>
      <c r="T19" s="106"/>
      <c r="U19" s="87"/>
      <c r="V19" s="88"/>
      <c r="W19" s="106"/>
      <c r="X19" s="106"/>
    </row>
    <row r="20" spans="1:24" s="2" customFormat="1" ht="30" customHeight="1" thickBot="1">
      <c r="A20" s="82"/>
      <c r="B20" s="35" t="s">
        <v>26</v>
      </c>
      <c r="C20" s="36" t="s">
        <v>27</v>
      </c>
      <c r="D20" s="37" t="s">
        <v>28</v>
      </c>
      <c r="E20" s="34" t="s">
        <v>26</v>
      </c>
      <c r="F20" s="34" t="s">
        <v>27</v>
      </c>
      <c r="G20" s="34" t="s">
        <v>28</v>
      </c>
      <c r="H20" s="34" t="s">
        <v>26</v>
      </c>
      <c r="I20" s="34" t="s">
        <v>27</v>
      </c>
      <c r="J20" s="34" t="s">
        <v>28</v>
      </c>
      <c r="K20" s="38" t="s">
        <v>26</v>
      </c>
      <c r="L20" s="38" t="s">
        <v>27</v>
      </c>
      <c r="M20" s="38" t="s">
        <v>28</v>
      </c>
      <c r="N20" s="38" t="s">
        <v>26</v>
      </c>
      <c r="O20" s="38" t="s">
        <v>27</v>
      </c>
      <c r="P20" s="39" t="s">
        <v>28</v>
      </c>
      <c r="Q20" s="83"/>
      <c r="R20" s="93"/>
      <c r="S20" s="94"/>
      <c r="T20" s="94"/>
      <c r="U20" s="87"/>
      <c r="V20" s="88"/>
      <c r="W20" s="106"/>
      <c r="X20" s="106"/>
    </row>
    <row r="21" spans="1:24" s="2" customFormat="1" ht="30" customHeight="1">
      <c r="A21" s="31" t="s">
        <v>46</v>
      </c>
      <c r="B21" s="40">
        <v>86</v>
      </c>
      <c r="C21" s="41">
        <v>24</v>
      </c>
      <c r="D21" s="41">
        <v>62</v>
      </c>
      <c r="E21" s="41">
        <v>324</v>
      </c>
      <c r="F21" s="41">
        <v>72</v>
      </c>
      <c r="G21" s="41">
        <v>252</v>
      </c>
      <c r="H21" s="41">
        <v>188</v>
      </c>
      <c r="I21" s="41">
        <v>25</v>
      </c>
      <c r="J21" s="41">
        <v>163</v>
      </c>
      <c r="K21" s="41">
        <v>136</v>
      </c>
      <c r="L21" s="40">
        <v>47</v>
      </c>
      <c r="M21" s="41">
        <v>89</v>
      </c>
      <c r="N21" s="42">
        <v>0</v>
      </c>
      <c r="O21" s="43">
        <v>0</v>
      </c>
      <c r="P21" s="44">
        <v>0</v>
      </c>
      <c r="Q21" s="11" t="s">
        <v>20</v>
      </c>
      <c r="R21" s="128">
        <f>R32</f>
        <v>274</v>
      </c>
      <c r="S21" s="80"/>
      <c r="T21" s="80"/>
      <c r="U21" s="101">
        <f>S32</f>
        <v>188</v>
      </c>
      <c r="V21" s="102"/>
      <c r="W21" s="80">
        <f>T32</f>
        <v>86</v>
      </c>
      <c r="X21" s="80"/>
    </row>
    <row r="22" spans="1:24" s="2" customFormat="1" ht="30" customHeight="1">
      <c r="A22" s="11" t="s">
        <v>38</v>
      </c>
      <c r="B22" s="45">
        <v>74</v>
      </c>
      <c r="C22" s="46">
        <v>17</v>
      </c>
      <c r="D22" s="46">
        <v>57</v>
      </c>
      <c r="E22" s="46">
        <v>249</v>
      </c>
      <c r="F22" s="46">
        <v>55</v>
      </c>
      <c r="G22" s="46">
        <v>194</v>
      </c>
      <c r="H22" s="46">
        <v>147</v>
      </c>
      <c r="I22" s="46">
        <v>20</v>
      </c>
      <c r="J22" s="46">
        <v>127</v>
      </c>
      <c r="K22" s="46">
        <v>102</v>
      </c>
      <c r="L22" s="45">
        <v>35</v>
      </c>
      <c r="M22" s="46">
        <v>67</v>
      </c>
      <c r="N22" s="47">
        <v>0</v>
      </c>
      <c r="O22" s="48">
        <v>0</v>
      </c>
      <c r="P22" s="49">
        <v>0</v>
      </c>
      <c r="Q22" s="11" t="s">
        <v>21</v>
      </c>
      <c r="R22" s="128">
        <f>R33</f>
        <v>231</v>
      </c>
      <c r="S22" s="80"/>
      <c r="T22" s="80"/>
      <c r="U22" s="101">
        <f>S33</f>
        <v>157</v>
      </c>
      <c r="V22" s="102"/>
      <c r="W22" s="80">
        <f>T33</f>
        <v>74</v>
      </c>
      <c r="X22" s="80"/>
    </row>
    <row r="23" spans="1:24" s="2" customFormat="1" ht="30" customHeight="1" thickBot="1">
      <c r="A23" s="32" t="s">
        <v>39</v>
      </c>
      <c r="B23" s="50">
        <v>12</v>
      </c>
      <c r="C23" s="51">
        <v>7</v>
      </c>
      <c r="D23" s="51">
        <v>5</v>
      </c>
      <c r="E23" s="51">
        <v>75</v>
      </c>
      <c r="F23" s="51">
        <v>17</v>
      </c>
      <c r="G23" s="51">
        <v>58</v>
      </c>
      <c r="H23" s="51">
        <v>41</v>
      </c>
      <c r="I23" s="51">
        <v>5</v>
      </c>
      <c r="J23" s="51">
        <v>36</v>
      </c>
      <c r="K23" s="51">
        <v>34</v>
      </c>
      <c r="L23" s="50">
        <v>12</v>
      </c>
      <c r="M23" s="51">
        <v>22</v>
      </c>
      <c r="N23" s="52">
        <v>0</v>
      </c>
      <c r="O23" s="53">
        <v>0</v>
      </c>
      <c r="P23" s="54">
        <v>0</v>
      </c>
      <c r="Q23" s="30" t="s">
        <v>22</v>
      </c>
      <c r="R23" s="108">
        <f>R34</f>
        <v>43</v>
      </c>
      <c r="S23" s="109"/>
      <c r="T23" s="109"/>
      <c r="U23" s="110">
        <f>S34</f>
        <v>31</v>
      </c>
      <c r="V23" s="111"/>
      <c r="W23" s="103">
        <f>T34</f>
        <v>12</v>
      </c>
      <c r="X23" s="103"/>
    </row>
    <row r="24" spans="1:24" s="2" customFormat="1" ht="30" customHeight="1">
      <c r="A24" s="9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04" t="s">
        <v>13</v>
      </c>
      <c r="R24" s="113"/>
      <c r="S24" s="114"/>
      <c r="T24" s="114"/>
      <c r="U24" s="114"/>
      <c r="V24" s="114"/>
      <c r="W24" s="114"/>
      <c r="X24" s="114"/>
    </row>
    <row r="25" spans="1:24" s="2" customFormat="1" ht="30" customHeight="1" thickBo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5"/>
      <c r="R25" s="115"/>
      <c r="S25" s="116"/>
      <c r="T25" s="116"/>
      <c r="U25" s="116"/>
      <c r="V25" s="116"/>
      <c r="W25" s="116"/>
      <c r="X25" s="116"/>
    </row>
    <row r="26" spans="1:24" s="2" customFormat="1" ht="30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12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R26" s="112"/>
      <c r="S26" s="112"/>
      <c r="T26" s="112"/>
      <c r="U26" s="112"/>
      <c r="V26" s="112"/>
      <c r="W26" s="112"/>
      <c r="X26" s="112"/>
    </row>
    <row r="27" spans="1:24" s="2" customFormat="1" ht="30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</row>
    <row r="28" spans="1:24" s="2" customFormat="1" ht="20.1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27" t="str">
        <f>IF(LEN(A1)&gt;0,"資料來源："&amp;A3,"")</f>
        <v>資料來源：依據本府及各公所所報資料編製。</v>
      </c>
      <c r="R28" s="127"/>
      <c r="S28" s="127"/>
      <c r="T28" s="127"/>
      <c r="U28" s="127"/>
      <c r="V28" s="127"/>
      <c r="W28" s="127"/>
      <c r="X28" s="127"/>
    </row>
    <row r="29" spans="1:24" ht="80.1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26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R29" s="126"/>
      <c r="S29" s="126"/>
      <c r="T29" s="126"/>
      <c r="U29" s="126"/>
      <c r="V29" s="126"/>
      <c r="W29" s="126"/>
      <c r="X29" s="126"/>
    </row>
    <row r="30" spans="1:16" ht="20.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8" customFormat="1" ht="20.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7:20" ht="16.5" hidden="1">
      <c r="Q32" s="6" t="s">
        <v>46</v>
      </c>
      <c r="R32" s="73">
        <v>274</v>
      </c>
      <c r="S32" s="73">
        <v>188</v>
      </c>
      <c r="T32" s="73">
        <v>86</v>
      </c>
    </row>
    <row r="33" spans="17:20" ht="16.5" hidden="1">
      <c r="Q33" s="6" t="s">
        <v>38</v>
      </c>
      <c r="R33" s="73">
        <v>231</v>
      </c>
      <c r="S33" s="73">
        <v>157</v>
      </c>
      <c r="T33" s="73">
        <v>74</v>
      </c>
    </row>
    <row r="34" spans="17:20" ht="16.5" hidden="1">
      <c r="Q34" s="6" t="s">
        <v>39</v>
      </c>
      <c r="R34" s="73">
        <v>43</v>
      </c>
      <c r="S34" s="73">
        <v>31</v>
      </c>
      <c r="T34" s="73">
        <v>12</v>
      </c>
    </row>
    <row r="35" ht="12" hidden="1"/>
  </sheetData>
  <mergeCells count="57">
    <mergeCell ref="X10:X12"/>
    <mergeCell ref="R10:W10"/>
    <mergeCell ref="K19:M19"/>
    <mergeCell ref="F15:J15"/>
    <mergeCell ref="A14:B14"/>
    <mergeCell ref="A10:B12"/>
    <mergeCell ref="K10:P10"/>
    <mergeCell ref="C10:J10"/>
    <mergeCell ref="C11:E11"/>
    <mergeCell ref="F11:J12"/>
    <mergeCell ref="R18:T20"/>
    <mergeCell ref="Q9:T9"/>
    <mergeCell ref="R11:T11"/>
    <mergeCell ref="E18:G19"/>
    <mergeCell ref="H18:J19"/>
    <mergeCell ref="U11:W11"/>
    <mergeCell ref="F13:J13"/>
    <mergeCell ref="F14:J14"/>
    <mergeCell ref="Q29:X29"/>
    <mergeCell ref="W18:X20"/>
    <mergeCell ref="W21:X21"/>
    <mergeCell ref="Q28:X28"/>
    <mergeCell ref="B24:P25"/>
    <mergeCell ref="A29:P29"/>
    <mergeCell ref="A18:A20"/>
    <mergeCell ref="R21:T21"/>
    <mergeCell ref="R22:T22"/>
    <mergeCell ref="N19:P19"/>
    <mergeCell ref="H6:L6"/>
    <mergeCell ref="A7:P7"/>
    <mergeCell ref="A8:P8"/>
    <mergeCell ref="A9:D9"/>
    <mergeCell ref="A13:B13"/>
    <mergeCell ref="U22:V22"/>
    <mergeCell ref="N11:P11"/>
    <mergeCell ref="A17:P17"/>
    <mergeCell ref="Q7:X7"/>
    <mergeCell ref="Q8:X8"/>
    <mergeCell ref="W23:X23"/>
    <mergeCell ref="Q24:Q25"/>
    <mergeCell ref="A24:A25"/>
    <mergeCell ref="A28:P28"/>
    <mergeCell ref="A26:P27"/>
    <mergeCell ref="R23:T23"/>
    <mergeCell ref="U23:V23"/>
    <mergeCell ref="Q26:X27"/>
    <mergeCell ref="R24:X25"/>
    <mergeCell ref="W22:X22"/>
    <mergeCell ref="Q10:Q12"/>
    <mergeCell ref="Q17:X17"/>
    <mergeCell ref="U18:V20"/>
    <mergeCell ref="Q18:Q20"/>
    <mergeCell ref="A15:B15"/>
    <mergeCell ref="B18:D19"/>
    <mergeCell ref="K11:M11"/>
    <mergeCell ref="K18:P18"/>
    <mergeCell ref="U21:V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林芸如</cp:lastModifiedBy>
  <cp:lastPrinted>2023-02-24T05:58:23Z</cp:lastPrinted>
  <dcterms:created xsi:type="dcterms:W3CDTF">2001-02-06T07:45:53Z</dcterms:created>
  <dcterms:modified xsi:type="dcterms:W3CDTF">2024-02-01T02:08:09Z</dcterms:modified>
  <cp:category/>
  <cp:version/>
  <cp:contentType/>
  <cp:contentStatus/>
</cp:coreProperties>
</file>