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2820" yWindow="1500" windowWidth="12540" windowHeight="9015" activeTab="0"/>
  </bookViews>
  <sheets>
    <sheet name="1836-01-14(101)" sheetId="3" r:id="rId1"/>
    <sheet name="1836-01-14(102)" sheetId="4" r:id="rId2"/>
    <sheet name="1836-01-14(103)" sheetId="5" r:id="rId3"/>
  </sheets>
  <definedNames>
    <definedName name="pp" localSheetId="0">'1836-01-14(101)'!$A$4:$C$37</definedName>
    <definedName name="pp" localSheetId="1">'1836-01-14(102)'!$A$4:$C$37</definedName>
    <definedName name="pp" localSheetId="2">'1836-01-14(103)'!$A$4:$C$37</definedName>
    <definedName name="pp">#REF!</definedName>
    <definedName name="_xlnm.Print_Area" localSheetId="0">'1836-01-14(101)'!$4:$37</definedName>
    <definedName name="_xlnm.Print_Area" localSheetId="1">'1836-01-14(102)'!$4:$37</definedName>
    <definedName name="_xlnm.Print_Area" localSheetId="2">'1836-01-14(103)'!$4:$37</definedName>
  </definedNames>
  <calcPr fullCalcOnLoad="1"/>
</workbook>
</file>

<file path=xl/sharedStrings.xml><?xml version="1.0" encoding="utf-8"?>
<sst xmlns="http://schemas.openxmlformats.org/spreadsheetml/2006/main" count="390" uniqueCount="57">
  <si>
    <t>男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</si>
  <si>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</si>
  <si>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</si>
  <si>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</si>
  <si>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</si>
  <si>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</si>
  <si>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</si>
  <si>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障礙等級別</t>
  </si>
  <si>
    <t>聲音機能或語言機能障礙者</t>
  </si>
  <si>
    <r>
      <t xml:space="preserve">總計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人次</t>
    </r>
    <r>
      <rPr>
        <sz val="12"/>
        <rFont val="Times New Roman"/>
        <family val="1"/>
      </rPr>
      <t>)</t>
    </r>
  </si>
  <si>
    <t>合計</t>
  </si>
  <si>
    <t>新制類別無法對應舊制類別者</t>
  </si>
  <si>
    <t>重要器官失去功能者</t>
  </si>
  <si>
    <t>其他</t>
  </si>
  <si>
    <t>因罕見疾病而致身心功能障礙者</t>
  </si>
  <si>
    <t>頑性(難治症)瘨癇症者</t>
  </si>
  <si>
    <t>慢性精神病患者</t>
  </si>
  <si>
    <t>自閉症者</t>
  </si>
  <si>
    <t>失智症者</t>
  </si>
  <si>
    <t>植物人</t>
  </si>
  <si>
    <t>鄉鎮市區別</t>
  </si>
  <si>
    <t>顏面損傷者</t>
  </si>
  <si>
    <t>尚無詳細類別之多障者</t>
  </si>
  <si>
    <t>合　計</t>
  </si>
  <si>
    <t>極重度</t>
  </si>
  <si>
    <t>重　度</t>
  </si>
  <si>
    <t>中　度</t>
  </si>
  <si>
    <t>輕　度</t>
  </si>
  <si>
    <t xml:space="preserve"> 桃園區</t>
  </si>
  <si>
    <t xml:space="preserve"> 中壢區</t>
  </si>
  <si>
    <t xml:space="preserve"> 平鎮區</t>
  </si>
  <si>
    <t xml:space="preserve"> 八德區</t>
  </si>
  <si>
    <t>桃園市政府(社會局)</t>
  </si>
  <si>
    <t>年　　　報</t>
  </si>
  <si>
    <t>每年終了後1個月內編送</t>
  </si>
  <si>
    <t>10730-05-12-2</t>
  </si>
  <si>
    <t>中華民國112年</t>
  </si>
  <si>
    <t xml:space="preserve"> 大溪區</t>
  </si>
  <si>
    <t xml:space="preserve"> 蘆竹區</t>
  </si>
  <si>
    <t xml:space="preserve"> 大園區</t>
  </si>
  <si>
    <t xml:space="preserve"> 龜山區</t>
  </si>
  <si>
    <t xml:space="preserve"> 新屋區</t>
  </si>
  <si>
    <t xml:space="preserve"> 觀音區</t>
  </si>
  <si>
    <t xml:space="preserve"> 復興區</t>
  </si>
  <si>
    <t>民國113年 1月14日 19:02:28 印製</t>
  </si>
  <si>
    <t>本表編製2份，1份送主計處，1份自存外，應由網際網路線上傳送至衛生福利部統計處資料庫。</t>
  </si>
  <si>
    <t>總    計</t>
  </si>
  <si>
    <t xml:space="preserve"> 楊梅區</t>
  </si>
  <si>
    <t xml:space="preserve"> 龍潭區</t>
  </si>
  <si>
    <t>桃園市多重障礙者人數按多重障礙類別分</t>
  </si>
  <si>
    <t>桃園市多重障礙者人數按多重障礙類別分(續1)</t>
  </si>
  <si>
    <t>桃園市多重障礙者人數按多重障礙類別分(續2)</t>
  </si>
  <si>
    <t>公　開　類</t>
  </si>
  <si>
    <t>依據本府登記之身心障礙者人數資料彙編。</t>
  </si>
  <si>
    <t>桃園市多重障礙者人數按多重障礙類別分(續3)</t>
  </si>
  <si>
    <t>桃園市多重障礙者人數按多重障礙類別分(續4)</t>
  </si>
  <si>
    <t>桃園市多重障礙者人數按多重障礙類別分(續5完)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</si>
</sst>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,##0.0000;\-#,##0.0000;&quot;－&quot;"/>
    <numFmt numFmtId="185" formatCode="###,##0"/>
    <numFmt numFmtId="186" formatCode="###,##0;\-###,##0;&quot;     －&quot;"/>
  </numFmts>
  <fonts count="13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9"/>
      <name val="細明體"/>
      <family val="3"/>
    </font>
    <font>
      <sz val="12"/>
      <name val="新細明體"/>
      <family val="1"/>
    </font>
    <font>
      <sz val="10"/>
      <name val="Times New Roman"/>
      <family val="2"/>
    </font>
    <font>
      <sz val="12"/>
      <color rgb="FF000000"/>
      <name val="標楷體"/>
      <family val="2"/>
    </font>
    <font>
      <sz val="16"/>
      <color rgb="FF000000"/>
      <name val="Times New Roman"/>
      <family val="2"/>
    </font>
    <font>
      <sz val="12"/>
      <color rgb="FF000000"/>
      <name val="Times New Roman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double"/>
      <right style="thin"/>
      <top/>
      <bottom style="medium"/>
    </border>
    <border>
      <left style="double"/>
      <right/>
      <top style="thin"/>
      <bottom style="thin"/>
    </border>
    <border>
      <left style="double"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double"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double"/>
      <right/>
      <top style="medium"/>
      <bottom style="thin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right" vertical="center"/>
    </xf>
    <xf numFmtId="0" fontId="2" fillId="0" borderId="0" xfId="0" applyFont="1"/>
    <xf numFmtId="180" fontId="4" fillId="0" borderId="2" xfId="0" applyNumberFormat="1" applyFont="1" applyBorder="1" applyAlignment="1">
      <alignment horizontal="right" vertical="center"/>
    </xf>
    <xf numFmtId="180" fontId="4" fillId="0" borderId="3" xfId="0" applyNumberFormat="1" applyFont="1" applyBorder="1" applyAlignment="1">
      <alignment horizontal="right" vertical="center"/>
    </xf>
    <xf numFmtId="180" fontId="4" fillId="0" borderId="4" xfId="0" applyNumberFormat="1" applyFont="1" applyBorder="1" applyAlignment="1">
      <alignment horizontal="right" vertical="center"/>
    </xf>
    <xf numFmtId="0" fontId="4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180" fontId="4" fillId="0" borderId="5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>
      <alignment horizontal="right" vertical="center"/>
    </xf>
    <xf numFmtId="180" fontId="4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180" fontId="4" fillId="0" borderId="17" xfId="0" applyNumberFormat="1" applyFont="1" applyBorder="1" applyAlignment="1">
      <alignment horizontal="right" vertical="center"/>
    </xf>
    <xf numFmtId="180" fontId="4" fillId="0" borderId="18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3" xfId="0" applyNumberFormat="1" applyFont="1" applyBorder="1" applyAlignment="1">
      <alignment horizontal="right" vertical="center"/>
    </xf>
    <xf numFmtId="185" fontId="8" fillId="0" borderId="2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4" xfId="0" applyNumberFormat="1" applyFont="1" applyBorder="1" applyAlignment="1">
      <alignment horizontal="right" vertical="center"/>
    </xf>
    <xf numFmtId="185" fontId="8" fillId="0" borderId="1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6" fontId="8" fillId="0" borderId="4" xfId="0" applyNumberFormat="1" applyFont="1" applyBorder="1" applyAlignment="1">
      <alignment horizontal="right" vertical="center"/>
    </xf>
    <xf numFmtId="186" fontId="8" fillId="0" borderId="3" xfId="0" applyNumberFormat="1" applyFont="1" applyBorder="1" applyAlignment="1">
      <alignment horizontal="right" vertical="center"/>
    </xf>
    <xf numFmtId="0" fontId="2" fillId="0" borderId="0" xfId="0" applyFont="1" applyBorder="1"/>
    <xf numFmtId="49" fontId="8" fillId="0" borderId="0" xfId="0" applyNumberFormat="1" applyFont="1"/>
    <xf numFmtId="186" fontId="8" fillId="0" borderId="21" xfId="0" applyNumberFormat="1" applyFont="1" applyBorder="1" applyAlignment="1">
      <alignment horizontal="right" vertical="center"/>
    </xf>
    <xf numFmtId="185" fontId="8" fillId="0" borderId="22" xfId="0" applyNumberFormat="1" applyFont="1" applyBorder="1" applyAlignment="1">
      <alignment horizontal="right" vertical="center"/>
    </xf>
    <xf numFmtId="185" fontId="8" fillId="0" borderId="13" xfId="0" applyNumberFormat="1" applyFont="1" applyBorder="1" applyAlignment="1">
      <alignment horizontal="right" vertical="center"/>
    </xf>
    <xf numFmtId="185" fontId="8" fillId="0" borderId="14" xfId="0" applyNumberFormat="1" applyFont="1" applyBorder="1" applyAlignment="1">
      <alignment horizontal="right" vertical="center"/>
    </xf>
    <xf numFmtId="186" fontId="8" fillId="0" borderId="23" xfId="0" applyNumberFormat="1" applyFont="1" applyBorder="1" applyAlignment="1">
      <alignment horizontal="right" vertical="center"/>
    </xf>
    <xf numFmtId="186" fontId="8" fillId="0" borderId="17" xfId="0" applyNumberFormat="1" applyFont="1" applyBorder="1" applyAlignment="1">
      <alignment horizontal="right" vertical="center"/>
    </xf>
    <xf numFmtId="186" fontId="8" fillId="0" borderId="18" xfId="0" applyNumberFormat="1" applyFont="1" applyBorder="1" applyAlignment="1">
      <alignment horizontal="right" vertical="center"/>
    </xf>
    <xf numFmtId="186" fontId="8" fillId="0" borderId="24" xfId="0" applyNumberFormat="1" applyFont="1" applyBorder="1" applyAlignment="1">
      <alignment horizontal="right" vertical="center"/>
    </xf>
    <xf numFmtId="186" fontId="8" fillId="0" borderId="5" xfId="0" applyNumberFormat="1" applyFont="1" applyBorder="1" applyAlignment="1">
      <alignment horizontal="right" vertical="center"/>
    </xf>
    <xf numFmtId="186" fontId="8" fillId="0" borderId="6" xfId="0" applyNumberFormat="1" applyFont="1" applyBorder="1" applyAlignment="1">
      <alignment horizontal="right" vertical="center"/>
    </xf>
    <xf numFmtId="186" fontId="8" fillId="0" borderId="13" xfId="0" applyNumberFormat="1" applyFont="1" applyBorder="1" applyAlignment="1">
      <alignment horizontal="right" vertical="center"/>
    </xf>
    <xf numFmtId="186" fontId="8" fillId="0" borderId="2" xfId="0" applyNumberFormat="1" applyFont="1" applyBorder="1" applyAlignment="1">
      <alignment horizontal="right" vertical="center"/>
    </xf>
    <xf numFmtId="186" fontId="8" fillId="0" borderId="22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7172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37172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92442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92442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21</xdr:col>
      <xdr:colOff>0</xdr:colOff>
      <xdr:row>32</xdr:row>
      <xdr:rowOff>0</xdr:rowOff>
    </xdr:from>
    <xdr:to>
      <xdr:col>21</xdr:col>
      <xdr:colOff>0</xdr:colOff>
      <xdr:row>32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3254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3254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21</xdr:col>
      <xdr:colOff>0</xdr:colOff>
      <xdr:row>32</xdr:row>
      <xdr:rowOff>0</xdr:rowOff>
    </xdr:from>
    <xdr:to>
      <xdr:col>21</xdr:col>
      <xdr:colOff>0</xdr:colOff>
      <xdr:row>32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3254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3254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 macro="" textlink="">
      <xdr:nvSpPr>
        <xdr:cNvPr id="10" name="Text Box 66"/>
        <xdr:cNvSpPr txBox="1">
          <a:spLocks noChangeArrowheads="1"/>
        </xdr:cNvSpPr>
      </xdr:nvSpPr>
      <xdr:spPr bwMode="auto">
        <a:xfrm>
          <a:off x="1566862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 macro="" textlink="">
      <xdr:nvSpPr>
        <xdr:cNvPr id="11" name="Text Box 67"/>
        <xdr:cNvSpPr txBox="1">
          <a:spLocks noChangeArrowheads="1"/>
        </xdr:cNvSpPr>
      </xdr:nvSpPr>
      <xdr:spPr bwMode="auto">
        <a:xfrm>
          <a:off x="1566862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12" name="Text Box 68"/>
        <xdr:cNvSpPr txBox="1">
          <a:spLocks noChangeArrowheads="1"/>
        </xdr:cNvSpPr>
      </xdr:nvSpPr>
      <xdr:spPr bwMode="auto">
        <a:xfrm>
          <a:off x="1825942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 macro="" textlink="">
      <xdr:nvSpPr>
        <xdr:cNvPr id="13" name="Text Box 69"/>
        <xdr:cNvSpPr txBox="1">
          <a:spLocks noChangeArrowheads="1"/>
        </xdr:cNvSpPr>
      </xdr:nvSpPr>
      <xdr:spPr bwMode="auto">
        <a:xfrm>
          <a:off x="1825942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 macro="" textlink="">
      <xdr:nvSpPr>
        <xdr:cNvPr id="14" name="Text Box 70"/>
        <xdr:cNvSpPr txBox="1">
          <a:spLocks noChangeArrowheads="1"/>
        </xdr:cNvSpPr>
      </xdr:nvSpPr>
      <xdr:spPr bwMode="auto">
        <a:xfrm>
          <a:off x="2085022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 macro="" textlink="">
      <xdr:nvSpPr>
        <xdr:cNvPr id="15" name="Text Box 71"/>
        <xdr:cNvSpPr txBox="1">
          <a:spLocks noChangeArrowheads="1"/>
        </xdr:cNvSpPr>
      </xdr:nvSpPr>
      <xdr:spPr bwMode="auto">
        <a:xfrm>
          <a:off x="2085022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16</xdr:col>
      <xdr:colOff>323850</xdr:colOff>
      <xdr:row>6</xdr:row>
      <xdr:rowOff>66675</xdr:rowOff>
    </xdr:from>
    <xdr:ext cx="2667000" cy="200025"/>
    <xdr:sp macro="" textlink="">
      <xdr:nvSpPr>
        <xdr:cNvPr id="16" name="報表類別"/>
        <xdr:cNvSpPr>
          <a:spLocks noChangeArrowheads="1"/>
        </xdr:cNvSpPr>
      </xdr:nvSpPr>
      <xdr:spPr bwMode="auto">
        <a:xfrm>
          <a:off x="10648950" y="981075"/>
          <a:ext cx="266700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人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14400" cy="247650"/>
    <xdr:sp macro="" textlink="A1">
      <xdr:nvSpPr>
        <xdr:cNvPr id="17" name="報表類別"/>
        <xdr:cNvSpPr>
          <a:spLocks noChangeAspect="1" noChangeArrowheads="1" noTextEdit="1"/>
        </xdr:cNvSpPr>
      </xdr:nvSpPr>
      <xdr:spPr bwMode="auto">
        <a:xfrm>
          <a:off x="0" y="0"/>
          <a:ext cx="9144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0E6CA428-2DC3-49F3-8832-AE8B7915AAF0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914400" cy="238125"/>
    <xdr:sp macro="" textlink="C1">
      <xdr:nvSpPr>
        <xdr:cNvPr id="18" name="報表週期"/>
        <xdr:cNvSpPr>
          <a:spLocks noChangeAspect="1" noChangeArrowheads="1" noTextEdit="1"/>
        </xdr:cNvSpPr>
      </xdr:nvSpPr>
      <xdr:spPr bwMode="auto">
        <a:xfrm>
          <a:off x="0" y="247650"/>
          <a:ext cx="9144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48C4C764-D0A9-4C3F-8C46-80760E7DF856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年　　　報</a:t>
          </a:fld>
          <a:endParaRPr lang="zh-TW" altLang="en-US"/>
        </a:p>
      </xdr:txBody>
    </xdr:sp>
    <xdr:clientData/>
  </xdr:oneCellAnchor>
  <xdr:oneCellAnchor>
    <xdr:from>
      <xdr:col>0</xdr:col>
      <xdr:colOff>933450</xdr:colOff>
      <xdr:row>4</xdr:row>
      <xdr:rowOff>19050</xdr:rowOff>
    </xdr:from>
    <xdr:ext cx="9686925" cy="238125"/>
    <xdr:sp macro="" textlink="D1">
      <xdr:nvSpPr>
        <xdr:cNvPr id="19" name="報表類別"/>
        <xdr:cNvSpPr>
          <a:spLocks noChangeAspect="1" noChangeArrowheads="1" noTextEdit="1"/>
        </xdr:cNvSpPr>
      </xdr:nvSpPr>
      <xdr:spPr bwMode="auto">
        <a:xfrm>
          <a:off x="933450" y="247650"/>
          <a:ext cx="968692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EA6F0AA4-2C35-4E53-ADF8-8CC898D816F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每年終了後1個月內編送</a:t>
          </a:fld>
          <a:endParaRPr lang="zh-TW" altLang="en-US"/>
        </a:p>
      </xdr:txBody>
    </xdr:sp>
    <xdr:clientData/>
  </xdr:oneCellAnchor>
  <xdr:oneCellAnchor>
    <xdr:from>
      <xdr:col>16</xdr:col>
      <xdr:colOff>295275</xdr:colOff>
      <xdr:row>0</xdr:row>
      <xdr:rowOff>0</xdr:rowOff>
    </xdr:from>
    <xdr:ext cx="733425" cy="247650"/>
    <xdr:sp macro="" textlink="">
      <xdr:nvSpPr>
        <xdr:cNvPr id="20" name="編製機關"/>
        <xdr:cNvSpPr>
          <a:spLocks noChangeAspect="1" noChangeArrowheads="1"/>
        </xdr:cNvSpPr>
      </xdr:nvSpPr>
      <xdr:spPr bwMode="auto">
        <a:xfrm>
          <a:off x="10620375" y="0"/>
          <a:ext cx="7334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16</xdr:col>
      <xdr:colOff>295275</xdr:colOff>
      <xdr:row>4</xdr:row>
      <xdr:rowOff>19050</xdr:rowOff>
    </xdr:from>
    <xdr:ext cx="733425" cy="238125"/>
    <xdr:sp macro="" textlink="">
      <xdr:nvSpPr>
        <xdr:cNvPr id="21" name="表號"/>
        <xdr:cNvSpPr>
          <a:spLocks noChangeAspect="1" noChangeArrowheads="1"/>
        </xdr:cNvSpPr>
      </xdr:nvSpPr>
      <xdr:spPr bwMode="auto">
        <a:xfrm>
          <a:off x="10620375" y="247650"/>
          <a:ext cx="7334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17</xdr:col>
      <xdr:colOff>428625</xdr:colOff>
      <xdr:row>0</xdr:row>
      <xdr:rowOff>0</xdr:rowOff>
    </xdr:from>
    <xdr:ext cx="1971675" cy="247650"/>
    <xdr:sp macro="" textlink="B1">
      <xdr:nvSpPr>
        <xdr:cNvPr id="22" name="報表類別"/>
        <xdr:cNvSpPr>
          <a:spLocks noChangeAspect="1" noChangeArrowheads="1" noTextEdit="1"/>
        </xdr:cNvSpPr>
      </xdr:nvSpPr>
      <xdr:spPr bwMode="auto">
        <a:xfrm>
          <a:off x="11353800" y="0"/>
          <a:ext cx="19716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C0921047-A2AA-488D-A7AE-B56D5294621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17</xdr:col>
      <xdr:colOff>428625</xdr:colOff>
      <xdr:row>4</xdr:row>
      <xdr:rowOff>19050</xdr:rowOff>
    </xdr:from>
    <xdr:ext cx="1971675" cy="238125"/>
    <xdr:sp macro="" textlink="E1">
      <xdr:nvSpPr>
        <xdr:cNvPr id="23" name="報表類別"/>
        <xdr:cNvSpPr>
          <a:spLocks noChangeAspect="1" noChangeArrowheads="1" noTextEdit="1"/>
        </xdr:cNvSpPr>
      </xdr:nvSpPr>
      <xdr:spPr bwMode="auto">
        <a:xfrm>
          <a:off x="11353800" y="247650"/>
          <a:ext cx="19716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55970195-8FBB-4D15-B5D5-F4D9429C18D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10730-05-12-2</a:t>
          </a:fld>
          <a:endParaRPr lang="zh-TW" altLang="en-US"/>
        </a:p>
      </xdr:txBody>
    </xdr:sp>
    <xdr:clientData/>
  </xdr:oneCellAnchor>
  <xdr:oneCellAnchor>
    <xdr:from>
      <xdr:col>0</xdr:col>
      <xdr:colOff>904875</xdr:colOff>
      <xdr:row>5</xdr:row>
      <xdr:rowOff>28575</xdr:rowOff>
    </xdr:from>
    <xdr:ext cx="9696450" cy="0"/>
    <xdr:sp macro="" textlink="">
      <xdr:nvSpPr>
        <xdr:cNvPr id="6266" name="Line 37"/>
        <xdr:cNvSpPr>
          <a:spLocks noChangeShapeType="1"/>
        </xdr:cNvSpPr>
      </xdr:nvSpPr>
      <xdr:spPr bwMode="auto">
        <a:xfrm>
          <a:off x="904875" y="485775"/>
          <a:ext cx="96964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36</xdr:col>
      <xdr:colOff>466725</xdr:colOff>
      <xdr:row>6</xdr:row>
      <xdr:rowOff>47625</xdr:rowOff>
    </xdr:from>
    <xdr:ext cx="2667000" cy="200025"/>
    <xdr:sp macro="" textlink="">
      <xdr:nvSpPr>
        <xdr:cNvPr id="25" name="報表類別"/>
        <xdr:cNvSpPr>
          <a:spLocks noChangeArrowheads="1"/>
        </xdr:cNvSpPr>
      </xdr:nvSpPr>
      <xdr:spPr bwMode="auto">
        <a:xfrm>
          <a:off x="23907750" y="962025"/>
          <a:ext cx="266700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人</a:t>
          </a:r>
        </a:p>
      </xdr:txBody>
    </xdr:sp>
    <xdr:clientData/>
  </xdr:oneCellAnchor>
  <xdr:oneCellAnchor>
    <xdr:from>
      <xdr:col>21</xdr:col>
      <xdr:colOff>38100</xdr:colOff>
      <xdr:row>0</xdr:row>
      <xdr:rowOff>0</xdr:rowOff>
    </xdr:from>
    <xdr:ext cx="904875" cy="247650"/>
    <xdr:sp macro="" textlink="A2">
      <xdr:nvSpPr>
        <xdr:cNvPr id="26" name="報表類別"/>
        <xdr:cNvSpPr>
          <a:spLocks noChangeAspect="1" noChangeArrowheads="1" noTextEdit="1"/>
        </xdr:cNvSpPr>
      </xdr:nvSpPr>
      <xdr:spPr bwMode="auto">
        <a:xfrm>
          <a:off x="13363575" y="0"/>
          <a:ext cx="9048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1B479D0D-FDB4-428C-AF33-9A2F7CA404CE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21</xdr:col>
      <xdr:colOff>38100</xdr:colOff>
      <xdr:row>4</xdr:row>
      <xdr:rowOff>19050</xdr:rowOff>
    </xdr:from>
    <xdr:ext cx="904875" cy="247650"/>
    <xdr:sp macro="" textlink="C2">
      <xdr:nvSpPr>
        <xdr:cNvPr id="27" name="報表週期"/>
        <xdr:cNvSpPr>
          <a:spLocks noChangeAspect="1" noChangeArrowheads="1" noTextEdit="1"/>
        </xdr:cNvSpPr>
      </xdr:nvSpPr>
      <xdr:spPr bwMode="auto">
        <a:xfrm>
          <a:off x="13363575" y="247650"/>
          <a:ext cx="9048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0D03CF36-60E1-4E7C-8E75-535ABA06E53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年　　　報</a:t>
          </a:fld>
          <a:endParaRPr lang="zh-TW" altLang="en-US"/>
        </a:p>
      </xdr:txBody>
    </xdr:sp>
    <xdr:clientData/>
  </xdr:oneCellAnchor>
  <xdr:oneCellAnchor>
    <xdr:from>
      <xdr:col>21</xdr:col>
      <xdr:colOff>962025</xdr:colOff>
      <xdr:row>4</xdr:row>
      <xdr:rowOff>19050</xdr:rowOff>
    </xdr:from>
    <xdr:ext cx="9591675" cy="247650"/>
    <xdr:sp macro="" textlink="D2">
      <xdr:nvSpPr>
        <xdr:cNvPr id="28" name="報表類別"/>
        <xdr:cNvSpPr>
          <a:spLocks noChangeAspect="1" noChangeArrowheads="1" noTextEdit="1"/>
        </xdr:cNvSpPr>
      </xdr:nvSpPr>
      <xdr:spPr bwMode="auto">
        <a:xfrm>
          <a:off x="14287500" y="247650"/>
          <a:ext cx="9591675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FF8F30C1-D65A-4E95-BC52-0292D3DA8C7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每年終了後1個月內編送</a:t>
          </a:fld>
          <a:endParaRPr lang="zh-TW" altLang="en-US"/>
        </a:p>
      </xdr:txBody>
    </xdr:sp>
    <xdr:clientData/>
  </xdr:oneCellAnchor>
  <xdr:oneCellAnchor>
    <xdr:from>
      <xdr:col>36</xdr:col>
      <xdr:colOff>438150</xdr:colOff>
      <xdr:row>0</xdr:row>
      <xdr:rowOff>0</xdr:rowOff>
    </xdr:from>
    <xdr:ext cx="733425" cy="247650"/>
    <xdr:sp macro="" textlink="">
      <xdr:nvSpPr>
        <xdr:cNvPr id="29" name="編製機關"/>
        <xdr:cNvSpPr>
          <a:spLocks noChangeAspect="1" noChangeArrowheads="1"/>
        </xdr:cNvSpPr>
      </xdr:nvSpPr>
      <xdr:spPr bwMode="auto">
        <a:xfrm>
          <a:off x="23879175" y="0"/>
          <a:ext cx="7334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36</xdr:col>
      <xdr:colOff>438150</xdr:colOff>
      <xdr:row>4</xdr:row>
      <xdr:rowOff>19050</xdr:rowOff>
    </xdr:from>
    <xdr:ext cx="733425" cy="247650"/>
    <xdr:sp macro="" textlink="">
      <xdr:nvSpPr>
        <xdr:cNvPr id="30" name="表號"/>
        <xdr:cNvSpPr>
          <a:spLocks noChangeAspect="1" noChangeArrowheads="1"/>
        </xdr:cNvSpPr>
      </xdr:nvSpPr>
      <xdr:spPr bwMode="auto">
        <a:xfrm>
          <a:off x="23879175" y="247650"/>
          <a:ext cx="7334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37</xdr:col>
      <xdr:colOff>523875</xdr:colOff>
      <xdr:row>0</xdr:row>
      <xdr:rowOff>0</xdr:rowOff>
    </xdr:from>
    <xdr:ext cx="1962150" cy="247650"/>
    <xdr:sp macro="" textlink="B2">
      <xdr:nvSpPr>
        <xdr:cNvPr id="31" name="報表類別"/>
        <xdr:cNvSpPr>
          <a:spLocks noChangeAspect="1" noChangeArrowheads="1" noTextEdit="1"/>
        </xdr:cNvSpPr>
      </xdr:nvSpPr>
      <xdr:spPr bwMode="auto">
        <a:xfrm>
          <a:off x="24612600" y="0"/>
          <a:ext cx="19621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A1402895-5267-4387-BEEC-4E1D9ADFC7C9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37</xdr:col>
      <xdr:colOff>523875</xdr:colOff>
      <xdr:row>4</xdr:row>
      <xdr:rowOff>19050</xdr:rowOff>
    </xdr:from>
    <xdr:ext cx="1962150" cy="247650"/>
    <xdr:sp macro="" textlink="E2">
      <xdr:nvSpPr>
        <xdr:cNvPr id="32" name="報表類別"/>
        <xdr:cNvSpPr>
          <a:spLocks noChangeAspect="1" noChangeArrowheads="1" noTextEdit="1"/>
        </xdr:cNvSpPr>
      </xdr:nvSpPr>
      <xdr:spPr bwMode="auto">
        <a:xfrm>
          <a:off x="24612600" y="247650"/>
          <a:ext cx="19621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382C400A-0E68-4A68-B959-8F612E664F1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10730-05-12-2</a:t>
          </a:fld>
          <a:endParaRPr lang="zh-TW" altLang="en-US"/>
        </a:p>
      </xdr:txBody>
    </xdr:sp>
    <xdr:clientData/>
  </xdr:oneCellAnchor>
  <xdr:oneCellAnchor>
    <xdr:from>
      <xdr:col>21</xdr:col>
      <xdr:colOff>933450</xdr:colOff>
      <xdr:row>5</xdr:row>
      <xdr:rowOff>38100</xdr:rowOff>
    </xdr:from>
    <xdr:ext cx="9610725" cy="0"/>
    <xdr:sp macro="" textlink="">
      <xdr:nvSpPr>
        <xdr:cNvPr id="6275" name="Line 37"/>
        <xdr:cNvSpPr>
          <a:spLocks noChangeShapeType="1"/>
        </xdr:cNvSpPr>
      </xdr:nvSpPr>
      <xdr:spPr bwMode="auto">
        <a:xfrm>
          <a:off x="14258925" y="495300"/>
          <a:ext cx="96107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36</xdr:col>
      <xdr:colOff>152400</xdr:colOff>
      <xdr:row>34</xdr:row>
      <xdr:rowOff>47625</xdr:rowOff>
    </xdr:from>
    <xdr:ext cx="2867025" cy="285750"/>
    <xdr:sp macro="" textlink="B3">
      <xdr:nvSpPr>
        <xdr:cNvPr id="34" name="報表類別"/>
        <xdr:cNvSpPr>
          <a:spLocks noChangeArrowheads="1"/>
        </xdr:cNvSpPr>
      </xdr:nvSpPr>
      <xdr:spPr bwMode="auto">
        <a:xfrm>
          <a:off x="23593425" y="8715375"/>
          <a:ext cx="2867025" cy="2857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FCA42798-A663-4B88-BF2E-267550F86AEF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 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7172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37172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92442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92442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21</xdr:col>
      <xdr:colOff>0</xdr:colOff>
      <xdr:row>32</xdr:row>
      <xdr:rowOff>0</xdr:rowOff>
    </xdr:from>
    <xdr:to>
      <xdr:col>21</xdr:col>
      <xdr:colOff>0</xdr:colOff>
      <xdr:row>32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3254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3254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21</xdr:col>
      <xdr:colOff>0</xdr:colOff>
      <xdr:row>32</xdr:row>
      <xdr:rowOff>0</xdr:rowOff>
    </xdr:from>
    <xdr:to>
      <xdr:col>21</xdr:col>
      <xdr:colOff>0</xdr:colOff>
      <xdr:row>32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3254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3254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 macro="" textlink="">
      <xdr:nvSpPr>
        <xdr:cNvPr id="10" name="Text Box 66"/>
        <xdr:cNvSpPr txBox="1">
          <a:spLocks noChangeArrowheads="1"/>
        </xdr:cNvSpPr>
      </xdr:nvSpPr>
      <xdr:spPr bwMode="auto">
        <a:xfrm>
          <a:off x="1566862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 macro="" textlink="">
      <xdr:nvSpPr>
        <xdr:cNvPr id="11" name="Text Box 67"/>
        <xdr:cNvSpPr txBox="1">
          <a:spLocks noChangeArrowheads="1"/>
        </xdr:cNvSpPr>
      </xdr:nvSpPr>
      <xdr:spPr bwMode="auto">
        <a:xfrm>
          <a:off x="1566862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12" name="Text Box 68"/>
        <xdr:cNvSpPr txBox="1">
          <a:spLocks noChangeArrowheads="1"/>
        </xdr:cNvSpPr>
      </xdr:nvSpPr>
      <xdr:spPr bwMode="auto">
        <a:xfrm>
          <a:off x="1825942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 macro="" textlink="">
      <xdr:nvSpPr>
        <xdr:cNvPr id="13" name="Text Box 69"/>
        <xdr:cNvSpPr txBox="1">
          <a:spLocks noChangeArrowheads="1"/>
        </xdr:cNvSpPr>
      </xdr:nvSpPr>
      <xdr:spPr bwMode="auto">
        <a:xfrm>
          <a:off x="1825942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 macro="" textlink="">
      <xdr:nvSpPr>
        <xdr:cNvPr id="14" name="Text Box 70"/>
        <xdr:cNvSpPr txBox="1">
          <a:spLocks noChangeArrowheads="1"/>
        </xdr:cNvSpPr>
      </xdr:nvSpPr>
      <xdr:spPr bwMode="auto">
        <a:xfrm>
          <a:off x="2085022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 macro="" textlink="">
      <xdr:nvSpPr>
        <xdr:cNvPr id="15" name="Text Box 71"/>
        <xdr:cNvSpPr txBox="1">
          <a:spLocks noChangeArrowheads="1"/>
        </xdr:cNvSpPr>
      </xdr:nvSpPr>
      <xdr:spPr bwMode="auto">
        <a:xfrm>
          <a:off x="2085022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16</xdr:col>
      <xdr:colOff>323850</xdr:colOff>
      <xdr:row>6</xdr:row>
      <xdr:rowOff>66675</xdr:rowOff>
    </xdr:from>
    <xdr:ext cx="2667000" cy="200025"/>
    <xdr:sp macro="" textlink="">
      <xdr:nvSpPr>
        <xdr:cNvPr id="16" name="報表類別"/>
        <xdr:cNvSpPr>
          <a:spLocks noChangeArrowheads="1"/>
        </xdr:cNvSpPr>
      </xdr:nvSpPr>
      <xdr:spPr bwMode="auto">
        <a:xfrm>
          <a:off x="10648950" y="981075"/>
          <a:ext cx="266700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人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14400" cy="247650"/>
    <xdr:sp macro="" textlink="A1">
      <xdr:nvSpPr>
        <xdr:cNvPr id="17" name="報表類別"/>
        <xdr:cNvSpPr>
          <a:spLocks noChangeAspect="1" noChangeArrowheads="1" noTextEdit="1"/>
        </xdr:cNvSpPr>
      </xdr:nvSpPr>
      <xdr:spPr bwMode="auto">
        <a:xfrm>
          <a:off x="0" y="0"/>
          <a:ext cx="9144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465DB826-A5B2-4128-825D-1E536E8E4C8F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914400" cy="238125"/>
    <xdr:sp macro="" textlink="C1">
      <xdr:nvSpPr>
        <xdr:cNvPr id="18" name="報表週期"/>
        <xdr:cNvSpPr>
          <a:spLocks noChangeAspect="1" noChangeArrowheads="1" noTextEdit="1"/>
        </xdr:cNvSpPr>
      </xdr:nvSpPr>
      <xdr:spPr bwMode="auto">
        <a:xfrm>
          <a:off x="0" y="247650"/>
          <a:ext cx="9144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3970DF52-A538-4546-98A1-74B52D5C335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年　　　報</a:t>
          </a:fld>
          <a:endParaRPr lang="zh-TW" altLang="en-US"/>
        </a:p>
      </xdr:txBody>
    </xdr:sp>
    <xdr:clientData/>
  </xdr:oneCellAnchor>
  <xdr:oneCellAnchor>
    <xdr:from>
      <xdr:col>0</xdr:col>
      <xdr:colOff>933450</xdr:colOff>
      <xdr:row>4</xdr:row>
      <xdr:rowOff>19050</xdr:rowOff>
    </xdr:from>
    <xdr:ext cx="9686925" cy="238125"/>
    <xdr:sp macro="" textlink="D1">
      <xdr:nvSpPr>
        <xdr:cNvPr id="19" name="報表類別"/>
        <xdr:cNvSpPr>
          <a:spLocks noChangeAspect="1" noChangeArrowheads="1" noTextEdit="1"/>
        </xdr:cNvSpPr>
      </xdr:nvSpPr>
      <xdr:spPr bwMode="auto">
        <a:xfrm>
          <a:off x="933450" y="247650"/>
          <a:ext cx="968692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B7E535BB-CD93-417D-A690-4E487066058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每年終了後1個月內編送</a:t>
          </a:fld>
          <a:endParaRPr lang="zh-TW" altLang="en-US"/>
        </a:p>
      </xdr:txBody>
    </xdr:sp>
    <xdr:clientData/>
  </xdr:oneCellAnchor>
  <xdr:oneCellAnchor>
    <xdr:from>
      <xdr:col>16</xdr:col>
      <xdr:colOff>295275</xdr:colOff>
      <xdr:row>0</xdr:row>
      <xdr:rowOff>0</xdr:rowOff>
    </xdr:from>
    <xdr:ext cx="733425" cy="247650"/>
    <xdr:sp macro="" textlink="">
      <xdr:nvSpPr>
        <xdr:cNvPr id="20" name="編製機關"/>
        <xdr:cNvSpPr>
          <a:spLocks noChangeAspect="1" noChangeArrowheads="1"/>
        </xdr:cNvSpPr>
      </xdr:nvSpPr>
      <xdr:spPr bwMode="auto">
        <a:xfrm>
          <a:off x="10620375" y="0"/>
          <a:ext cx="7334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16</xdr:col>
      <xdr:colOff>295275</xdr:colOff>
      <xdr:row>4</xdr:row>
      <xdr:rowOff>19050</xdr:rowOff>
    </xdr:from>
    <xdr:ext cx="733425" cy="238125"/>
    <xdr:sp macro="" textlink="">
      <xdr:nvSpPr>
        <xdr:cNvPr id="21" name="表號"/>
        <xdr:cNvSpPr>
          <a:spLocks noChangeAspect="1" noChangeArrowheads="1"/>
        </xdr:cNvSpPr>
      </xdr:nvSpPr>
      <xdr:spPr bwMode="auto">
        <a:xfrm>
          <a:off x="10620375" y="247650"/>
          <a:ext cx="7334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17</xdr:col>
      <xdr:colOff>428625</xdr:colOff>
      <xdr:row>0</xdr:row>
      <xdr:rowOff>0</xdr:rowOff>
    </xdr:from>
    <xdr:ext cx="1971675" cy="247650"/>
    <xdr:sp macro="" textlink="B1">
      <xdr:nvSpPr>
        <xdr:cNvPr id="22" name="報表類別"/>
        <xdr:cNvSpPr>
          <a:spLocks noChangeAspect="1" noChangeArrowheads="1" noTextEdit="1"/>
        </xdr:cNvSpPr>
      </xdr:nvSpPr>
      <xdr:spPr bwMode="auto">
        <a:xfrm>
          <a:off x="11353800" y="0"/>
          <a:ext cx="19716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07FFCE92-DE54-42B9-A908-08B8EFB084D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17</xdr:col>
      <xdr:colOff>428625</xdr:colOff>
      <xdr:row>4</xdr:row>
      <xdr:rowOff>19050</xdr:rowOff>
    </xdr:from>
    <xdr:ext cx="1971675" cy="238125"/>
    <xdr:sp macro="" textlink="E1">
      <xdr:nvSpPr>
        <xdr:cNvPr id="23" name="報表類別"/>
        <xdr:cNvSpPr>
          <a:spLocks noChangeAspect="1" noChangeArrowheads="1" noTextEdit="1"/>
        </xdr:cNvSpPr>
      </xdr:nvSpPr>
      <xdr:spPr bwMode="auto">
        <a:xfrm>
          <a:off x="11353800" y="247650"/>
          <a:ext cx="19716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43BD3116-1D2A-45C3-A851-303DED29E87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10730-05-12-2</a:t>
          </a:fld>
          <a:endParaRPr lang="zh-TW" altLang="en-US"/>
        </a:p>
      </xdr:txBody>
    </xdr:sp>
    <xdr:clientData/>
  </xdr:oneCellAnchor>
  <xdr:oneCellAnchor>
    <xdr:from>
      <xdr:col>0</xdr:col>
      <xdr:colOff>904875</xdr:colOff>
      <xdr:row>5</xdr:row>
      <xdr:rowOff>28575</xdr:rowOff>
    </xdr:from>
    <xdr:ext cx="9696450" cy="0"/>
    <xdr:sp macro="" textlink="">
      <xdr:nvSpPr>
        <xdr:cNvPr id="7290" name="Line 37"/>
        <xdr:cNvSpPr>
          <a:spLocks noChangeShapeType="1"/>
        </xdr:cNvSpPr>
      </xdr:nvSpPr>
      <xdr:spPr bwMode="auto">
        <a:xfrm>
          <a:off x="904875" y="485775"/>
          <a:ext cx="96964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36</xdr:col>
      <xdr:colOff>466725</xdr:colOff>
      <xdr:row>6</xdr:row>
      <xdr:rowOff>47625</xdr:rowOff>
    </xdr:from>
    <xdr:ext cx="2667000" cy="200025"/>
    <xdr:sp macro="" textlink="">
      <xdr:nvSpPr>
        <xdr:cNvPr id="25" name="報表類別"/>
        <xdr:cNvSpPr>
          <a:spLocks noChangeArrowheads="1"/>
        </xdr:cNvSpPr>
      </xdr:nvSpPr>
      <xdr:spPr bwMode="auto">
        <a:xfrm>
          <a:off x="23907750" y="962025"/>
          <a:ext cx="266700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人</a:t>
          </a:r>
        </a:p>
      </xdr:txBody>
    </xdr:sp>
    <xdr:clientData/>
  </xdr:oneCellAnchor>
  <xdr:oneCellAnchor>
    <xdr:from>
      <xdr:col>21</xdr:col>
      <xdr:colOff>38100</xdr:colOff>
      <xdr:row>0</xdr:row>
      <xdr:rowOff>0</xdr:rowOff>
    </xdr:from>
    <xdr:ext cx="904875" cy="247650"/>
    <xdr:sp macro="" textlink="A2">
      <xdr:nvSpPr>
        <xdr:cNvPr id="26" name="報表類別"/>
        <xdr:cNvSpPr>
          <a:spLocks noChangeAspect="1" noChangeArrowheads="1" noTextEdit="1"/>
        </xdr:cNvSpPr>
      </xdr:nvSpPr>
      <xdr:spPr bwMode="auto">
        <a:xfrm>
          <a:off x="13363575" y="0"/>
          <a:ext cx="9048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AB2A605A-13D2-45AE-B80D-C789B2EA10D8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21</xdr:col>
      <xdr:colOff>38100</xdr:colOff>
      <xdr:row>4</xdr:row>
      <xdr:rowOff>19050</xdr:rowOff>
    </xdr:from>
    <xdr:ext cx="904875" cy="247650"/>
    <xdr:sp macro="" textlink="C2">
      <xdr:nvSpPr>
        <xdr:cNvPr id="27" name="報表週期"/>
        <xdr:cNvSpPr>
          <a:spLocks noChangeAspect="1" noChangeArrowheads="1" noTextEdit="1"/>
        </xdr:cNvSpPr>
      </xdr:nvSpPr>
      <xdr:spPr bwMode="auto">
        <a:xfrm>
          <a:off x="13363575" y="247650"/>
          <a:ext cx="9048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2086987E-CA31-47E9-A8BD-36F4CD9CFB1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年　　　報</a:t>
          </a:fld>
          <a:endParaRPr lang="zh-TW" altLang="en-US"/>
        </a:p>
      </xdr:txBody>
    </xdr:sp>
    <xdr:clientData/>
  </xdr:oneCellAnchor>
  <xdr:oneCellAnchor>
    <xdr:from>
      <xdr:col>21</xdr:col>
      <xdr:colOff>962025</xdr:colOff>
      <xdr:row>4</xdr:row>
      <xdr:rowOff>19050</xdr:rowOff>
    </xdr:from>
    <xdr:ext cx="9591675" cy="247650"/>
    <xdr:sp macro="" textlink="D2">
      <xdr:nvSpPr>
        <xdr:cNvPr id="28" name="報表類別"/>
        <xdr:cNvSpPr>
          <a:spLocks noChangeAspect="1" noChangeArrowheads="1" noTextEdit="1"/>
        </xdr:cNvSpPr>
      </xdr:nvSpPr>
      <xdr:spPr bwMode="auto">
        <a:xfrm>
          <a:off x="14287500" y="247650"/>
          <a:ext cx="9591675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5D26CE34-C94A-49E7-B193-93FC977F3F0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每年終了後1個月內編送</a:t>
          </a:fld>
          <a:endParaRPr lang="zh-TW" altLang="en-US"/>
        </a:p>
      </xdr:txBody>
    </xdr:sp>
    <xdr:clientData/>
  </xdr:oneCellAnchor>
  <xdr:oneCellAnchor>
    <xdr:from>
      <xdr:col>36</xdr:col>
      <xdr:colOff>438150</xdr:colOff>
      <xdr:row>0</xdr:row>
      <xdr:rowOff>0</xdr:rowOff>
    </xdr:from>
    <xdr:ext cx="733425" cy="247650"/>
    <xdr:sp macro="" textlink="">
      <xdr:nvSpPr>
        <xdr:cNvPr id="29" name="編製機關"/>
        <xdr:cNvSpPr>
          <a:spLocks noChangeAspect="1" noChangeArrowheads="1"/>
        </xdr:cNvSpPr>
      </xdr:nvSpPr>
      <xdr:spPr bwMode="auto">
        <a:xfrm>
          <a:off x="23879175" y="0"/>
          <a:ext cx="7334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36</xdr:col>
      <xdr:colOff>438150</xdr:colOff>
      <xdr:row>4</xdr:row>
      <xdr:rowOff>19050</xdr:rowOff>
    </xdr:from>
    <xdr:ext cx="733425" cy="247650"/>
    <xdr:sp macro="" textlink="">
      <xdr:nvSpPr>
        <xdr:cNvPr id="30" name="表號"/>
        <xdr:cNvSpPr>
          <a:spLocks noChangeAspect="1" noChangeArrowheads="1"/>
        </xdr:cNvSpPr>
      </xdr:nvSpPr>
      <xdr:spPr bwMode="auto">
        <a:xfrm>
          <a:off x="23879175" y="247650"/>
          <a:ext cx="7334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37</xdr:col>
      <xdr:colOff>523875</xdr:colOff>
      <xdr:row>0</xdr:row>
      <xdr:rowOff>0</xdr:rowOff>
    </xdr:from>
    <xdr:ext cx="1962150" cy="247650"/>
    <xdr:sp macro="" textlink="B2">
      <xdr:nvSpPr>
        <xdr:cNvPr id="31" name="報表類別"/>
        <xdr:cNvSpPr>
          <a:spLocks noChangeAspect="1" noChangeArrowheads="1" noTextEdit="1"/>
        </xdr:cNvSpPr>
      </xdr:nvSpPr>
      <xdr:spPr bwMode="auto">
        <a:xfrm>
          <a:off x="24612600" y="0"/>
          <a:ext cx="19621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EAA78820-1A16-4C19-846B-DDB238EB5036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37</xdr:col>
      <xdr:colOff>523875</xdr:colOff>
      <xdr:row>4</xdr:row>
      <xdr:rowOff>19050</xdr:rowOff>
    </xdr:from>
    <xdr:ext cx="1962150" cy="247650"/>
    <xdr:sp macro="" textlink="E2">
      <xdr:nvSpPr>
        <xdr:cNvPr id="32" name="報表類別"/>
        <xdr:cNvSpPr>
          <a:spLocks noChangeAspect="1" noChangeArrowheads="1" noTextEdit="1"/>
        </xdr:cNvSpPr>
      </xdr:nvSpPr>
      <xdr:spPr bwMode="auto">
        <a:xfrm>
          <a:off x="24612600" y="247650"/>
          <a:ext cx="19621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6BC54C87-1A32-4736-B364-762408D89AC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10730-05-12-2</a:t>
          </a:fld>
          <a:endParaRPr lang="zh-TW" altLang="en-US"/>
        </a:p>
      </xdr:txBody>
    </xdr:sp>
    <xdr:clientData/>
  </xdr:oneCellAnchor>
  <xdr:oneCellAnchor>
    <xdr:from>
      <xdr:col>21</xdr:col>
      <xdr:colOff>933450</xdr:colOff>
      <xdr:row>5</xdr:row>
      <xdr:rowOff>38100</xdr:rowOff>
    </xdr:from>
    <xdr:ext cx="9610725" cy="0"/>
    <xdr:sp macro="" textlink="">
      <xdr:nvSpPr>
        <xdr:cNvPr id="7299" name="Line 37"/>
        <xdr:cNvSpPr>
          <a:spLocks noChangeShapeType="1"/>
        </xdr:cNvSpPr>
      </xdr:nvSpPr>
      <xdr:spPr bwMode="auto">
        <a:xfrm>
          <a:off x="14258925" y="495300"/>
          <a:ext cx="96107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36</xdr:col>
      <xdr:colOff>152400</xdr:colOff>
      <xdr:row>34</xdr:row>
      <xdr:rowOff>47625</xdr:rowOff>
    </xdr:from>
    <xdr:ext cx="2867025" cy="285750"/>
    <xdr:sp macro="" textlink="B3">
      <xdr:nvSpPr>
        <xdr:cNvPr id="34" name="報表類別"/>
        <xdr:cNvSpPr>
          <a:spLocks noChangeArrowheads="1"/>
        </xdr:cNvSpPr>
      </xdr:nvSpPr>
      <xdr:spPr bwMode="auto">
        <a:xfrm>
          <a:off x="23593425" y="8715375"/>
          <a:ext cx="2867025" cy="2857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DBB06B72-4EA7-4F8A-A7C2-999941758F40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 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7172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37172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92442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92442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21</xdr:col>
      <xdr:colOff>0</xdr:colOff>
      <xdr:row>32</xdr:row>
      <xdr:rowOff>0</xdr:rowOff>
    </xdr:from>
    <xdr:to>
      <xdr:col>21</xdr:col>
      <xdr:colOff>0</xdr:colOff>
      <xdr:row>32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3254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3254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21</xdr:col>
      <xdr:colOff>0</xdr:colOff>
      <xdr:row>32</xdr:row>
      <xdr:rowOff>0</xdr:rowOff>
    </xdr:from>
    <xdr:to>
      <xdr:col>21</xdr:col>
      <xdr:colOff>0</xdr:colOff>
      <xdr:row>32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3254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3254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 macro="" textlink="">
      <xdr:nvSpPr>
        <xdr:cNvPr id="10" name="Text Box 66"/>
        <xdr:cNvSpPr txBox="1">
          <a:spLocks noChangeArrowheads="1"/>
        </xdr:cNvSpPr>
      </xdr:nvSpPr>
      <xdr:spPr bwMode="auto">
        <a:xfrm>
          <a:off x="1566862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 macro="" textlink="">
      <xdr:nvSpPr>
        <xdr:cNvPr id="11" name="Text Box 67"/>
        <xdr:cNvSpPr txBox="1">
          <a:spLocks noChangeArrowheads="1"/>
        </xdr:cNvSpPr>
      </xdr:nvSpPr>
      <xdr:spPr bwMode="auto">
        <a:xfrm>
          <a:off x="1566862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12" name="Text Box 68"/>
        <xdr:cNvSpPr txBox="1">
          <a:spLocks noChangeArrowheads="1"/>
        </xdr:cNvSpPr>
      </xdr:nvSpPr>
      <xdr:spPr bwMode="auto">
        <a:xfrm>
          <a:off x="1825942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 macro="" textlink="">
      <xdr:nvSpPr>
        <xdr:cNvPr id="13" name="Text Box 69"/>
        <xdr:cNvSpPr txBox="1">
          <a:spLocks noChangeArrowheads="1"/>
        </xdr:cNvSpPr>
      </xdr:nvSpPr>
      <xdr:spPr bwMode="auto">
        <a:xfrm>
          <a:off x="1825942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 macro="" textlink="">
      <xdr:nvSpPr>
        <xdr:cNvPr id="14" name="Text Box 70"/>
        <xdr:cNvSpPr txBox="1">
          <a:spLocks noChangeArrowheads="1"/>
        </xdr:cNvSpPr>
      </xdr:nvSpPr>
      <xdr:spPr bwMode="auto">
        <a:xfrm>
          <a:off x="2085022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 macro="" textlink="">
      <xdr:nvSpPr>
        <xdr:cNvPr id="15" name="Text Box 71"/>
        <xdr:cNvSpPr txBox="1">
          <a:spLocks noChangeArrowheads="1"/>
        </xdr:cNvSpPr>
      </xdr:nvSpPr>
      <xdr:spPr bwMode="auto">
        <a:xfrm>
          <a:off x="2085022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16</xdr:col>
      <xdr:colOff>323850</xdr:colOff>
      <xdr:row>6</xdr:row>
      <xdr:rowOff>66675</xdr:rowOff>
    </xdr:from>
    <xdr:ext cx="2667000" cy="200025"/>
    <xdr:sp macro="" textlink="">
      <xdr:nvSpPr>
        <xdr:cNvPr id="16" name="報表類別"/>
        <xdr:cNvSpPr>
          <a:spLocks noChangeArrowheads="1"/>
        </xdr:cNvSpPr>
      </xdr:nvSpPr>
      <xdr:spPr bwMode="auto">
        <a:xfrm>
          <a:off x="10648950" y="981075"/>
          <a:ext cx="266700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人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14400" cy="247650"/>
    <xdr:sp macro="" textlink="A1">
      <xdr:nvSpPr>
        <xdr:cNvPr id="17" name="報表類別"/>
        <xdr:cNvSpPr>
          <a:spLocks noChangeAspect="1" noChangeArrowheads="1" noTextEdit="1"/>
        </xdr:cNvSpPr>
      </xdr:nvSpPr>
      <xdr:spPr bwMode="auto">
        <a:xfrm>
          <a:off x="0" y="0"/>
          <a:ext cx="9144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1DF01A47-4A4F-4B76-BCAF-C4FE7AEC93DA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914400" cy="238125"/>
    <xdr:sp macro="" textlink="C1">
      <xdr:nvSpPr>
        <xdr:cNvPr id="18" name="報表週期"/>
        <xdr:cNvSpPr>
          <a:spLocks noChangeAspect="1" noChangeArrowheads="1" noTextEdit="1"/>
        </xdr:cNvSpPr>
      </xdr:nvSpPr>
      <xdr:spPr bwMode="auto">
        <a:xfrm>
          <a:off x="0" y="247650"/>
          <a:ext cx="9144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F3793D09-6F4C-43F7-9559-67992D664BF9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年　　　報</a:t>
          </a:fld>
          <a:endParaRPr lang="zh-TW" altLang="en-US"/>
        </a:p>
      </xdr:txBody>
    </xdr:sp>
    <xdr:clientData/>
  </xdr:oneCellAnchor>
  <xdr:oneCellAnchor>
    <xdr:from>
      <xdr:col>0</xdr:col>
      <xdr:colOff>933450</xdr:colOff>
      <xdr:row>4</xdr:row>
      <xdr:rowOff>19050</xdr:rowOff>
    </xdr:from>
    <xdr:ext cx="9686925" cy="238125"/>
    <xdr:sp macro="" textlink="D1">
      <xdr:nvSpPr>
        <xdr:cNvPr id="19" name="報表類別"/>
        <xdr:cNvSpPr>
          <a:spLocks noChangeAspect="1" noChangeArrowheads="1" noTextEdit="1"/>
        </xdr:cNvSpPr>
      </xdr:nvSpPr>
      <xdr:spPr bwMode="auto">
        <a:xfrm>
          <a:off x="933450" y="247650"/>
          <a:ext cx="968692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2C407F8E-D28B-4FFE-8E2E-DEC6E90F601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每年終了後1個月內編送</a:t>
          </a:fld>
          <a:endParaRPr lang="zh-TW" altLang="en-US"/>
        </a:p>
      </xdr:txBody>
    </xdr:sp>
    <xdr:clientData/>
  </xdr:oneCellAnchor>
  <xdr:oneCellAnchor>
    <xdr:from>
      <xdr:col>16</xdr:col>
      <xdr:colOff>295275</xdr:colOff>
      <xdr:row>0</xdr:row>
      <xdr:rowOff>0</xdr:rowOff>
    </xdr:from>
    <xdr:ext cx="733425" cy="247650"/>
    <xdr:sp macro="" textlink="">
      <xdr:nvSpPr>
        <xdr:cNvPr id="20" name="編製機關"/>
        <xdr:cNvSpPr>
          <a:spLocks noChangeAspect="1" noChangeArrowheads="1"/>
        </xdr:cNvSpPr>
      </xdr:nvSpPr>
      <xdr:spPr bwMode="auto">
        <a:xfrm>
          <a:off x="10620375" y="0"/>
          <a:ext cx="7334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16</xdr:col>
      <xdr:colOff>295275</xdr:colOff>
      <xdr:row>4</xdr:row>
      <xdr:rowOff>19050</xdr:rowOff>
    </xdr:from>
    <xdr:ext cx="733425" cy="238125"/>
    <xdr:sp macro="" textlink="">
      <xdr:nvSpPr>
        <xdr:cNvPr id="21" name="表號"/>
        <xdr:cNvSpPr>
          <a:spLocks noChangeAspect="1" noChangeArrowheads="1"/>
        </xdr:cNvSpPr>
      </xdr:nvSpPr>
      <xdr:spPr bwMode="auto">
        <a:xfrm>
          <a:off x="10620375" y="247650"/>
          <a:ext cx="7334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17</xdr:col>
      <xdr:colOff>428625</xdr:colOff>
      <xdr:row>0</xdr:row>
      <xdr:rowOff>0</xdr:rowOff>
    </xdr:from>
    <xdr:ext cx="1971675" cy="247650"/>
    <xdr:sp macro="" textlink="B1">
      <xdr:nvSpPr>
        <xdr:cNvPr id="22" name="報表類別"/>
        <xdr:cNvSpPr>
          <a:spLocks noChangeAspect="1" noChangeArrowheads="1" noTextEdit="1"/>
        </xdr:cNvSpPr>
      </xdr:nvSpPr>
      <xdr:spPr bwMode="auto">
        <a:xfrm>
          <a:off x="11353800" y="0"/>
          <a:ext cx="19716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90CDC08E-DD96-491D-A6AA-20456426257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17</xdr:col>
      <xdr:colOff>428625</xdr:colOff>
      <xdr:row>4</xdr:row>
      <xdr:rowOff>19050</xdr:rowOff>
    </xdr:from>
    <xdr:ext cx="1971675" cy="238125"/>
    <xdr:sp macro="" textlink="E1">
      <xdr:nvSpPr>
        <xdr:cNvPr id="23" name="報表類別"/>
        <xdr:cNvSpPr>
          <a:spLocks noChangeAspect="1" noChangeArrowheads="1" noTextEdit="1"/>
        </xdr:cNvSpPr>
      </xdr:nvSpPr>
      <xdr:spPr bwMode="auto">
        <a:xfrm>
          <a:off x="11353800" y="247650"/>
          <a:ext cx="19716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9A265738-BEED-45C7-897C-C8A7E50979A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10730-05-12-2</a:t>
          </a:fld>
          <a:endParaRPr lang="zh-TW" altLang="en-US"/>
        </a:p>
      </xdr:txBody>
    </xdr:sp>
    <xdr:clientData/>
  </xdr:oneCellAnchor>
  <xdr:oneCellAnchor>
    <xdr:from>
      <xdr:col>0</xdr:col>
      <xdr:colOff>904875</xdr:colOff>
      <xdr:row>5</xdr:row>
      <xdr:rowOff>28575</xdr:rowOff>
    </xdr:from>
    <xdr:ext cx="9696450" cy="0"/>
    <xdr:sp macro="" textlink="">
      <xdr:nvSpPr>
        <xdr:cNvPr id="8314" name="Line 37"/>
        <xdr:cNvSpPr>
          <a:spLocks noChangeShapeType="1"/>
        </xdr:cNvSpPr>
      </xdr:nvSpPr>
      <xdr:spPr bwMode="auto">
        <a:xfrm>
          <a:off x="904875" y="485775"/>
          <a:ext cx="96964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36</xdr:col>
      <xdr:colOff>466725</xdr:colOff>
      <xdr:row>6</xdr:row>
      <xdr:rowOff>47625</xdr:rowOff>
    </xdr:from>
    <xdr:ext cx="2667000" cy="200025"/>
    <xdr:sp macro="" textlink="">
      <xdr:nvSpPr>
        <xdr:cNvPr id="25" name="報表類別"/>
        <xdr:cNvSpPr>
          <a:spLocks noChangeArrowheads="1"/>
        </xdr:cNvSpPr>
      </xdr:nvSpPr>
      <xdr:spPr bwMode="auto">
        <a:xfrm>
          <a:off x="23907750" y="962025"/>
          <a:ext cx="266700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人</a:t>
          </a:r>
        </a:p>
      </xdr:txBody>
    </xdr:sp>
    <xdr:clientData/>
  </xdr:oneCellAnchor>
  <xdr:oneCellAnchor>
    <xdr:from>
      <xdr:col>21</xdr:col>
      <xdr:colOff>38100</xdr:colOff>
      <xdr:row>0</xdr:row>
      <xdr:rowOff>0</xdr:rowOff>
    </xdr:from>
    <xdr:ext cx="904875" cy="247650"/>
    <xdr:sp macro="" textlink="A2">
      <xdr:nvSpPr>
        <xdr:cNvPr id="26" name="報表類別"/>
        <xdr:cNvSpPr>
          <a:spLocks noChangeAspect="1" noChangeArrowheads="1" noTextEdit="1"/>
        </xdr:cNvSpPr>
      </xdr:nvSpPr>
      <xdr:spPr bwMode="auto">
        <a:xfrm>
          <a:off x="13363575" y="0"/>
          <a:ext cx="9048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071B7929-8985-413A-A8AB-F5DEF42CCF17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21</xdr:col>
      <xdr:colOff>38100</xdr:colOff>
      <xdr:row>4</xdr:row>
      <xdr:rowOff>19050</xdr:rowOff>
    </xdr:from>
    <xdr:ext cx="904875" cy="247650"/>
    <xdr:sp macro="" textlink="C2">
      <xdr:nvSpPr>
        <xdr:cNvPr id="27" name="報表週期"/>
        <xdr:cNvSpPr>
          <a:spLocks noChangeAspect="1" noChangeArrowheads="1" noTextEdit="1"/>
        </xdr:cNvSpPr>
      </xdr:nvSpPr>
      <xdr:spPr bwMode="auto">
        <a:xfrm>
          <a:off x="13363575" y="247650"/>
          <a:ext cx="9048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FED2E82B-9B86-4939-ABBD-E2E5D755C89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年　　　報</a:t>
          </a:fld>
          <a:endParaRPr lang="zh-TW" altLang="en-US"/>
        </a:p>
      </xdr:txBody>
    </xdr:sp>
    <xdr:clientData/>
  </xdr:oneCellAnchor>
  <xdr:oneCellAnchor>
    <xdr:from>
      <xdr:col>21</xdr:col>
      <xdr:colOff>962025</xdr:colOff>
      <xdr:row>4</xdr:row>
      <xdr:rowOff>19050</xdr:rowOff>
    </xdr:from>
    <xdr:ext cx="9591675" cy="247650"/>
    <xdr:sp macro="" textlink="D2">
      <xdr:nvSpPr>
        <xdr:cNvPr id="28" name="報表類別"/>
        <xdr:cNvSpPr>
          <a:spLocks noChangeAspect="1" noChangeArrowheads="1" noTextEdit="1"/>
        </xdr:cNvSpPr>
      </xdr:nvSpPr>
      <xdr:spPr bwMode="auto">
        <a:xfrm>
          <a:off x="14287500" y="247650"/>
          <a:ext cx="9591675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7F89E092-FBFC-4344-8BA8-F19CC95037B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每年終了後1個月內編送</a:t>
          </a:fld>
          <a:endParaRPr lang="zh-TW" altLang="en-US"/>
        </a:p>
      </xdr:txBody>
    </xdr:sp>
    <xdr:clientData/>
  </xdr:oneCellAnchor>
  <xdr:oneCellAnchor>
    <xdr:from>
      <xdr:col>36</xdr:col>
      <xdr:colOff>438150</xdr:colOff>
      <xdr:row>0</xdr:row>
      <xdr:rowOff>0</xdr:rowOff>
    </xdr:from>
    <xdr:ext cx="733425" cy="247650"/>
    <xdr:sp macro="" textlink="">
      <xdr:nvSpPr>
        <xdr:cNvPr id="29" name="編製機關"/>
        <xdr:cNvSpPr>
          <a:spLocks noChangeAspect="1" noChangeArrowheads="1"/>
        </xdr:cNvSpPr>
      </xdr:nvSpPr>
      <xdr:spPr bwMode="auto">
        <a:xfrm>
          <a:off x="23879175" y="0"/>
          <a:ext cx="7334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36</xdr:col>
      <xdr:colOff>438150</xdr:colOff>
      <xdr:row>4</xdr:row>
      <xdr:rowOff>19050</xdr:rowOff>
    </xdr:from>
    <xdr:ext cx="733425" cy="247650"/>
    <xdr:sp macro="" textlink="">
      <xdr:nvSpPr>
        <xdr:cNvPr id="30" name="表號"/>
        <xdr:cNvSpPr>
          <a:spLocks noChangeAspect="1" noChangeArrowheads="1"/>
        </xdr:cNvSpPr>
      </xdr:nvSpPr>
      <xdr:spPr bwMode="auto">
        <a:xfrm>
          <a:off x="23879175" y="247650"/>
          <a:ext cx="7334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37</xdr:col>
      <xdr:colOff>523875</xdr:colOff>
      <xdr:row>0</xdr:row>
      <xdr:rowOff>0</xdr:rowOff>
    </xdr:from>
    <xdr:ext cx="1962150" cy="247650"/>
    <xdr:sp macro="" textlink="B2">
      <xdr:nvSpPr>
        <xdr:cNvPr id="31" name="報表類別"/>
        <xdr:cNvSpPr>
          <a:spLocks noChangeAspect="1" noChangeArrowheads="1" noTextEdit="1"/>
        </xdr:cNvSpPr>
      </xdr:nvSpPr>
      <xdr:spPr bwMode="auto">
        <a:xfrm>
          <a:off x="24612600" y="0"/>
          <a:ext cx="19621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52239A60-1073-4016-86DB-5783638E6850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37</xdr:col>
      <xdr:colOff>523875</xdr:colOff>
      <xdr:row>4</xdr:row>
      <xdr:rowOff>19050</xdr:rowOff>
    </xdr:from>
    <xdr:ext cx="1962150" cy="247650"/>
    <xdr:sp macro="" textlink="E2">
      <xdr:nvSpPr>
        <xdr:cNvPr id="32" name="報表類別"/>
        <xdr:cNvSpPr>
          <a:spLocks noChangeAspect="1" noChangeArrowheads="1" noTextEdit="1"/>
        </xdr:cNvSpPr>
      </xdr:nvSpPr>
      <xdr:spPr bwMode="auto">
        <a:xfrm>
          <a:off x="24612600" y="247650"/>
          <a:ext cx="19621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CC978A45-4CB7-453B-A1DB-CCE87DBBB50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10730-05-12-2</a:t>
          </a:fld>
          <a:endParaRPr lang="zh-TW" altLang="en-US"/>
        </a:p>
      </xdr:txBody>
    </xdr:sp>
    <xdr:clientData/>
  </xdr:oneCellAnchor>
  <xdr:oneCellAnchor>
    <xdr:from>
      <xdr:col>21</xdr:col>
      <xdr:colOff>933450</xdr:colOff>
      <xdr:row>5</xdr:row>
      <xdr:rowOff>38100</xdr:rowOff>
    </xdr:from>
    <xdr:ext cx="9610725" cy="0"/>
    <xdr:sp macro="" textlink="">
      <xdr:nvSpPr>
        <xdr:cNvPr id="8323" name="Line 37"/>
        <xdr:cNvSpPr>
          <a:spLocks noChangeShapeType="1"/>
        </xdr:cNvSpPr>
      </xdr:nvSpPr>
      <xdr:spPr bwMode="auto">
        <a:xfrm>
          <a:off x="14258925" y="495300"/>
          <a:ext cx="96107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36</xdr:col>
      <xdr:colOff>152400</xdr:colOff>
      <xdr:row>34</xdr:row>
      <xdr:rowOff>47625</xdr:rowOff>
    </xdr:from>
    <xdr:ext cx="2867025" cy="285750"/>
    <xdr:sp macro="" textlink="B3">
      <xdr:nvSpPr>
        <xdr:cNvPr id="34" name="報表類別"/>
        <xdr:cNvSpPr>
          <a:spLocks noChangeArrowheads="1"/>
        </xdr:cNvSpPr>
      </xdr:nvSpPr>
      <xdr:spPr bwMode="auto">
        <a:xfrm>
          <a:off x="23593425" y="8715375"/>
          <a:ext cx="2867025" cy="2857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6D5C0B5C-2866-483C-922D-BCCB7F6C1EE9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民國113年 1月14日 19:02:28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7"/>
  <sheetViews>
    <sheetView tabSelected="1" zoomScale="85" zoomScaleNormal="85" workbookViewId="0" topLeftCell="A4"/>
  </sheetViews>
  <sheetFormatPr defaultColWidth="9.33203125" defaultRowHeight="12"/>
  <cols>
    <col min="1" max="1" width="18.83203125" style="3" customWidth="1"/>
    <col min="2" max="2" width="10.83203125" style="0" customWidth="1"/>
    <col min="3" max="5" width="11.83203125" style="0" customWidth="1"/>
    <col min="6" max="21" width="10.5" style="0" customWidth="1"/>
    <col min="22" max="22" width="18.83203125" style="0" customWidth="1"/>
    <col min="23" max="23" width="10.83203125" style="0" customWidth="1"/>
    <col min="24" max="41" width="11.33203125" style="0" customWidth="1"/>
  </cols>
  <sheetData>
    <row r="1" spans="1:20" s="11" customFormat="1" ht="31.5" customHeight="1" hidden="1">
      <c r="A1" s="42" t="s">
        <v>52</v>
      </c>
      <c r="B1" s="11" t="s">
        <v>32</v>
      </c>
      <c r="C1" s="16" t="s">
        <v>33</v>
      </c>
      <c r="D1" s="11" t="s">
        <v>34</v>
      </c>
      <c r="E1" s="43" t="s">
        <v>35</v>
      </c>
      <c r="F1" s="11" t="s">
        <v>36</v>
      </c>
      <c r="G1" s="16"/>
      <c r="T1" s="16"/>
    </row>
    <row r="2" spans="1:20" s="11" customFormat="1" ht="28.5" customHeight="1" hidden="1">
      <c r="A2" s="42" t="s">
        <v>52</v>
      </c>
      <c r="B2" s="11" t="s">
        <v>32</v>
      </c>
      <c r="C2" s="16" t="s">
        <v>33</v>
      </c>
      <c r="D2" s="11" t="s">
        <v>34</v>
      </c>
      <c r="E2" s="43" t="s">
        <v>35</v>
      </c>
      <c r="F2" s="11" t="s">
        <v>36</v>
      </c>
      <c r="G2" s="16"/>
      <c r="T2" s="16"/>
    </row>
    <row r="3" spans="1:20" s="11" customFormat="1" ht="28.5" customHeight="1" hidden="1">
      <c r="A3" s="15"/>
      <c r="C3" s="16"/>
      <c r="E3" s="16"/>
      <c r="G3" s="16"/>
      <c r="T3" s="16"/>
    </row>
    <row r="4" spans="1:41" s="3" customFormat="1" ht="18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3"/>
      <c r="P4" s="73"/>
      <c r="Q4" s="73"/>
      <c r="R4" s="73"/>
      <c r="S4" s="73"/>
      <c r="T4" s="73"/>
      <c r="U4" s="73"/>
      <c r="V4" s="29"/>
      <c r="AK4" s="74"/>
      <c r="AL4" s="74"/>
      <c r="AM4" s="74"/>
      <c r="AN4" s="74"/>
      <c r="AO4" s="74"/>
    </row>
    <row r="5" spans="1:41" s="3" customFormat="1" ht="18" customHeight="1">
      <c r="A5" s="9"/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3"/>
      <c r="P5" s="73"/>
      <c r="Q5" s="73"/>
      <c r="R5" s="73"/>
      <c r="S5" s="73"/>
      <c r="T5" s="73"/>
      <c r="U5" s="73"/>
      <c r="V5" s="29"/>
      <c r="W5" s="77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4"/>
      <c r="AL5" s="74"/>
      <c r="AM5" s="79"/>
      <c r="AN5" s="79"/>
      <c r="AO5" s="79"/>
    </row>
    <row r="6" spans="1:41" ht="36" customHeight="1">
      <c r="A6" s="70" t="s">
        <v>49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 t="s">
        <v>54</v>
      </c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</row>
    <row r="7" spans="1:41" ht="24" customHeight="1" thickBot="1">
      <c r="A7" s="71" t="str">
        <f>F1</f>
        <v>中華民國112年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 t="str">
        <f>F2</f>
        <v>中華民國112年</v>
      </c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</row>
    <row r="8" spans="1:41" s="1" customFormat="1" ht="39.95" customHeight="1">
      <c r="A8" s="67" t="s">
        <v>20</v>
      </c>
      <c r="B8" s="68" t="s">
        <v>7</v>
      </c>
      <c r="C8" s="72" t="s">
        <v>9</v>
      </c>
      <c r="D8" s="65"/>
      <c r="E8" s="64"/>
      <c r="F8" s="63" t="s">
        <v>2</v>
      </c>
      <c r="G8" s="64"/>
      <c r="H8" s="63" t="s">
        <v>3</v>
      </c>
      <c r="I8" s="64"/>
      <c r="J8" s="63" t="s">
        <v>4</v>
      </c>
      <c r="K8" s="64"/>
      <c r="L8" s="63" t="s">
        <v>8</v>
      </c>
      <c r="M8" s="64"/>
      <c r="N8" s="63" t="s">
        <v>5</v>
      </c>
      <c r="O8" s="64"/>
      <c r="P8" s="63" t="s">
        <v>6</v>
      </c>
      <c r="Q8" s="64"/>
      <c r="R8" s="63" t="s">
        <v>12</v>
      </c>
      <c r="S8" s="64"/>
      <c r="T8" s="63" t="s">
        <v>21</v>
      </c>
      <c r="U8" s="64"/>
      <c r="V8" s="67" t="s">
        <v>20</v>
      </c>
      <c r="W8" s="68" t="s">
        <v>7</v>
      </c>
      <c r="X8" s="63" t="s">
        <v>19</v>
      </c>
      <c r="Y8" s="64"/>
      <c r="Z8" s="63" t="s">
        <v>18</v>
      </c>
      <c r="AA8" s="64"/>
      <c r="AB8" s="63" t="s">
        <v>17</v>
      </c>
      <c r="AC8" s="64"/>
      <c r="AD8" s="63" t="s">
        <v>16</v>
      </c>
      <c r="AE8" s="64"/>
      <c r="AF8" s="63" t="s">
        <v>15</v>
      </c>
      <c r="AG8" s="64"/>
      <c r="AH8" s="63" t="s">
        <v>14</v>
      </c>
      <c r="AI8" s="64"/>
      <c r="AJ8" s="63" t="s">
        <v>13</v>
      </c>
      <c r="AK8" s="64"/>
      <c r="AL8" s="63" t="s">
        <v>11</v>
      </c>
      <c r="AM8" s="65"/>
      <c r="AN8" s="66" t="s">
        <v>22</v>
      </c>
      <c r="AO8" s="65"/>
    </row>
    <row r="9" spans="1:41" s="1" customFormat="1" ht="21.95" customHeight="1" thickBot="1">
      <c r="A9" s="59"/>
      <c r="B9" s="69"/>
      <c r="C9" s="21" t="s">
        <v>10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2" t="s">
        <v>0</v>
      </c>
      <c r="Q9" s="21" t="s">
        <v>1</v>
      </c>
      <c r="R9" s="22" t="s">
        <v>0</v>
      </c>
      <c r="S9" s="21" t="s">
        <v>1</v>
      </c>
      <c r="T9" s="22" t="s">
        <v>0</v>
      </c>
      <c r="U9" s="21" t="s">
        <v>1</v>
      </c>
      <c r="V9" s="59"/>
      <c r="W9" s="69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1" t="s">
        <v>0</v>
      </c>
      <c r="AK9" s="21" t="s">
        <v>1</v>
      </c>
      <c r="AL9" s="22" t="s">
        <v>0</v>
      </c>
      <c r="AM9" s="28" t="s">
        <v>1</v>
      </c>
      <c r="AN9" s="30" t="s">
        <v>0</v>
      </c>
      <c r="AO9" s="20" t="s">
        <v>1</v>
      </c>
    </row>
    <row r="10" spans="1:41" s="2" customFormat="1" ht="21" customHeight="1">
      <c r="A10" s="67" t="s">
        <v>46</v>
      </c>
      <c r="B10" s="23" t="s">
        <v>23</v>
      </c>
      <c r="C10" s="33">
        <v>24067</v>
      </c>
      <c r="D10" s="33">
        <v>14003</v>
      </c>
      <c r="E10" s="36">
        <v>10064</v>
      </c>
      <c r="F10" s="33">
        <v>399</v>
      </c>
      <c r="G10" s="36">
        <v>282</v>
      </c>
      <c r="H10" s="33">
        <v>874</v>
      </c>
      <c r="I10" s="33">
        <v>750</v>
      </c>
      <c r="J10" s="33">
        <v>183</v>
      </c>
      <c r="K10" s="33">
        <v>156</v>
      </c>
      <c r="L10" s="33">
        <v>2397</v>
      </c>
      <c r="M10" s="33">
        <v>1356</v>
      </c>
      <c r="N10" s="33">
        <v>3650</v>
      </c>
      <c r="O10" s="33">
        <v>2944</v>
      </c>
      <c r="P10" s="33">
        <v>1883</v>
      </c>
      <c r="Q10" s="33">
        <v>1159</v>
      </c>
      <c r="R10" s="33">
        <v>1551</v>
      </c>
      <c r="S10" s="33">
        <v>1026</v>
      </c>
      <c r="T10" s="36">
        <v>96</v>
      </c>
      <c r="U10" s="39">
        <v>46</v>
      </c>
      <c r="V10" s="67" t="s">
        <v>46</v>
      </c>
      <c r="W10" s="23" t="s">
        <v>23</v>
      </c>
      <c r="X10" s="33">
        <v>101</v>
      </c>
      <c r="Y10" s="33">
        <v>92</v>
      </c>
      <c r="Z10" s="36">
        <v>893</v>
      </c>
      <c r="AA10" s="33">
        <v>1150</v>
      </c>
      <c r="AB10" s="36">
        <v>1049</v>
      </c>
      <c r="AC10" s="33">
        <v>253</v>
      </c>
      <c r="AD10" s="36">
        <v>549</v>
      </c>
      <c r="AE10" s="33">
        <v>556</v>
      </c>
      <c r="AF10" s="36">
        <v>163</v>
      </c>
      <c r="AG10" s="33">
        <v>123</v>
      </c>
      <c r="AH10" s="33">
        <v>44</v>
      </c>
      <c r="AI10" s="33">
        <v>45</v>
      </c>
      <c r="AJ10" s="33">
        <v>147</v>
      </c>
      <c r="AK10" s="33">
        <v>114</v>
      </c>
      <c r="AL10" s="36">
        <v>24</v>
      </c>
      <c r="AM10" s="45">
        <v>12</v>
      </c>
      <c r="AN10" s="48">
        <v>0</v>
      </c>
      <c r="AO10" s="51">
        <v>0</v>
      </c>
    </row>
    <row r="11" spans="1:41" ht="21" customHeight="1">
      <c r="A11" s="58"/>
      <c r="B11" s="24" t="s">
        <v>24</v>
      </c>
      <c r="C11" s="34">
        <v>4162</v>
      </c>
      <c r="D11" s="34">
        <v>2204</v>
      </c>
      <c r="E11" s="37">
        <v>1958</v>
      </c>
      <c r="F11" s="34">
        <v>55</v>
      </c>
      <c r="G11" s="37">
        <v>41</v>
      </c>
      <c r="H11" s="34">
        <v>227</v>
      </c>
      <c r="I11" s="34">
        <v>233</v>
      </c>
      <c r="J11" s="34">
        <v>4</v>
      </c>
      <c r="K11" s="34">
        <v>6</v>
      </c>
      <c r="L11" s="34">
        <v>593</v>
      </c>
      <c r="M11" s="34">
        <v>546</v>
      </c>
      <c r="N11" s="34">
        <v>220</v>
      </c>
      <c r="O11" s="34">
        <v>227</v>
      </c>
      <c r="P11" s="34">
        <v>361</v>
      </c>
      <c r="Q11" s="34">
        <v>279</v>
      </c>
      <c r="R11" s="34">
        <v>409</v>
      </c>
      <c r="S11" s="34">
        <v>295</v>
      </c>
      <c r="T11" s="40">
        <v>0</v>
      </c>
      <c r="U11" s="40">
        <v>0</v>
      </c>
      <c r="V11" s="58"/>
      <c r="W11" s="24" t="s">
        <v>24</v>
      </c>
      <c r="X11" s="34">
        <v>100</v>
      </c>
      <c r="Y11" s="34">
        <v>91</v>
      </c>
      <c r="Z11" s="37">
        <v>56</v>
      </c>
      <c r="AA11" s="34">
        <v>101</v>
      </c>
      <c r="AB11" s="37">
        <v>96</v>
      </c>
      <c r="AC11" s="34">
        <v>34</v>
      </c>
      <c r="AD11" s="37">
        <v>26</v>
      </c>
      <c r="AE11" s="34">
        <v>42</v>
      </c>
      <c r="AF11" s="37">
        <v>20</v>
      </c>
      <c r="AG11" s="34">
        <v>25</v>
      </c>
      <c r="AH11" s="34">
        <v>7</v>
      </c>
      <c r="AI11" s="34">
        <v>11</v>
      </c>
      <c r="AJ11" s="34">
        <v>29</v>
      </c>
      <c r="AK11" s="34">
        <v>27</v>
      </c>
      <c r="AL11" s="37">
        <v>1</v>
      </c>
      <c r="AM11" s="54">
        <v>0</v>
      </c>
      <c r="AN11" s="49">
        <v>0</v>
      </c>
      <c r="AO11" s="52">
        <v>0</v>
      </c>
    </row>
    <row r="12" spans="1:41" ht="21" customHeight="1">
      <c r="A12" s="58"/>
      <c r="B12" s="24" t="s">
        <v>25</v>
      </c>
      <c r="C12" s="34">
        <v>6880</v>
      </c>
      <c r="D12" s="34">
        <v>3946</v>
      </c>
      <c r="E12" s="37">
        <v>2934</v>
      </c>
      <c r="F12" s="34">
        <v>170</v>
      </c>
      <c r="G12" s="37">
        <v>122</v>
      </c>
      <c r="H12" s="34">
        <v>245</v>
      </c>
      <c r="I12" s="34">
        <v>200</v>
      </c>
      <c r="J12" s="34">
        <v>32</v>
      </c>
      <c r="K12" s="34">
        <v>18</v>
      </c>
      <c r="L12" s="34">
        <v>863</v>
      </c>
      <c r="M12" s="34">
        <v>457</v>
      </c>
      <c r="N12" s="34">
        <v>1157</v>
      </c>
      <c r="O12" s="34">
        <v>1016</v>
      </c>
      <c r="P12" s="34">
        <v>557</v>
      </c>
      <c r="Q12" s="34">
        <v>341</v>
      </c>
      <c r="R12" s="34">
        <v>99</v>
      </c>
      <c r="S12" s="34">
        <v>50</v>
      </c>
      <c r="T12" s="37">
        <v>4</v>
      </c>
      <c r="U12" s="37">
        <v>8</v>
      </c>
      <c r="V12" s="58"/>
      <c r="W12" s="24" t="s">
        <v>25</v>
      </c>
      <c r="X12" s="41">
        <v>0</v>
      </c>
      <c r="Y12" s="41">
        <v>0</v>
      </c>
      <c r="Z12" s="37">
        <v>266</v>
      </c>
      <c r="AA12" s="34">
        <v>414</v>
      </c>
      <c r="AB12" s="37">
        <v>284</v>
      </c>
      <c r="AC12" s="34">
        <v>73</v>
      </c>
      <c r="AD12" s="37">
        <v>157</v>
      </c>
      <c r="AE12" s="34">
        <v>159</v>
      </c>
      <c r="AF12" s="37">
        <v>44</v>
      </c>
      <c r="AG12" s="34">
        <v>23</v>
      </c>
      <c r="AH12" s="34">
        <v>10</v>
      </c>
      <c r="AI12" s="34">
        <v>14</v>
      </c>
      <c r="AJ12" s="34">
        <v>56</v>
      </c>
      <c r="AK12" s="34">
        <v>39</v>
      </c>
      <c r="AL12" s="37">
        <v>2</v>
      </c>
      <c r="AM12" s="54">
        <v>0</v>
      </c>
      <c r="AN12" s="49">
        <v>0</v>
      </c>
      <c r="AO12" s="52">
        <v>0</v>
      </c>
    </row>
    <row r="13" spans="1:41" ht="21" customHeight="1">
      <c r="A13" s="58"/>
      <c r="B13" s="24" t="s">
        <v>26</v>
      </c>
      <c r="C13" s="34">
        <v>8115</v>
      </c>
      <c r="D13" s="34">
        <v>4816</v>
      </c>
      <c r="E13" s="37">
        <v>3299</v>
      </c>
      <c r="F13" s="34">
        <v>113</v>
      </c>
      <c r="G13" s="37">
        <v>81</v>
      </c>
      <c r="H13" s="34">
        <v>194</v>
      </c>
      <c r="I13" s="34">
        <v>140</v>
      </c>
      <c r="J13" s="34">
        <v>51</v>
      </c>
      <c r="K13" s="34">
        <v>62</v>
      </c>
      <c r="L13" s="34">
        <v>553</v>
      </c>
      <c r="M13" s="34">
        <v>226</v>
      </c>
      <c r="N13" s="34">
        <v>1354</v>
      </c>
      <c r="O13" s="34">
        <v>1003</v>
      </c>
      <c r="P13" s="34">
        <v>672</v>
      </c>
      <c r="Q13" s="34">
        <v>385</v>
      </c>
      <c r="R13" s="34">
        <v>755</v>
      </c>
      <c r="S13" s="34">
        <v>588</v>
      </c>
      <c r="T13" s="37">
        <v>14</v>
      </c>
      <c r="U13" s="37">
        <v>10</v>
      </c>
      <c r="V13" s="58"/>
      <c r="W13" s="24" t="s">
        <v>26</v>
      </c>
      <c r="X13" s="41">
        <v>0</v>
      </c>
      <c r="Y13" s="41">
        <v>0</v>
      </c>
      <c r="Z13" s="37">
        <v>350</v>
      </c>
      <c r="AA13" s="34">
        <v>388</v>
      </c>
      <c r="AB13" s="37">
        <v>398</v>
      </c>
      <c r="AC13" s="34">
        <v>83</v>
      </c>
      <c r="AD13" s="37">
        <v>259</v>
      </c>
      <c r="AE13" s="34">
        <v>239</v>
      </c>
      <c r="AF13" s="37">
        <v>42</v>
      </c>
      <c r="AG13" s="34">
        <v>34</v>
      </c>
      <c r="AH13" s="34">
        <v>18</v>
      </c>
      <c r="AI13" s="34">
        <v>15</v>
      </c>
      <c r="AJ13" s="34">
        <v>42</v>
      </c>
      <c r="AK13" s="34">
        <v>39</v>
      </c>
      <c r="AL13" s="37">
        <v>1</v>
      </c>
      <c r="AM13" s="46">
        <v>6</v>
      </c>
      <c r="AN13" s="49">
        <v>0</v>
      </c>
      <c r="AO13" s="52">
        <v>0</v>
      </c>
    </row>
    <row r="14" spans="1:41" ht="21" customHeight="1">
      <c r="A14" s="62"/>
      <c r="B14" s="24" t="s">
        <v>27</v>
      </c>
      <c r="C14" s="34">
        <v>4910</v>
      </c>
      <c r="D14" s="34">
        <v>3037</v>
      </c>
      <c r="E14" s="37">
        <v>1873</v>
      </c>
      <c r="F14" s="34">
        <v>61</v>
      </c>
      <c r="G14" s="37">
        <v>38</v>
      </c>
      <c r="H14" s="34">
        <v>208</v>
      </c>
      <c r="I14" s="34">
        <v>177</v>
      </c>
      <c r="J14" s="34">
        <v>96</v>
      </c>
      <c r="K14" s="34">
        <v>70</v>
      </c>
      <c r="L14" s="34">
        <v>388</v>
      </c>
      <c r="M14" s="34">
        <v>127</v>
      </c>
      <c r="N14" s="34">
        <v>919</v>
      </c>
      <c r="O14" s="34">
        <v>698</v>
      </c>
      <c r="P14" s="34">
        <v>293</v>
      </c>
      <c r="Q14" s="34">
        <v>154</v>
      </c>
      <c r="R14" s="34">
        <v>288</v>
      </c>
      <c r="S14" s="34">
        <v>93</v>
      </c>
      <c r="T14" s="37">
        <v>78</v>
      </c>
      <c r="U14" s="37">
        <v>28</v>
      </c>
      <c r="V14" s="62"/>
      <c r="W14" s="24" t="s">
        <v>27</v>
      </c>
      <c r="X14" s="34">
        <v>1</v>
      </c>
      <c r="Y14" s="34">
        <v>1</v>
      </c>
      <c r="Z14" s="37">
        <v>221</v>
      </c>
      <c r="AA14" s="34">
        <v>247</v>
      </c>
      <c r="AB14" s="37">
        <v>271</v>
      </c>
      <c r="AC14" s="34">
        <v>63</v>
      </c>
      <c r="AD14" s="37">
        <v>107</v>
      </c>
      <c r="AE14" s="34">
        <v>116</v>
      </c>
      <c r="AF14" s="37">
        <v>57</v>
      </c>
      <c r="AG14" s="34">
        <v>41</v>
      </c>
      <c r="AH14" s="34">
        <v>9</v>
      </c>
      <c r="AI14" s="34">
        <v>5</v>
      </c>
      <c r="AJ14" s="34">
        <v>20</v>
      </c>
      <c r="AK14" s="34">
        <v>9</v>
      </c>
      <c r="AL14" s="37">
        <v>20</v>
      </c>
      <c r="AM14" s="46">
        <v>6</v>
      </c>
      <c r="AN14" s="49">
        <v>0</v>
      </c>
      <c r="AO14" s="52">
        <v>0</v>
      </c>
    </row>
    <row r="15" spans="1:41" ht="21" customHeight="1">
      <c r="A15" s="57" t="s">
        <v>28</v>
      </c>
      <c r="B15" s="24" t="s">
        <v>23</v>
      </c>
      <c r="C15" s="34">
        <v>4502</v>
      </c>
      <c r="D15" s="34">
        <v>2604</v>
      </c>
      <c r="E15" s="37">
        <v>1898</v>
      </c>
      <c r="F15" s="34">
        <v>79</v>
      </c>
      <c r="G15" s="37">
        <v>52</v>
      </c>
      <c r="H15" s="34">
        <v>163</v>
      </c>
      <c r="I15" s="34">
        <v>148</v>
      </c>
      <c r="J15" s="34">
        <v>36</v>
      </c>
      <c r="K15" s="34">
        <v>35</v>
      </c>
      <c r="L15" s="34">
        <v>436</v>
      </c>
      <c r="M15" s="34">
        <v>223</v>
      </c>
      <c r="N15" s="34">
        <v>660</v>
      </c>
      <c r="O15" s="34">
        <v>551</v>
      </c>
      <c r="P15" s="34">
        <v>344</v>
      </c>
      <c r="Q15" s="34">
        <v>195</v>
      </c>
      <c r="R15" s="34">
        <v>269</v>
      </c>
      <c r="S15" s="34">
        <v>210</v>
      </c>
      <c r="T15" s="37">
        <v>10</v>
      </c>
      <c r="U15" s="37">
        <v>9</v>
      </c>
      <c r="V15" s="57" t="s">
        <v>28</v>
      </c>
      <c r="W15" s="24" t="s">
        <v>23</v>
      </c>
      <c r="X15" s="34">
        <v>11</v>
      </c>
      <c r="Y15" s="34">
        <v>16</v>
      </c>
      <c r="Z15" s="37">
        <v>200</v>
      </c>
      <c r="AA15" s="34">
        <v>233</v>
      </c>
      <c r="AB15" s="37">
        <v>232</v>
      </c>
      <c r="AC15" s="34">
        <v>51</v>
      </c>
      <c r="AD15" s="37">
        <v>84</v>
      </c>
      <c r="AE15" s="34">
        <v>108</v>
      </c>
      <c r="AF15" s="37">
        <v>37</v>
      </c>
      <c r="AG15" s="34">
        <v>24</v>
      </c>
      <c r="AH15" s="34">
        <v>9</v>
      </c>
      <c r="AI15" s="34">
        <v>11</v>
      </c>
      <c r="AJ15" s="34">
        <v>28</v>
      </c>
      <c r="AK15" s="34">
        <v>27</v>
      </c>
      <c r="AL15" s="37">
        <v>6</v>
      </c>
      <c r="AM15" s="46">
        <v>5</v>
      </c>
      <c r="AN15" s="49">
        <v>0</v>
      </c>
      <c r="AO15" s="52">
        <v>0</v>
      </c>
    </row>
    <row r="16" spans="1:41" ht="21" customHeight="1">
      <c r="A16" s="58"/>
      <c r="B16" s="24" t="s">
        <v>24</v>
      </c>
      <c r="C16" s="34">
        <v>725</v>
      </c>
      <c r="D16" s="34">
        <v>363</v>
      </c>
      <c r="E16" s="37">
        <v>362</v>
      </c>
      <c r="F16" s="34">
        <v>10</v>
      </c>
      <c r="G16" s="37">
        <v>12</v>
      </c>
      <c r="H16" s="34">
        <v>39</v>
      </c>
      <c r="I16" s="34">
        <v>46</v>
      </c>
      <c r="J16" s="34">
        <v>2</v>
      </c>
      <c r="K16" s="34">
        <v>2</v>
      </c>
      <c r="L16" s="34">
        <v>105</v>
      </c>
      <c r="M16" s="34">
        <v>88</v>
      </c>
      <c r="N16" s="34">
        <v>42</v>
      </c>
      <c r="O16" s="34">
        <v>47</v>
      </c>
      <c r="P16" s="34">
        <v>61</v>
      </c>
      <c r="Q16" s="34">
        <v>43</v>
      </c>
      <c r="R16" s="34">
        <v>56</v>
      </c>
      <c r="S16" s="34">
        <v>64</v>
      </c>
      <c r="T16" s="40">
        <v>0</v>
      </c>
      <c r="U16" s="40">
        <v>0</v>
      </c>
      <c r="V16" s="58"/>
      <c r="W16" s="24" t="s">
        <v>24</v>
      </c>
      <c r="X16" s="34">
        <v>11</v>
      </c>
      <c r="Y16" s="34">
        <v>16</v>
      </c>
      <c r="Z16" s="37">
        <v>7</v>
      </c>
      <c r="AA16" s="34">
        <v>20</v>
      </c>
      <c r="AB16" s="37">
        <v>14</v>
      </c>
      <c r="AC16" s="34">
        <v>2</v>
      </c>
      <c r="AD16" s="37">
        <v>2</v>
      </c>
      <c r="AE16" s="34">
        <v>5</v>
      </c>
      <c r="AF16" s="37">
        <v>7</v>
      </c>
      <c r="AG16" s="34">
        <v>8</v>
      </c>
      <c r="AH16" s="34">
        <v>1</v>
      </c>
      <c r="AI16" s="34">
        <v>2</v>
      </c>
      <c r="AJ16" s="34">
        <v>6</v>
      </c>
      <c r="AK16" s="34">
        <v>7</v>
      </c>
      <c r="AL16" s="40">
        <v>0</v>
      </c>
      <c r="AM16" s="54">
        <v>0</v>
      </c>
      <c r="AN16" s="49">
        <v>0</v>
      </c>
      <c r="AO16" s="52">
        <v>0</v>
      </c>
    </row>
    <row r="17" spans="1:41" ht="21" customHeight="1">
      <c r="A17" s="58"/>
      <c r="B17" s="24" t="s">
        <v>25</v>
      </c>
      <c r="C17" s="34">
        <v>1303</v>
      </c>
      <c r="D17" s="34">
        <v>771</v>
      </c>
      <c r="E17" s="37">
        <v>532</v>
      </c>
      <c r="F17" s="34">
        <v>31</v>
      </c>
      <c r="G17" s="37">
        <v>25</v>
      </c>
      <c r="H17" s="34">
        <v>47</v>
      </c>
      <c r="I17" s="34">
        <v>42</v>
      </c>
      <c r="J17" s="34">
        <v>8</v>
      </c>
      <c r="K17" s="34">
        <v>5</v>
      </c>
      <c r="L17" s="34">
        <v>167</v>
      </c>
      <c r="M17" s="34">
        <v>79</v>
      </c>
      <c r="N17" s="34">
        <v>221</v>
      </c>
      <c r="O17" s="34">
        <v>168</v>
      </c>
      <c r="P17" s="34">
        <v>103</v>
      </c>
      <c r="Q17" s="34">
        <v>62</v>
      </c>
      <c r="R17" s="34">
        <v>21</v>
      </c>
      <c r="S17" s="34">
        <v>15</v>
      </c>
      <c r="T17" s="37">
        <v>1</v>
      </c>
      <c r="U17" s="37">
        <v>1</v>
      </c>
      <c r="V17" s="58"/>
      <c r="W17" s="24" t="s">
        <v>25</v>
      </c>
      <c r="X17" s="41">
        <v>0</v>
      </c>
      <c r="Y17" s="41">
        <v>0</v>
      </c>
      <c r="Z17" s="37">
        <v>60</v>
      </c>
      <c r="AA17" s="34">
        <v>71</v>
      </c>
      <c r="AB17" s="37">
        <v>65</v>
      </c>
      <c r="AC17" s="34">
        <v>16</v>
      </c>
      <c r="AD17" s="37">
        <v>22</v>
      </c>
      <c r="AE17" s="34">
        <v>29</v>
      </c>
      <c r="AF17" s="37">
        <v>8</v>
      </c>
      <c r="AG17" s="34">
        <v>6</v>
      </c>
      <c r="AH17" s="34">
        <v>3</v>
      </c>
      <c r="AI17" s="34">
        <v>3</v>
      </c>
      <c r="AJ17" s="34">
        <v>13</v>
      </c>
      <c r="AK17" s="34">
        <v>10</v>
      </c>
      <c r="AL17" s="37">
        <v>1</v>
      </c>
      <c r="AM17" s="54">
        <v>0</v>
      </c>
      <c r="AN17" s="49">
        <v>0</v>
      </c>
      <c r="AO17" s="52">
        <v>0</v>
      </c>
    </row>
    <row r="18" spans="1:41" ht="21" customHeight="1">
      <c r="A18" s="58"/>
      <c r="B18" s="24" t="s">
        <v>26</v>
      </c>
      <c r="C18" s="34">
        <v>1505</v>
      </c>
      <c r="D18" s="34">
        <v>897</v>
      </c>
      <c r="E18" s="37">
        <v>608</v>
      </c>
      <c r="F18" s="34">
        <v>27</v>
      </c>
      <c r="G18" s="37">
        <v>7</v>
      </c>
      <c r="H18" s="34">
        <v>39</v>
      </c>
      <c r="I18" s="34">
        <v>20</v>
      </c>
      <c r="J18" s="34">
        <v>5</v>
      </c>
      <c r="K18" s="34">
        <v>14</v>
      </c>
      <c r="L18" s="34">
        <v>90</v>
      </c>
      <c r="M18" s="34">
        <v>39</v>
      </c>
      <c r="N18" s="34">
        <v>256</v>
      </c>
      <c r="O18" s="34">
        <v>190</v>
      </c>
      <c r="P18" s="34">
        <v>118</v>
      </c>
      <c r="Q18" s="34">
        <v>58</v>
      </c>
      <c r="R18" s="34">
        <v>140</v>
      </c>
      <c r="S18" s="34">
        <v>111</v>
      </c>
      <c r="T18" s="37">
        <v>1</v>
      </c>
      <c r="U18" s="37">
        <v>2</v>
      </c>
      <c r="V18" s="58"/>
      <c r="W18" s="24" t="s">
        <v>26</v>
      </c>
      <c r="X18" s="41">
        <v>0</v>
      </c>
      <c r="Y18" s="41">
        <v>0</v>
      </c>
      <c r="Z18" s="37">
        <v>80</v>
      </c>
      <c r="AA18" s="34">
        <v>84</v>
      </c>
      <c r="AB18" s="37">
        <v>84</v>
      </c>
      <c r="AC18" s="34">
        <v>15</v>
      </c>
      <c r="AD18" s="37">
        <v>36</v>
      </c>
      <c r="AE18" s="34">
        <v>46</v>
      </c>
      <c r="AF18" s="37">
        <v>10</v>
      </c>
      <c r="AG18" s="34">
        <v>5</v>
      </c>
      <c r="AH18" s="34">
        <v>4</v>
      </c>
      <c r="AI18" s="34">
        <v>5</v>
      </c>
      <c r="AJ18" s="34">
        <v>7</v>
      </c>
      <c r="AK18" s="34">
        <v>9</v>
      </c>
      <c r="AL18" s="40">
        <v>0</v>
      </c>
      <c r="AM18" s="46">
        <v>3</v>
      </c>
      <c r="AN18" s="49">
        <v>0</v>
      </c>
      <c r="AO18" s="52">
        <v>0</v>
      </c>
    </row>
    <row r="19" spans="1:41" ht="21" customHeight="1">
      <c r="A19" s="62"/>
      <c r="B19" s="24" t="s">
        <v>27</v>
      </c>
      <c r="C19" s="34">
        <v>969</v>
      </c>
      <c r="D19" s="34">
        <v>573</v>
      </c>
      <c r="E19" s="37">
        <v>396</v>
      </c>
      <c r="F19" s="34">
        <v>11</v>
      </c>
      <c r="G19" s="37">
        <v>8</v>
      </c>
      <c r="H19" s="34">
        <v>38</v>
      </c>
      <c r="I19" s="34">
        <v>40</v>
      </c>
      <c r="J19" s="34">
        <v>21</v>
      </c>
      <c r="K19" s="34">
        <v>14</v>
      </c>
      <c r="L19" s="34">
        <v>74</v>
      </c>
      <c r="M19" s="34">
        <v>17</v>
      </c>
      <c r="N19" s="34">
        <v>141</v>
      </c>
      <c r="O19" s="34">
        <v>146</v>
      </c>
      <c r="P19" s="34">
        <v>62</v>
      </c>
      <c r="Q19" s="34">
        <v>32</v>
      </c>
      <c r="R19" s="34">
        <v>52</v>
      </c>
      <c r="S19" s="34">
        <v>20</v>
      </c>
      <c r="T19" s="37">
        <v>8</v>
      </c>
      <c r="U19" s="37">
        <v>6</v>
      </c>
      <c r="V19" s="62"/>
      <c r="W19" s="24" t="s">
        <v>27</v>
      </c>
      <c r="X19" s="41">
        <v>0</v>
      </c>
      <c r="Y19" s="41">
        <v>0</v>
      </c>
      <c r="Z19" s="37">
        <v>53</v>
      </c>
      <c r="AA19" s="34">
        <v>58</v>
      </c>
      <c r="AB19" s="37">
        <v>69</v>
      </c>
      <c r="AC19" s="34">
        <v>18</v>
      </c>
      <c r="AD19" s="37">
        <v>24</v>
      </c>
      <c r="AE19" s="34">
        <v>28</v>
      </c>
      <c r="AF19" s="37">
        <v>12</v>
      </c>
      <c r="AG19" s="34">
        <v>5</v>
      </c>
      <c r="AH19" s="34">
        <v>1</v>
      </c>
      <c r="AI19" s="34">
        <v>1</v>
      </c>
      <c r="AJ19" s="34">
        <v>2</v>
      </c>
      <c r="AK19" s="34">
        <v>1</v>
      </c>
      <c r="AL19" s="37">
        <v>5</v>
      </c>
      <c r="AM19" s="46">
        <v>2</v>
      </c>
      <c r="AN19" s="49">
        <v>0</v>
      </c>
      <c r="AO19" s="52">
        <v>0</v>
      </c>
    </row>
    <row r="20" spans="1:41" ht="21" customHeight="1">
      <c r="A20" s="57" t="s">
        <v>29</v>
      </c>
      <c r="B20" s="24" t="s">
        <v>23</v>
      </c>
      <c r="C20" s="34">
        <v>4351</v>
      </c>
      <c r="D20" s="34">
        <v>2434</v>
      </c>
      <c r="E20" s="37">
        <v>1917</v>
      </c>
      <c r="F20" s="34">
        <v>67</v>
      </c>
      <c r="G20" s="37">
        <v>38</v>
      </c>
      <c r="H20" s="34">
        <v>167</v>
      </c>
      <c r="I20" s="34">
        <v>148</v>
      </c>
      <c r="J20" s="34">
        <v>29</v>
      </c>
      <c r="K20" s="34">
        <v>27</v>
      </c>
      <c r="L20" s="34">
        <v>433</v>
      </c>
      <c r="M20" s="34">
        <v>278</v>
      </c>
      <c r="N20" s="34">
        <v>598</v>
      </c>
      <c r="O20" s="34">
        <v>539</v>
      </c>
      <c r="P20" s="34">
        <v>356</v>
      </c>
      <c r="Q20" s="34">
        <v>248</v>
      </c>
      <c r="R20" s="34">
        <v>236</v>
      </c>
      <c r="S20" s="34">
        <v>172</v>
      </c>
      <c r="T20" s="37">
        <v>16</v>
      </c>
      <c r="U20" s="37">
        <v>9</v>
      </c>
      <c r="V20" s="57" t="s">
        <v>29</v>
      </c>
      <c r="W20" s="24" t="s">
        <v>23</v>
      </c>
      <c r="X20" s="34">
        <v>13</v>
      </c>
      <c r="Y20" s="34">
        <v>14</v>
      </c>
      <c r="Z20" s="37">
        <v>146</v>
      </c>
      <c r="AA20" s="34">
        <v>217</v>
      </c>
      <c r="AB20" s="37">
        <v>213</v>
      </c>
      <c r="AC20" s="34">
        <v>58</v>
      </c>
      <c r="AD20" s="37">
        <v>98</v>
      </c>
      <c r="AE20" s="34">
        <v>108</v>
      </c>
      <c r="AF20" s="37">
        <v>25</v>
      </c>
      <c r="AG20" s="34">
        <v>24</v>
      </c>
      <c r="AH20" s="34">
        <v>10</v>
      </c>
      <c r="AI20" s="34">
        <v>11</v>
      </c>
      <c r="AJ20" s="34">
        <v>25</v>
      </c>
      <c r="AK20" s="34">
        <v>26</v>
      </c>
      <c r="AL20" s="37">
        <v>2</v>
      </c>
      <c r="AM20" s="54">
        <v>0</v>
      </c>
      <c r="AN20" s="49">
        <v>0</v>
      </c>
      <c r="AO20" s="52">
        <v>0</v>
      </c>
    </row>
    <row r="21" spans="1:41" ht="21" customHeight="1">
      <c r="A21" s="58"/>
      <c r="B21" s="24" t="s">
        <v>24</v>
      </c>
      <c r="C21" s="34">
        <v>784</v>
      </c>
      <c r="D21" s="34">
        <v>364</v>
      </c>
      <c r="E21" s="37">
        <v>420</v>
      </c>
      <c r="F21" s="34">
        <v>9</v>
      </c>
      <c r="G21" s="37">
        <v>5</v>
      </c>
      <c r="H21" s="34">
        <v>40</v>
      </c>
      <c r="I21" s="34">
        <v>55</v>
      </c>
      <c r="J21" s="41">
        <v>0</v>
      </c>
      <c r="K21" s="34">
        <v>2</v>
      </c>
      <c r="L21" s="34">
        <v>105</v>
      </c>
      <c r="M21" s="34">
        <v>112</v>
      </c>
      <c r="N21" s="34">
        <v>33</v>
      </c>
      <c r="O21" s="34">
        <v>49</v>
      </c>
      <c r="P21" s="34">
        <v>59</v>
      </c>
      <c r="Q21" s="34">
        <v>67</v>
      </c>
      <c r="R21" s="34">
        <v>67</v>
      </c>
      <c r="S21" s="34">
        <v>58</v>
      </c>
      <c r="T21" s="40">
        <v>0</v>
      </c>
      <c r="U21" s="40">
        <v>0</v>
      </c>
      <c r="V21" s="58"/>
      <c r="W21" s="24" t="s">
        <v>24</v>
      </c>
      <c r="X21" s="34">
        <v>13</v>
      </c>
      <c r="Y21" s="34">
        <v>14</v>
      </c>
      <c r="Z21" s="37">
        <v>11</v>
      </c>
      <c r="AA21" s="34">
        <v>27</v>
      </c>
      <c r="AB21" s="37">
        <v>17</v>
      </c>
      <c r="AC21" s="34">
        <v>8</v>
      </c>
      <c r="AD21" s="37">
        <v>1</v>
      </c>
      <c r="AE21" s="34">
        <v>9</v>
      </c>
      <c r="AF21" s="37">
        <v>2</v>
      </c>
      <c r="AG21" s="34">
        <v>3</v>
      </c>
      <c r="AH21" s="34">
        <v>3</v>
      </c>
      <c r="AI21" s="34">
        <v>1</v>
      </c>
      <c r="AJ21" s="34">
        <v>4</v>
      </c>
      <c r="AK21" s="34">
        <v>10</v>
      </c>
      <c r="AL21" s="40">
        <v>0</v>
      </c>
      <c r="AM21" s="54">
        <v>0</v>
      </c>
      <c r="AN21" s="49">
        <v>0</v>
      </c>
      <c r="AO21" s="52">
        <v>0</v>
      </c>
    </row>
    <row r="22" spans="1:41" ht="21" customHeight="1">
      <c r="A22" s="58"/>
      <c r="B22" s="24" t="s">
        <v>25</v>
      </c>
      <c r="C22" s="34">
        <v>1281</v>
      </c>
      <c r="D22" s="34">
        <v>712</v>
      </c>
      <c r="E22" s="37">
        <v>569</v>
      </c>
      <c r="F22" s="34">
        <v>36</v>
      </c>
      <c r="G22" s="37">
        <v>15</v>
      </c>
      <c r="H22" s="34">
        <v>51</v>
      </c>
      <c r="I22" s="34">
        <v>34</v>
      </c>
      <c r="J22" s="34">
        <v>5</v>
      </c>
      <c r="K22" s="34">
        <v>4</v>
      </c>
      <c r="L22" s="34">
        <v>160</v>
      </c>
      <c r="M22" s="34">
        <v>94</v>
      </c>
      <c r="N22" s="34">
        <v>191</v>
      </c>
      <c r="O22" s="34">
        <v>197</v>
      </c>
      <c r="P22" s="34">
        <v>107</v>
      </c>
      <c r="Q22" s="34">
        <v>74</v>
      </c>
      <c r="R22" s="34">
        <v>15</v>
      </c>
      <c r="S22" s="34">
        <v>11</v>
      </c>
      <c r="T22" s="40">
        <v>0</v>
      </c>
      <c r="U22" s="37">
        <v>3</v>
      </c>
      <c r="V22" s="58"/>
      <c r="W22" s="24" t="s">
        <v>25</v>
      </c>
      <c r="X22" s="41">
        <v>0</v>
      </c>
      <c r="Y22" s="41">
        <v>0</v>
      </c>
      <c r="Z22" s="37">
        <v>39</v>
      </c>
      <c r="AA22" s="34">
        <v>65</v>
      </c>
      <c r="AB22" s="37">
        <v>60</v>
      </c>
      <c r="AC22" s="34">
        <v>18</v>
      </c>
      <c r="AD22" s="37">
        <v>32</v>
      </c>
      <c r="AE22" s="34">
        <v>34</v>
      </c>
      <c r="AF22" s="37">
        <v>8</v>
      </c>
      <c r="AG22" s="34">
        <v>8</v>
      </c>
      <c r="AH22" s="41">
        <v>0</v>
      </c>
      <c r="AI22" s="34">
        <v>5</v>
      </c>
      <c r="AJ22" s="34">
        <v>8</v>
      </c>
      <c r="AK22" s="34">
        <v>7</v>
      </c>
      <c r="AL22" s="40">
        <v>0</v>
      </c>
      <c r="AM22" s="54">
        <v>0</v>
      </c>
      <c r="AN22" s="49">
        <v>0</v>
      </c>
      <c r="AO22" s="52">
        <v>0</v>
      </c>
    </row>
    <row r="23" spans="1:41" ht="21" customHeight="1">
      <c r="A23" s="58"/>
      <c r="B23" s="24" t="s">
        <v>26</v>
      </c>
      <c r="C23" s="34">
        <v>1427</v>
      </c>
      <c r="D23" s="34">
        <v>842</v>
      </c>
      <c r="E23" s="37">
        <v>585</v>
      </c>
      <c r="F23" s="34">
        <v>15</v>
      </c>
      <c r="G23" s="37">
        <v>11</v>
      </c>
      <c r="H23" s="34">
        <v>38</v>
      </c>
      <c r="I23" s="34">
        <v>28</v>
      </c>
      <c r="J23" s="34">
        <v>10</v>
      </c>
      <c r="K23" s="34">
        <v>9</v>
      </c>
      <c r="L23" s="34">
        <v>95</v>
      </c>
      <c r="M23" s="34">
        <v>52</v>
      </c>
      <c r="N23" s="34">
        <v>232</v>
      </c>
      <c r="O23" s="34">
        <v>171</v>
      </c>
      <c r="P23" s="34">
        <v>136</v>
      </c>
      <c r="Q23" s="34">
        <v>80</v>
      </c>
      <c r="R23" s="34">
        <v>106</v>
      </c>
      <c r="S23" s="34">
        <v>92</v>
      </c>
      <c r="T23" s="37">
        <v>4</v>
      </c>
      <c r="U23" s="37">
        <v>2</v>
      </c>
      <c r="V23" s="58"/>
      <c r="W23" s="24" t="s">
        <v>26</v>
      </c>
      <c r="X23" s="41">
        <v>0</v>
      </c>
      <c r="Y23" s="41">
        <v>0</v>
      </c>
      <c r="Z23" s="37">
        <v>63</v>
      </c>
      <c r="AA23" s="34">
        <v>63</v>
      </c>
      <c r="AB23" s="37">
        <v>78</v>
      </c>
      <c r="AC23" s="34">
        <v>19</v>
      </c>
      <c r="AD23" s="37">
        <v>42</v>
      </c>
      <c r="AE23" s="34">
        <v>42</v>
      </c>
      <c r="AF23" s="37">
        <v>8</v>
      </c>
      <c r="AG23" s="34">
        <v>4</v>
      </c>
      <c r="AH23" s="34">
        <v>5</v>
      </c>
      <c r="AI23" s="34">
        <v>3</v>
      </c>
      <c r="AJ23" s="34">
        <v>9</v>
      </c>
      <c r="AK23" s="34">
        <v>9</v>
      </c>
      <c r="AL23" s="37">
        <v>1</v>
      </c>
      <c r="AM23" s="54">
        <v>0</v>
      </c>
      <c r="AN23" s="49">
        <v>0</v>
      </c>
      <c r="AO23" s="52">
        <v>0</v>
      </c>
    </row>
    <row r="24" spans="1:41" ht="21" customHeight="1">
      <c r="A24" s="62"/>
      <c r="B24" s="24" t="s">
        <v>27</v>
      </c>
      <c r="C24" s="34">
        <v>859</v>
      </c>
      <c r="D24" s="34">
        <v>516</v>
      </c>
      <c r="E24" s="37">
        <v>343</v>
      </c>
      <c r="F24" s="34">
        <v>7</v>
      </c>
      <c r="G24" s="37">
        <v>7</v>
      </c>
      <c r="H24" s="34">
        <v>38</v>
      </c>
      <c r="I24" s="34">
        <v>31</v>
      </c>
      <c r="J24" s="34">
        <v>14</v>
      </c>
      <c r="K24" s="34">
        <v>12</v>
      </c>
      <c r="L24" s="34">
        <v>73</v>
      </c>
      <c r="M24" s="34">
        <v>20</v>
      </c>
      <c r="N24" s="34">
        <v>142</v>
      </c>
      <c r="O24" s="34">
        <v>122</v>
      </c>
      <c r="P24" s="34">
        <v>54</v>
      </c>
      <c r="Q24" s="34">
        <v>27</v>
      </c>
      <c r="R24" s="34">
        <v>48</v>
      </c>
      <c r="S24" s="34">
        <v>11</v>
      </c>
      <c r="T24" s="37">
        <v>12</v>
      </c>
      <c r="U24" s="37">
        <v>4</v>
      </c>
      <c r="V24" s="62"/>
      <c r="W24" s="24" t="s">
        <v>27</v>
      </c>
      <c r="X24" s="41">
        <v>0</v>
      </c>
      <c r="Y24" s="41">
        <v>0</v>
      </c>
      <c r="Z24" s="37">
        <v>33</v>
      </c>
      <c r="AA24" s="34">
        <v>62</v>
      </c>
      <c r="AB24" s="37">
        <v>58</v>
      </c>
      <c r="AC24" s="34">
        <v>13</v>
      </c>
      <c r="AD24" s="37">
        <v>23</v>
      </c>
      <c r="AE24" s="34">
        <v>23</v>
      </c>
      <c r="AF24" s="37">
        <v>7</v>
      </c>
      <c r="AG24" s="34">
        <v>9</v>
      </c>
      <c r="AH24" s="34">
        <v>2</v>
      </c>
      <c r="AI24" s="34">
        <v>2</v>
      </c>
      <c r="AJ24" s="34">
        <v>4</v>
      </c>
      <c r="AK24" s="41">
        <v>0</v>
      </c>
      <c r="AL24" s="37">
        <v>1</v>
      </c>
      <c r="AM24" s="54">
        <v>0</v>
      </c>
      <c r="AN24" s="49">
        <v>0</v>
      </c>
      <c r="AO24" s="52">
        <v>0</v>
      </c>
    </row>
    <row r="25" spans="1:41" ht="21" customHeight="1">
      <c r="A25" s="57" t="s">
        <v>30</v>
      </c>
      <c r="B25" s="24" t="s">
        <v>23</v>
      </c>
      <c r="C25" s="34">
        <v>2453</v>
      </c>
      <c r="D25" s="34">
        <v>1446</v>
      </c>
      <c r="E25" s="37">
        <v>1007</v>
      </c>
      <c r="F25" s="34">
        <v>44</v>
      </c>
      <c r="G25" s="37">
        <v>29</v>
      </c>
      <c r="H25" s="34">
        <v>71</v>
      </c>
      <c r="I25" s="34">
        <v>74</v>
      </c>
      <c r="J25" s="34">
        <v>23</v>
      </c>
      <c r="K25" s="34">
        <v>12</v>
      </c>
      <c r="L25" s="34">
        <v>246</v>
      </c>
      <c r="M25" s="34">
        <v>152</v>
      </c>
      <c r="N25" s="34">
        <v>392</v>
      </c>
      <c r="O25" s="34">
        <v>305</v>
      </c>
      <c r="P25" s="34">
        <v>215</v>
      </c>
      <c r="Q25" s="34">
        <v>110</v>
      </c>
      <c r="R25" s="34">
        <v>149</v>
      </c>
      <c r="S25" s="34">
        <v>107</v>
      </c>
      <c r="T25" s="37">
        <v>13</v>
      </c>
      <c r="U25" s="37">
        <v>3</v>
      </c>
      <c r="V25" s="57" t="s">
        <v>30</v>
      </c>
      <c r="W25" s="24" t="s">
        <v>23</v>
      </c>
      <c r="X25" s="34">
        <v>14</v>
      </c>
      <c r="Y25" s="34">
        <v>8</v>
      </c>
      <c r="Z25" s="37">
        <v>76</v>
      </c>
      <c r="AA25" s="34">
        <v>99</v>
      </c>
      <c r="AB25" s="37">
        <v>110</v>
      </c>
      <c r="AC25" s="34">
        <v>37</v>
      </c>
      <c r="AD25" s="37">
        <v>53</v>
      </c>
      <c r="AE25" s="34">
        <v>51</v>
      </c>
      <c r="AF25" s="37">
        <v>13</v>
      </c>
      <c r="AG25" s="34">
        <v>10</v>
      </c>
      <c r="AH25" s="34">
        <v>3</v>
      </c>
      <c r="AI25" s="34">
        <v>2</v>
      </c>
      <c r="AJ25" s="34">
        <v>21</v>
      </c>
      <c r="AK25" s="34">
        <v>8</v>
      </c>
      <c r="AL25" s="37">
        <v>3</v>
      </c>
      <c r="AM25" s="54">
        <v>0</v>
      </c>
      <c r="AN25" s="49">
        <v>0</v>
      </c>
      <c r="AO25" s="52">
        <v>0</v>
      </c>
    </row>
    <row r="26" spans="1:41" ht="21" customHeight="1">
      <c r="A26" s="58"/>
      <c r="B26" s="24" t="s">
        <v>24</v>
      </c>
      <c r="C26" s="34">
        <v>417</v>
      </c>
      <c r="D26" s="34">
        <v>237</v>
      </c>
      <c r="E26" s="37">
        <v>180</v>
      </c>
      <c r="F26" s="34">
        <v>3</v>
      </c>
      <c r="G26" s="37">
        <v>5</v>
      </c>
      <c r="H26" s="34">
        <v>20</v>
      </c>
      <c r="I26" s="34">
        <v>23</v>
      </c>
      <c r="J26" s="34">
        <v>1</v>
      </c>
      <c r="K26" s="41">
        <v>0</v>
      </c>
      <c r="L26" s="34">
        <v>67</v>
      </c>
      <c r="M26" s="34">
        <v>55</v>
      </c>
      <c r="N26" s="34">
        <v>23</v>
      </c>
      <c r="O26" s="34">
        <v>15</v>
      </c>
      <c r="P26" s="34">
        <v>46</v>
      </c>
      <c r="Q26" s="34">
        <v>19</v>
      </c>
      <c r="R26" s="34">
        <v>35</v>
      </c>
      <c r="S26" s="34">
        <v>26</v>
      </c>
      <c r="T26" s="40">
        <v>0</v>
      </c>
      <c r="U26" s="40">
        <v>0</v>
      </c>
      <c r="V26" s="58"/>
      <c r="W26" s="24" t="s">
        <v>24</v>
      </c>
      <c r="X26" s="34">
        <v>14</v>
      </c>
      <c r="Y26" s="34">
        <v>8</v>
      </c>
      <c r="Z26" s="37">
        <v>3</v>
      </c>
      <c r="AA26" s="34">
        <v>16</v>
      </c>
      <c r="AB26" s="37">
        <v>17</v>
      </c>
      <c r="AC26" s="34">
        <v>6</v>
      </c>
      <c r="AD26" s="37">
        <v>4</v>
      </c>
      <c r="AE26" s="34">
        <v>4</v>
      </c>
      <c r="AF26" s="37">
        <v>1</v>
      </c>
      <c r="AG26" s="34">
        <v>2</v>
      </c>
      <c r="AH26" s="41">
        <v>0</v>
      </c>
      <c r="AI26" s="41">
        <v>0</v>
      </c>
      <c r="AJ26" s="34">
        <v>3</v>
      </c>
      <c r="AK26" s="34">
        <v>1</v>
      </c>
      <c r="AL26" s="40">
        <v>0</v>
      </c>
      <c r="AM26" s="54">
        <v>0</v>
      </c>
      <c r="AN26" s="49">
        <v>0</v>
      </c>
      <c r="AO26" s="52">
        <v>0</v>
      </c>
    </row>
    <row r="27" spans="1:41" ht="21" customHeight="1">
      <c r="A27" s="58"/>
      <c r="B27" s="24" t="s">
        <v>25</v>
      </c>
      <c r="C27" s="34">
        <v>710</v>
      </c>
      <c r="D27" s="34">
        <v>403</v>
      </c>
      <c r="E27" s="37">
        <v>307</v>
      </c>
      <c r="F27" s="34">
        <v>16</v>
      </c>
      <c r="G27" s="37">
        <v>11</v>
      </c>
      <c r="H27" s="34">
        <v>13</v>
      </c>
      <c r="I27" s="34">
        <v>19</v>
      </c>
      <c r="J27" s="34">
        <v>7</v>
      </c>
      <c r="K27" s="34">
        <v>2</v>
      </c>
      <c r="L27" s="34">
        <v>91</v>
      </c>
      <c r="M27" s="34">
        <v>54</v>
      </c>
      <c r="N27" s="34">
        <v>123</v>
      </c>
      <c r="O27" s="34">
        <v>112</v>
      </c>
      <c r="P27" s="34">
        <v>61</v>
      </c>
      <c r="Q27" s="34">
        <v>36</v>
      </c>
      <c r="R27" s="34">
        <v>10</v>
      </c>
      <c r="S27" s="34">
        <v>6</v>
      </c>
      <c r="T27" s="40">
        <v>0</v>
      </c>
      <c r="U27" s="40">
        <v>0</v>
      </c>
      <c r="V27" s="58"/>
      <c r="W27" s="24" t="s">
        <v>25</v>
      </c>
      <c r="X27" s="41">
        <v>0</v>
      </c>
      <c r="Y27" s="41">
        <v>0</v>
      </c>
      <c r="Z27" s="37">
        <v>27</v>
      </c>
      <c r="AA27" s="34">
        <v>38</v>
      </c>
      <c r="AB27" s="37">
        <v>29</v>
      </c>
      <c r="AC27" s="34">
        <v>10</v>
      </c>
      <c r="AD27" s="37">
        <v>15</v>
      </c>
      <c r="AE27" s="34">
        <v>13</v>
      </c>
      <c r="AF27" s="37">
        <v>5</v>
      </c>
      <c r="AG27" s="34">
        <v>1</v>
      </c>
      <c r="AH27" s="41">
        <v>0</v>
      </c>
      <c r="AI27" s="34">
        <v>1</v>
      </c>
      <c r="AJ27" s="34">
        <v>6</v>
      </c>
      <c r="AK27" s="34">
        <v>4</v>
      </c>
      <c r="AL27" s="40">
        <v>0</v>
      </c>
      <c r="AM27" s="54">
        <v>0</v>
      </c>
      <c r="AN27" s="49">
        <v>0</v>
      </c>
      <c r="AO27" s="52">
        <v>0</v>
      </c>
    </row>
    <row r="28" spans="1:41" ht="21" customHeight="1">
      <c r="A28" s="58"/>
      <c r="B28" s="24" t="s">
        <v>26</v>
      </c>
      <c r="C28" s="34">
        <v>842</v>
      </c>
      <c r="D28" s="34">
        <v>500</v>
      </c>
      <c r="E28" s="37">
        <v>342</v>
      </c>
      <c r="F28" s="34">
        <v>17</v>
      </c>
      <c r="G28" s="37">
        <v>11</v>
      </c>
      <c r="H28" s="34">
        <v>19</v>
      </c>
      <c r="I28" s="34">
        <v>13</v>
      </c>
      <c r="J28" s="34">
        <v>5</v>
      </c>
      <c r="K28" s="34">
        <v>4</v>
      </c>
      <c r="L28" s="34">
        <v>54</v>
      </c>
      <c r="M28" s="34">
        <v>25</v>
      </c>
      <c r="N28" s="34">
        <v>148</v>
      </c>
      <c r="O28" s="34">
        <v>111</v>
      </c>
      <c r="P28" s="34">
        <v>73</v>
      </c>
      <c r="Q28" s="34">
        <v>40</v>
      </c>
      <c r="R28" s="34">
        <v>73</v>
      </c>
      <c r="S28" s="34">
        <v>70</v>
      </c>
      <c r="T28" s="37">
        <v>1</v>
      </c>
      <c r="U28" s="37">
        <v>1</v>
      </c>
      <c r="V28" s="58"/>
      <c r="W28" s="24" t="s">
        <v>26</v>
      </c>
      <c r="X28" s="41">
        <v>0</v>
      </c>
      <c r="Y28" s="41">
        <v>0</v>
      </c>
      <c r="Z28" s="37">
        <v>33</v>
      </c>
      <c r="AA28" s="34">
        <v>30</v>
      </c>
      <c r="AB28" s="37">
        <v>41</v>
      </c>
      <c r="AC28" s="34">
        <v>9</v>
      </c>
      <c r="AD28" s="37">
        <v>23</v>
      </c>
      <c r="AE28" s="34">
        <v>21</v>
      </c>
      <c r="AF28" s="37">
        <v>4</v>
      </c>
      <c r="AG28" s="34">
        <v>3</v>
      </c>
      <c r="AH28" s="34">
        <v>2</v>
      </c>
      <c r="AI28" s="34">
        <v>1</v>
      </c>
      <c r="AJ28" s="34">
        <v>7</v>
      </c>
      <c r="AK28" s="34">
        <v>3</v>
      </c>
      <c r="AL28" s="40">
        <v>0</v>
      </c>
      <c r="AM28" s="54">
        <v>0</v>
      </c>
      <c r="AN28" s="49">
        <v>0</v>
      </c>
      <c r="AO28" s="52">
        <v>0</v>
      </c>
    </row>
    <row r="29" spans="1:41" ht="21" customHeight="1">
      <c r="A29" s="62"/>
      <c r="B29" s="24" t="s">
        <v>27</v>
      </c>
      <c r="C29" s="34">
        <v>484</v>
      </c>
      <c r="D29" s="34">
        <v>306</v>
      </c>
      <c r="E29" s="37">
        <v>178</v>
      </c>
      <c r="F29" s="34">
        <v>8</v>
      </c>
      <c r="G29" s="37">
        <v>2</v>
      </c>
      <c r="H29" s="34">
        <v>19</v>
      </c>
      <c r="I29" s="34">
        <v>19</v>
      </c>
      <c r="J29" s="34">
        <v>10</v>
      </c>
      <c r="K29" s="34">
        <v>6</v>
      </c>
      <c r="L29" s="34">
        <v>34</v>
      </c>
      <c r="M29" s="34">
        <v>18</v>
      </c>
      <c r="N29" s="34">
        <v>98</v>
      </c>
      <c r="O29" s="34">
        <v>67</v>
      </c>
      <c r="P29" s="34">
        <v>35</v>
      </c>
      <c r="Q29" s="34">
        <v>15</v>
      </c>
      <c r="R29" s="34">
        <v>31</v>
      </c>
      <c r="S29" s="34">
        <v>5</v>
      </c>
      <c r="T29" s="37">
        <v>12</v>
      </c>
      <c r="U29" s="37">
        <v>2</v>
      </c>
      <c r="V29" s="62"/>
      <c r="W29" s="24" t="s">
        <v>27</v>
      </c>
      <c r="X29" s="41">
        <v>0</v>
      </c>
      <c r="Y29" s="41">
        <v>0</v>
      </c>
      <c r="Z29" s="37">
        <v>13</v>
      </c>
      <c r="AA29" s="34">
        <v>15</v>
      </c>
      <c r="AB29" s="37">
        <v>23</v>
      </c>
      <c r="AC29" s="34">
        <v>12</v>
      </c>
      <c r="AD29" s="37">
        <v>11</v>
      </c>
      <c r="AE29" s="34">
        <v>13</v>
      </c>
      <c r="AF29" s="37">
        <v>3</v>
      </c>
      <c r="AG29" s="34">
        <v>4</v>
      </c>
      <c r="AH29" s="34">
        <v>1</v>
      </c>
      <c r="AI29" s="41">
        <v>0</v>
      </c>
      <c r="AJ29" s="34">
        <v>5</v>
      </c>
      <c r="AK29" s="41">
        <v>0</v>
      </c>
      <c r="AL29" s="37">
        <v>3</v>
      </c>
      <c r="AM29" s="54">
        <v>0</v>
      </c>
      <c r="AN29" s="49">
        <v>0</v>
      </c>
      <c r="AO29" s="52">
        <v>0</v>
      </c>
    </row>
    <row r="30" spans="1:41" ht="21" customHeight="1">
      <c r="A30" s="57" t="s">
        <v>31</v>
      </c>
      <c r="B30" s="24" t="s">
        <v>23</v>
      </c>
      <c r="C30" s="34">
        <v>2321</v>
      </c>
      <c r="D30" s="34">
        <v>1387</v>
      </c>
      <c r="E30" s="37">
        <v>934</v>
      </c>
      <c r="F30" s="34">
        <v>32</v>
      </c>
      <c r="G30" s="37">
        <v>29</v>
      </c>
      <c r="H30" s="34">
        <v>88</v>
      </c>
      <c r="I30" s="34">
        <v>69</v>
      </c>
      <c r="J30" s="34">
        <v>12</v>
      </c>
      <c r="K30" s="34">
        <v>15</v>
      </c>
      <c r="L30" s="34">
        <v>246</v>
      </c>
      <c r="M30" s="34">
        <v>117</v>
      </c>
      <c r="N30" s="34">
        <v>351</v>
      </c>
      <c r="O30" s="34">
        <v>259</v>
      </c>
      <c r="P30" s="34">
        <v>209</v>
      </c>
      <c r="Q30" s="34">
        <v>135</v>
      </c>
      <c r="R30" s="34">
        <v>136</v>
      </c>
      <c r="S30" s="34">
        <v>94</v>
      </c>
      <c r="T30" s="37">
        <v>5</v>
      </c>
      <c r="U30" s="37">
        <v>5</v>
      </c>
      <c r="V30" s="57" t="s">
        <v>31</v>
      </c>
      <c r="W30" s="24" t="s">
        <v>23</v>
      </c>
      <c r="X30" s="34">
        <v>9</v>
      </c>
      <c r="Y30" s="34">
        <v>9</v>
      </c>
      <c r="Z30" s="37">
        <v>73</v>
      </c>
      <c r="AA30" s="34">
        <v>88</v>
      </c>
      <c r="AB30" s="37">
        <v>117</v>
      </c>
      <c r="AC30" s="34">
        <v>27</v>
      </c>
      <c r="AD30" s="37">
        <v>69</v>
      </c>
      <c r="AE30" s="34">
        <v>50</v>
      </c>
      <c r="AF30" s="37">
        <v>18</v>
      </c>
      <c r="AG30" s="34">
        <v>16</v>
      </c>
      <c r="AH30" s="34">
        <v>6</v>
      </c>
      <c r="AI30" s="34">
        <v>3</v>
      </c>
      <c r="AJ30" s="34">
        <v>13</v>
      </c>
      <c r="AK30" s="34">
        <v>16</v>
      </c>
      <c r="AL30" s="37">
        <v>3</v>
      </c>
      <c r="AM30" s="46">
        <v>2</v>
      </c>
      <c r="AN30" s="49">
        <v>0</v>
      </c>
      <c r="AO30" s="52">
        <v>0</v>
      </c>
    </row>
    <row r="31" spans="1:41" ht="21" customHeight="1">
      <c r="A31" s="58"/>
      <c r="B31" s="24" t="s">
        <v>24</v>
      </c>
      <c r="C31" s="34">
        <v>431</v>
      </c>
      <c r="D31" s="34">
        <v>230</v>
      </c>
      <c r="E31" s="37">
        <v>201</v>
      </c>
      <c r="F31" s="34">
        <v>5</v>
      </c>
      <c r="G31" s="37">
        <v>6</v>
      </c>
      <c r="H31" s="34">
        <v>26</v>
      </c>
      <c r="I31" s="34">
        <v>24</v>
      </c>
      <c r="J31" s="41">
        <v>0</v>
      </c>
      <c r="K31" s="34">
        <v>1</v>
      </c>
      <c r="L31" s="34">
        <v>71</v>
      </c>
      <c r="M31" s="34">
        <v>53</v>
      </c>
      <c r="N31" s="34">
        <v>24</v>
      </c>
      <c r="O31" s="34">
        <v>16</v>
      </c>
      <c r="P31" s="34">
        <v>38</v>
      </c>
      <c r="Q31" s="34">
        <v>36</v>
      </c>
      <c r="R31" s="34">
        <v>42</v>
      </c>
      <c r="S31" s="34">
        <v>36</v>
      </c>
      <c r="T31" s="40">
        <v>0</v>
      </c>
      <c r="U31" s="40">
        <v>0</v>
      </c>
      <c r="V31" s="58"/>
      <c r="W31" s="24" t="s">
        <v>24</v>
      </c>
      <c r="X31" s="34">
        <v>9</v>
      </c>
      <c r="Y31" s="34">
        <v>9</v>
      </c>
      <c r="Z31" s="37">
        <v>6</v>
      </c>
      <c r="AA31" s="34">
        <v>3</v>
      </c>
      <c r="AB31" s="37">
        <v>4</v>
      </c>
      <c r="AC31" s="34">
        <v>4</v>
      </c>
      <c r="AD31" s="37">
        <v>3</v>
      </c>
      <c r="AE31" s="34">
        <v>3</v>
      </c>
      <c r="AF31" s="40">
        <v>0</v>
      </c>
      <c r="AG31" s="34">
        <v>3</v>
      </c>
      <c r="AH31" s="41">
        <v>0</v>
      </c>
      <c r="AI31" s="34">
        <v>1</v>
      </c>
      <c r="AJ31" s="34">
        <v>2</v>
      </c>
      <c r="AK31" s="34">
        <v>6</v>
      </c>
      <c r="AL31" s="40">
        <v>0</v>
      </c>
      <c r="AM31" s="54">
        <v>0</v>
      </c>
      <c r="AN31" s="49">
        <v>0</v>
      </c>
      <c r="AO31" s="52">
        <v>0</v>
      </c>
    </row>
    <row r="32" spans="1:41" ht="21" customHeight="1">
      <c r="A32" s="58"/>
      <c r="B32" s="24" t="s">
        <v>25</v>
      </c>
      <c r="C32" s="34">
        <v>674</v>
      </c>
      <c r="D32" s="34">
        <v>406</v>
      </c>
      <c r="E32" s="37">
        <v>268</v>
      </c>
      <c r="F32" s="34">
        <v>16</v>
      </c>
      <c r="G32" s="37">
        <v>13</v>
      </c>
      <c r="H32" s="34">
        <v>31</v>
      </c>
      <c r="I32" s="34">
        <v>19</v>
      </c>
      <c r="J32" s="34">
        <v>3</v>
      </c>
      <c r="K32" s="41">
        <v>0</v>
      </c>
      <c r="L32" s="34">
        <v>91</v>
      </c>
      <c r="M32" s="34">
        <v>36</v>
      </c>
      <c r="N32" s="34">
        <v>112</v>
      </c>
      <c r="O32" s="34">
        <v>104</v>
      </c>
      <c r="P32" s="34">
        <v>65</v>
      </c>
      <c r="Q32" s="34">
        <v>33</v>
      </c>
      <c r="R32" s="34">
        <v>7</v>
      </c>
      <c r="S32" s="34">
        <v>1</v>
      </c>
      <c r="T32" s="40">
        <v>0</v>
      </c>
      <c r="U32" s="37">
        <v>2</v>
      </c>
      <c r="V32" s="58"/>
      <c r="W32" s="24" t="s">
        <v>25</v>
      </c>
      <c r="X32" s="41">
        <v>0</v>
      </c>
      <c r="Y32" s="41">
        <v>0</v>
      </c>
      <c r="Z32" s="37">
        <v>20</v>
      </c>
      <c r="AA32" s="34">
        <v>33</v>
      </c>
      <c r="AB32" s="37">
        <v>34</v>
      </c>
      <c r="AC32" s="34">
        <v>4</v>
      </c>
      <c r="AD32" s="37">
        <v>12</v>
      </c>
      <c r="AE32" s="34">
        <v>16</v>
      </c>
      <c r="AF32" s="37">
        <v>6</v>
      </c>
      <c r="AG32" s="41">
        <v>0</v>
      </c>
      <c r="AH32" s="34">
        <v>2</v>
      </c>
      <c r="AI32" s="41">
        <v>0</v>
      </c>
      <c r="AJ32" s="34">
        <v>7</v>
      </c>
      <c r="AK32" s="34">
        <v>7</v>
      </c>
      <c r="AL32" s="40">
        <v>0</v>
      </c>
      <c r="AM32" s="54">
        <v>0</v>
      </c>
      <c r="AN32" s="49">
        <v>0</v>
      </c>
      <c r="AO32" s="52">
        <v>0</v>
      </c>
    </row>
    <row r="33" spans="1:41" ht="21" customHeight="1">
      <c r="A33" s="58"/>
      <c r="B33" s="24" t="s">
        <v>26</v>
      </c>
      <c r="C33" s="34">
        <v>755</v>
      </c>
      <c r="D33" s="34">
        <v>459</v>
      </c>
      <c r="E33" s="37">
        <v>296</v>
      </c>
      <c r="F33" s="34">
        <v>7</v>
      </c>
      <c r="G33" s="37">
        <v>7</v>
      </c>
      <c r="H33" s="34">
        <v>15</v>
      </c>
      <c r="I33" s="34">
        <v>11</v>
      </c>
      <c r="J33" s="34">
        <v>2</v>
      </c>
      <c r="K33" s="34">
        <v>7</v>
      </c>
      <c r="L33" s="34">
        <v>49</v>
      </c>
      <c r="M33" s="34">
        <v>15</v>
      </c>
      <c r="N33" s="34">
        <v>125</v>
      </c>
      <c r="O33" s="34">
        <v>85</v>
      </c>
      <c r="P33" s="34">
        <v>76</v>
      </c>
      <c r="Q33" s="34">
        <v>45</v>
      </c>
      <c r="R33" s="34">
        <v>70</v>
      </c>
      <c r="S33" s="34">
        <v>48</v>
      </c>
      <c r="T33" s="37">
        <v>2</v>
      </c>
      <c r="U33" s="37">
        <v>1</v>
      </c>
      <c r="V33" s="58"/>
      <c r="W33" s="24" t="s">
        <v>26</v>
      </c>
      <c r="X33" s="41">
        <v>0</v>
      </c>
      <c r="Y33" s="41">
        <v>0</v>
      </c>
      <c r="Z33" s="37">
        <v>23</v>
      </c>
      <c r="AA33" s="34">
        <v>31</v>
      </c>
      <c r="AB33" s="37">
        <v>43</v>
      </c>
      <c r="AC33" s="34">
        <v>13</v>
      </c>
      <c r="AD33" s="37">
        <v>40</v>
      </c>
      <c r="AE33" s="34">
        <v>23</v>
      </c>
      <c r="AF33" s="37">
        <v>3</v>
      </c>
      <c r="AG33" s="34">
        <v>6</v>
      </c>
      <c r="AH33" s="34">
        <v>1</v>
      </c>
      <c r="AI33" s="34">
        <v>2</v>
      </c>
      <c r="AJ33" s="34">
        <v>3</v>
      </c>
      <c r="AK33" s="34">
        <v>2</v>
      </c>
      <c r="AL33" s="40">
        <v>0</v>
      </c>
      <c r="AM33" s="54">
        <v>0</v>
      </c>
      <c r="AN33" s="49">
        <v>0</v>
      </c>
      <c r="AO33" s="52">
        <v>0</v>
      </c>
    </row>
    <row r="34" spans="1:41" ht="21" customHeight="1" thickBot="1">
      <c r="A34" s="59"/>
      <c r="B34" s="25" t="s">
        <v>27</v>
      </c>
      <c r="C34" s="35">
        <v>461</v>
      </c>
      <c r="D34" s="35">
        <v>292</v>
      </c>
      <c r="E34" s="38">
        <v>169</v>
      </c>
      <c r="F34" s="35">
        <v>4</v>
      </c>
      <c r="G34" s="38">
        <v>3</v>
      </c>
      <c r="H34" s="35">
        <v>16</v>
      </c>
      <c r="I34" s="35">
        <v>15</v>
      </c>
      <c r="J34" s="35">
        <v>7</v>
      </c>
      <c r="K34" s="35">
        <v>7</v>
      </c>
      <c r="L34" s="35">
        <v>35</v>
      </c>
      <c r="M34" s="35">
        <v>13</v>
      </c>
      <c r="N34" s="35">
        <v>90</v>
      </c>
      <c r="O34" s="35">
        <v>54</v>
      </c>
      <c r="P34" s="35">
        <v>30</v>
      </c>
      <c r="Q34" s="35">
        <v>21</v>
      </c>
      <c r="R34" s="35">
        <v>17</v>
      </c>
      <c r="S34" s="35">
        <v>9</v>
      </c>
      <c r="T34" s="38">
        <v>3</v>
      </c>
      <c r="U34" s="38">
        <v>2</v>
      </c>
      <c r="V34" s="59"/>
      <c r="W34" s="25" t="s">
        <v>27</v>
      </c>
      <c r="X34" s="55">
        <v>0</v>
      </c>
      <c r="Y34" s="55">
        <v>0</v>
      </c>
      <c r="Z34" s="38">
        <v>24</v>
      </c>
      <c r="AA34" s="35">
        <v>21</v>
      </c>
      <c r="AB34" s="38">
        <v>36</v>
      </c>
      <c r="AC34" s="35">
        <v>6</v>
      </c>
      <c r="AD34" s="38">
        <v>14</v>
      </c>
      <c r="AE34" s="35">
        <v>8</v>
      </c>
      <c r="AF34" s="38">
        <v>9</v>
      </c>
      <c r="AG34" s="35">
        <v>7</v>
      </c>
      <c r="AH34" s="35">
        <v>3</v>
      </c>
      <c r="AI34" s="55">
        <v>0</v>
      </c>
      <c r="AJ34" s="35">
        <v>1</v>
      </c>
      <c r="AK34" s="35">
        <v>1</v>
      </c>
      <c r="AL34" s="38">
        <v>3</v>
      </c>
      <c r="AM34" s="47">
        <v>2</v>
      </c>
      <c r="AN34" s="50">
        <v>0</v>
      </c>
      <c r="AO34" s="53">
        <v>0</v>
      </c>
    </row>
    <row r="35" spans="1:41" s="4" customFormat="1" ht="36" customHeight="1">
      <c r="A35" s="6"/>
      <c r="B35" s="7"/>
      <c r="C35" s="8"/>
      <c r="D35" s="7"/>
      <c r="E35" s="8"/>
      <c r="F35" s="7"/>
      <c r="G35" s="8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8"/>
      <c r="U35" s="7"/>
      <c r="V35" s="60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61" t="str">
        <f>IF(LEN(A3)&gt;0,"資料來源："&amp;A3,"")</f>
        <v/>
      </c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61" t="str">
        <f>IF(LEN(A3)&gt;0,"填表說明："&amp;C3,"")</f>
        <v/>
      </c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</row>
  </sheetData>
  <mergeCells count="49">
    <mergeCell ref="O4:P4"/>
    <mergeCell ref="Q4:U4"/>
    <mergeCell ref="AK4:AL4"/>
    <mergeCell ref="AM4:AO4"/>
    <mergeCell ref="B5:N5"/>
    <mergeCell ref="O5:P5"/>
    <mergeCell ref="Q5:U5"/>
    <mergeCell ref="W5:AJ5"/>
    <mergeCell ref="AK5:AL5"/>
    <mergeCell ref="AM5:AO5"/>
    <mergeCell ref="A6:U6"/>
    <mergeCell ref="V6:AO6"/>
    <mergeCell ref="A7:U7"/>
    <mergeCell ref="V7:AO7"/>
    <mergeCell ref="A8:A9"/>
    <mergeCell ref="B8:B9"/>
    <mergeCell ref="C8:E8"/>
    <mergeCell ref="F8:G8"/>
    <mergeCell ref="H8:I8"/>
    <mergeCell ref="J8:K8"/>
    <mergeCell ref="AB8:AC8"/>
    <mergeCell ref="AD8:AE8"/>
    <mergeCell ref="AF8:AG8"/>
    <mergeCell ref="L8:M8"/>
    <mergeCell ref="N8:O8"/>
    <mergeCell ref="P8:Q8"/>
    <mergeCell ref="R8:S8"/>
    <mergeCell ref="T8:U8"/>
    <mergeCell ref="V8:V9"/>
    <mergeCell ref="V25:V29"/>
    <mergeCell ref="AH8:AI8"/>
    <mergeCell ref="AJ8:AK8"/>
    <mergeCell ref="AL8:AM8"/>
    <mergeCell ref="AN8:AO8"/>
    <mergeCell ref="A10:A14"/>
    <mergeCell ref="V10:V14"/>
    <mergeCell ref="W8:W9"/>
    <mergeCell ref="X8:Y8"/>
    <mergeCell ref="Z8:AA8"/>
    <mergeCell ref="A30:A34"/>
    <mergeCell ref="V30:V34"/>
    <mergeCell ref="V35:AO35"/>
    <mergeCell ref="V36:AO36"/>
    <mergeCell ref="V37:AO37"/>
    <mergeCell ref="A15:A19"/>
    <mergeCell ref="V15:V19"/>
    <mergeCell ref="A20:A24"/>
    <mergeCell ref="V20:V24"/>
    <mergeCell ref="A25:A2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7"/>
  <sheetViews>
    <sheetView zoomScale="85" zoomScaleNormal="85" workbookViewId="0" topLeftCell="A4"/>
  </sheetViews>
  <sheetFormatPr defaultColWidth="9.33203125" defaultRowHeight="12"/>
  <cols>
    <col min="1" max="1" width="18.83203125" style="3" customWidth="1"/>
    <col min="2" max="2" width="10.83203125" style="0" customWidth="1"/>
    <col min="3" max="5" width="11.83203125" style="0" customWidth="1"/>
    <col min="6" max="21" width="10.5" style="0" customWidth="1"/>
    <col min="22" max="22" width="18.83203125" style="0" customWidth="1"/>
    <col min="23" max="23" width="10.83203125" style="0" customWidth="1"/>
    <col min="24" max="41" width="11.33203125" style="0" customWidth="1"/>
  </cols>
  <sheetData>
    <row r="1" spans="1:20" s="11" customFormat="1" ht="31.5" customHeight="1" hidden="1">
      <c r="A1" s="42" t="s">
        <v>52</v>
      </c>
      <c r="B1" s="11" t="s">
        <v>32</v>
      </c>
      <c r="C1" s="16" t="s">
        <v>33</v>
      </c>
      <c r="D1" s="11" t="s">
        <v>34</v>
      </c>
      <c r="E1" s="43" t="s">
        <v>35</v>
      </c>
      <c r="F1" s="11" t="s">
        <v>36</v>
      </c>
      <c r="G1" s="16"/>
      <c r="T1" s="16"/>
    </row>
    <row r="2" spans="1:20" s="11" customFormat="1" ht="28.5" customHeight="1" hidden="1">
      <c r="A2" s="42" t="s">
        <v>52</v>
      </c>
      <c r="B2" s="11" t="s">
        <v>32</v>
      </c>
      <c r="C2" s="16" t="s">
        <v>33</v>
      </c>
      <c r="D2" s="11" t="s">
        <v>34</v>
      </c>
      <c r="E2" s="43" t="s">
        <v>35</v>
      </c>
      <c r="F2" s="11" t="s">
        <v>36</v>
      </c>
      <c r="G2" s="16"/>
      <c r="T2" s="16"/>
    </row>
    <row r="3" spans="1:20" s="11" customFormat="1" ht="28.5" customHeight="1" hidden="1">
      <c r="A3" s="15"/>
      <c r="C3" s="16"/>
      <c r="E3" s="16"/>
      <c r="G3" s="16"/>
      <c r="T3" s="16"/>
    </row>
    <row r="4" spans="1:41" s="3" customFormat="1" ht="18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3"/>
      <c r="P4" s="73"/>
      <c r="Q4" s="73"/>
      <c r="R4" s="73"/>
      <c r="S4" s="73"/>
      <c r="T4" s="73"/>
      <c r="U4" s="73"/>
      <c r="V4" s="29"/>
      <c r="AK4" s="74"/>
      <c r="AL4" s="74"/>
      <c r="AM4" s="74"/>
      <c r="AN4" s="74"/>
      <c r="AO4" s="74"/>
    </row>
    <row r="5" spans="1:41" s="3" customFormat="1" ht="18" customHeight="1">
      <c r="A5" s="9"/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3"/>
      <c r="P5" s="73"/>
      <c r="Q5" s="73"/>
      <c r="R5" s="73"/>
      <c r="S5" s="73"/>
      <c r="T5" s="73"/>
      <c r="U5" s="73"/>
      <c r="V5" s="29"/>
      <c r="W5" s="77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4"/>
      <c r="AL5" s="74"/>
      <c r="AM5" s="79"/>
      <c r="AN5" s="79"/>
      <c r="AO5" s="79"/>
    </row>
    <row r="6" spans="1:41" ht="36" customHeight="1">
      <c r="A6" s="70" t="s">
        <v>50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 t="s">
        <v>55</v>
      </c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</row>
    <row r="7" spans="1:41" ht="24" customHeight="1" thickBot="1">
      <c r="A7" s="71" t="str">
        <f>F1</f>
        <v>中華民國112年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 t="str">
        <f>F2</f>
        <v>中華民國112年</v>
      </c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</row>
    <row r="8" spans="1:41" s="1" customFormat="1" ht="39.95" customHeight="1">
      <c r="A8" s="67" t="s">
        <v>20</v>
      </c>
      <c r="B8" s="68" t="s">
        <v>7</v>
      </c>
      <c r="C8" s="72" t="s">
        <v>9</v>
      </c>
      <c r="D8" s="65"/>
      <c r="E8" s="64"/>
      <c r="F8" s="63" t="s">
        <v>2</v>
      </c>
      <c r="G8" s="64"/>
      <c r="H8" s="63" t="s">
        <v>3</v>
      </c>
      <c r="I8" s="64"/>
      <c r="J8" s="63" t="s">
        <v>4</v>
      </c>
      <c r="K8" s="64"/>
      <c r="L8" s="63" t="s">
        <v>8</v>
      </c>
      <c r="M8" s="64"/>
      <c r="N8" s="63" t="s">
        <v>5</v>
      </c>
      <c r="O8" s="64"/>
      <c r="P8" s="63" t="s">
        <v>6</v>
      </c>
      <c r="Q8" s="64"/>
      <c r="R8" s="63" t="s">
        <v>12</v>
      </c>
      <c r="S8" s="64"/>
      <c r="T8" s="63" t="s">
        <v>21</v>
      </c>
      <c r="U8" s="64"/>
      <c r="V8" s="67" t="s">
        <v>20</v>
      </c>
      <c r="W8" s="68" t="s">
        <v>7</v>
      </c>
      <c r="X8" s="63" t="s">
        <v>19</v>
      </c>
      <c r="Y8" s="64"/>
      <c r="Z8" s="63" t="s">
        <v>18</v>
      </c>
      <c r="AA8" s="64"/>
      <c r="AB8" s="63" t="s">
        <v>17</v>
      </c>
      <c r="AC8" s="64"/>
      <c r="AD8" s="63" t="s">
        <v>16</v>
      </c>
      <c r="AE8" s="64"/>
      <c r="AF8" s="63" t="s">
        <v>15</v>
      </c>
      <c r="AG8" s="64"/>
      <c r="AH8" s="63" t="s">
        <v>14</v>
      </c>
      <c r="AI8" s="64"/>
      <c r="AJ8" s="63" t="s">
        <v>13</v>
      </c>
      <c r="AK8" s="64"/>
      <c r="AL8" s="63" t="s">
        <v>11</v>
      </c>
      <c r="AM8" s="65"/>
      <c r="AN8" s="66" t="s">
        <v>22</v>
      </c>
      <c r="AO8" s="65"/>
    </row>
    <row r="9" spans="1:41" s="1" customFormat="1" ht="21.95" customHeight="1" thickBot="1">
      <c r="A9" s="59"/>
      <c r="B9" s="69"/>
      <c r="C9" s="21" t="s">
        <v>10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2" t="s">
        <v>0</v>
      </c>
      <c r="Q9" s="21" t="s">
        <v>1</v>
      </c>
      <c r="R9" s="22" t="s">
        <v>0</v>
      </c>
      <c r="S9" s="21" t="s">
        <v>1</v>
      </c>
      <c r="T9" s="22" t="s">
        <v>0</v>
      </c>
      <c r="U9" s="21" t="s">
        <v>1</v>
      </c>
      <c r="V9" s="59"/>
      <c r="W9" s="69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1" t="s">
        <v>0</v>
      </c>
      <c r="AK9" s="21" t="s">
        <v>1</v>
      </c>
      <c r="AL9" s="22" t="s">
        <v>0</v>
      </c>
      <c r="AM9" s="28" t="s">
        <v>1</v>
      </c>
      <c r="AN9" s="30" t="s">
        <v>0</v>
      </c>
      <c r="AO9" s="20" t="s">
        <v>1</v>
      </c>
    </row>
    <row r="10" spans="1:41" s="2" customFormat="1" ht="21" customHeight="1">
      <c r="A10" s="67" t="s">
        <v>47</v>
      </c>
      <c r="B10" s="23" t="s">
        <v>23</v>
      </c>
      <c r="C10" s="33">
        <v>1828</v>
      </c>
      <c r="D10" s="33">
        <v>1067</v>
      </c>
      <c r="E10" s="36">
        <v>761</v>
      </c>
      <c r="F10" s="33">
        <v>38</v>
      </c>
      <c r="G10" s="36">
        <v>25</v>
      </c>
      <c r="H10" s="33">
        <v>55</v>
      </c>
      <c r="I10" s="33">
        <v>46</v>
      </c>
      <c r="J10" s="33">
        <v>12</v>
      </c>
      <c r="K10" s="33">
        <v>10</v>
      </c>
      <c r="L10" s="33">
        <v>139</v>
      </c>
      <c r="M10" s="33">
        <v>95</v>
      </c>
      <c r="N10" s="33">
        <v>297</v>
      </c>
      <c r="O10" s="33">
        <v>230</v>
      </c>
      <c r="P10" s="33">
        <v>148</v>
      </c>
      <c r="Q10" s="33">
        <v>79</v>
      </c>
      <c r="R10" s="33">
        <v>113</v>
      </c>
      <c r="S10" s="33">
        <v>83</v>
      </c>
      <c r="T10" s="36">
        <v>3</v>
      </c>
      <c r="U10" s="39">
        <v>3</v>
      </c>
      <c r="V10" s="67" t="s">
        <v>47</v>
      </c>
      <c r="W10" s="23" t="s">
        <v>23</v>
      </c>
      <c r="X10" s="33">
        <v>10</v>
      </c>
      <c r="Y10" s="33">
        <v>4</v>
      </c>
      <c r="Z10" s="36">
        <v>92</v>
      </c>
      <c r="AA10" s="33">
        <v>115</v>
      </c>
      <c r="AB10" s="36">
        <v>88</v>
      </c>
      <c r="AC10" s="33">
        <v>18</v>
      </c>
      <c r="AD10" s="36">
        <v>48</v>
      </c>
      <c r="AE10" s="33">
        <v>38</v>
      </c>
      <c r="AF10" s="36">
        <v>13</v>
      </c>
      <c r="AG10" s="33">
        <v>8</v>
      </c>
      <c r="AH10" s="33">
        <v>2</v>
      </c>
      <c r="AI10" s="33">
        <v>1</v>
      </c>
      <c r="AJ10" s="33">
        <v>7</v>
      </c>
      <c r="AK10" s="33">
        <v>5</v>
      </c>
      <c r="AL10" s="36">
        <v>2</v>
      </c>
      <c r="AM10" s="45">
        <v>1</v>
      </c>
      <c r="AN10" s="48">
        <v>0</v>
      </c>
      <c r="AO10" s="51">
        <v>0</v>
      </c>
    </row>
    <row r="11" spans="1:41" ht="21" customHeight="1">
      <c r="A11" s="58"/>
      <c r="B11" s="24" t="s">
        <v>24</v>
      </c>
      <c r="C11" s="34">
        <v>269</v>
      </c>
      <c r="D11" s="34">
        <v>138</v>
      </c>
      <c r="E11" s="37">
        <v>131</v>
      </c>
      <c r="F11" s="34">
        <v>4</v>
      </c>
      <c r="G11" s="37">
        <v>2</v>
      </c>
      <c r="H11" s="34">
        <v>5</v>
      </c>
      <c r="I11" s="34">
        <v>12</v>
      </c>
      <c r="J11" s="41">
        <v>0</v>
      </c>
      <c r="K11" s="41">
        <v>0</v>
      </c>
      <c r="L11" s="34">
        <v>26</v>
      </c>
      <c r="M11" s="34">
        <v>36</v>
      </c>
      <c r="N11" s="34">
        <v>16</v>
      </c>
      <c r="O11" s="34">
        <v>17</v>
      </c>
      <c r="P11" s="34">
        <v>30</v>
      </c>
      <c r="Q11" s="34">
        <v>22</v>
      </c>
      <c r="R11" s="34">
        <v>26</v>
      </c>
      <c r="S11" s="34">
        <v>26</v>
      </c>
      <c r="T11" s="40">
        <v>0</v>
      </c>
      <c r="U11" s="40">
        <v>0</v>
      </c>
      <c r="V11" s="58"/>
      <c r="W11" s="24" t="s">
        <v>24</v>
      </c>
      <c r="X11" s="34">
        <v>10</v>
      </c>
      <c r="Y11" s="34">
        <v>4</v>
      </c>
      <c r="Z11" s="37">
        <v>5</v>
      </c>
      <c r="AA11" s="34">
        <v>2</v>
      </c>
      <c r="AB11" s="37">
        <v>8</v>
      </c>
      <c r="AC11" s="34">
        <v>3</v>
      </c>
      <c r="AD11" s="37">
        <v>3</v>
      </c>
      <c r="AE11" s="34">
        <v>5</v>
      </c>
      <c r="AF11" s="37">
        <v>1</v>
      </c>
      <c r="AG11" s="34">
        <v>2</v>
      </c>
      <c r="AH11" s="41">
        <v>0</v>
      </c>
      <c r="AI11" s="41">
        <v>0</v>
      </c>
      <c r="AJ11" s="34">
        <v>4</v>
      </c>
      <c r="AK11" s="41">
        <v>0</v>
      </c>
      <c r="AL11" s="40">
        <v>0</v>
      </c>
      <c r="AM11" s="54">
        <v>0</v>
      </c>
      <c r="AN11" s="49">
        <v>0</v>
      </c>
      <c r="AO11" s="52">
        <v>0</v>
      </c>
    </row>
    <row r="12" spans="1:41" ht="21" customHeight="1">
      <c r="A12" s="58"/>
      <c r="B12" s="24" t="s">
        <v>25</v>
      </c>
      <c r="C12" s="34">
        <v>514</v>
      </c>
      <c r="D12" s="34">
        <v>290</v>
      </c>
      <c r="E12" s="37">
        <v>224</v>
      </c>
      <c r="F12" s="34">
        <v>13</v>
      </c>
      <c r="G12" s="37">
        <v>9</v>
      </c>
      <c r="H12" s="34">
        <v>19</v>
      </c>
      <c r="I12" s="34">
        <v>15</v>
      </c>
      <c r="J12" s="34">
        <v>1</v>
      </c>
      <c r="K12" s="34">
        <v>3</v>
      </c>
      <c r="L12" s="34">
        <v>54</v>
      </c>
      <c r="M12" s="34">
        <v>27</v>
      </c>
      <c r="N12" s="34">
        <v>89</v>
      </c>
      <c r="O12" s="34">
        <v>69</v>
      </c>
      <c r="P12" s="34">
        <v>38</v>
      </c>
      <c r="Q12" s="34">
        <v>26</v>
      </c>
      <c r="R12" s="34">
        <v>5</v>
      </c>
      <c r="S12" s="34">
        <v>2</v>
      </c>
      <c r="T12" s="37">
        <v>1</v>
      </c>
      <c r="U12" s="40">
        <v>0</v>
      </c>
      <c r="V12" s="58"/>
      <c r="W12" s="24" t="s">
        <v>25</v>
      </c>
      <c r="X12" s="41">
        <v>0</v>
      </c>
      <c r="Y12" s="41">
        <v>0</v>
      </c>
      <c r="Z12" s="37">
        <v>32</v>
      </c>
      <c r="AA12" s="34">
        <v>53</v>
      </c>
      <c r="AB12" s="37">
        <v>20</v>
      </c>
      <c r="AC12" s="34">
        <v>5</v>
      </c>
      <c r="AD12" s="37">
        <v>15</v>
      </c>
      <c r="AE12" s="34">
        <v>13</v>
      </c>
      <c r="AF12" s="37">
        <v>1</v>
      </c>
      <c r="AG12" s="34">
        <v>1</v>
      </c>
      <c r="AH12" s="41">
        <v>0</v>
      </c>
      <c r="AI12" s="41">
        <v>0</v>
      </c>
      <c r="AJ12" s="34">
        <v>2</v>
      </c>
      <c r="AK12" s="34">
        <v>1</v>
      </c>
      <c r="AL12" s="40">
        <v>0</v>
      </c>
      <c r="AM12" s="54">
        <v>0</v>
      </c>
      <c r="AN12" s="49">
        <v>0</v>
      </c>
      <c r="AO12" s="52">
        <v>0</v>
      </c>
    </row>
    <row r="13" spans="1:41" ht="21" customHeight="1">
      <c r="A13" s="58"/>
      <c r="B13" s="24" t="s">
        <v>26</v>
      </c>
      <c r="C13" s="34">
        <v>651</v>
      </c>
      <c r="D13" s="34">
        <v>401</v>
      </c>
      <c r="E13" s="37">
        <v>250</v>
      </c>
      <c r="F13" s="34">
        <v>12</v>
      </c>
      <c r="G13" s="37">
        <v>11</v>
      </c>
      <c r="H13" s="34">
        <v>19</v>
      </c>
      <c r="I13" s="34">
        <v>6</v>
      </c>
      <c r="J13" s="34">
        <v>5</v>
      </c>
      <c r="K13" s="34">
        <v>1</v>
      </c>
      <c r="L13" s="34">
        <v>38</v>
      </c>
      <c r="M13" s="34">
        <v>19</v>
      </c>
      <c r="N13" s="34">
        <v>110</v>
      </c>
      <c r="O13" s="34">
        <v>74</v>
      </c>
      <c r="P13" s="34">
        <v>55</v>
      </c>
      <c r="Q13" s="34">
        <v>21</v>
      </c>
      <c r="R13" s="34">
        <v>58</v>
      </c>
      <c r="S13" s="34">
        <v>49</v>
      </c>
      <c r="T13" s="40">
        <v>0</v>
      </c>
      <c r="U13" s="37">
        <v>1</v>
      </c>
      <c r="V13" s="58"/>
      <c r="W13" s="24" t="s">
        <v>26</v>
      </c>
      <c r="X13" s="41">
        <v>0</v>
      </c>
      <c r="Y13" s="41">
        <v>0</v>
      </c>
      <c r="Z13" s="37">
        <v>36</v>
      </c>
      <c r="AA13" s="34">
        <v>44</v>
      </c>
      <c r="AB13" s="37">
        <v>38</v>
      </c>
      <c r="AC13" s="34">
        <v>4</v>
      </c>
      <c r="AD13" s="37">
        <v>23</v>
      </c>
      <c r="AE13" s="34">
        <v>12</v>
      </c>
      <c r="AF13" s="37">
        <v>5</v>
      </c>
      <c r="AG13" s="34">
        <v>3</v>
      </c>
      <c r="AH13" s="34">
        <v>1</v>
      </c>
      <c r="AI13" s="34">
        <v>1</v>
      </c>
      <c r="AJ13" s="34">
        <v>1</v>
      </c>
      <c r="AK13" s="34">
        <v>3</v>
      </c>
      <c r="AL13" s="40">
        <v>0</v>
      </c>
      <c r="AM13" s="46">
        <v>1</v>
      </c>
      <c r="AN13" s="49">
        <v>0</v>
      </c>
      <c r="AO13" s="52">
        <v>0</v>
      </c>
    </row>
    <row r="14" spans="1:41" ht="21" customHeight="1">
      <c r="A14" s="62"/>
      <c r="B14" s="24" t="s">
        <v>27</v>
      </c>
      <c r="C14" s="34">
        <v>394</v>
      </c>
      <c r="D14" s="34">
        <v>238</v>
      </c>
      <c r="E14" s="37">
        <v>156</v>
      </c>
      <c r="F14" s="34">
        <v>9</v>
      </c>
      <c r="G14" s="37">
        <v>3</v>
      </c>
      <c r="H14" s="34">
        <v>12</v>
      </c>
      <c r="I14" s="34">
        <v>13</v>
      </c>
      <c r="J14" s="34">
        <v>6</v>
      </c>
      <c r="K14" s="34">
        <v>6</v>
      </c>
      <c r="L14" s="34">
        <v>21</v>
      </c>
      <c r="M14" s="34">
        <v>13</v>
      </c>
      <c r="N14" s="34">
        <v>82</v>
      </c>
      <c r="O14" s="34">
        <v>70</v>
      </c>
      <c r="P14" s="34">
        <v>25</v>
      </c>
      <c r="Q14" s="34">
        <v>10</v>
      </c>
      <c r="R14" s="34">
        <v>24</v>
      </c>
      <c r="S14" s="34">
        <v>6</v>
      </c>
      <c r="T14" s="37">
        <v>2</v>
      </c>
      <c r="U14" s="37">
        <v>2</v>
      </c>
      <c r="V14" s="62"/>
      <c r="W14" s="24" t="s">
        <v>27</v>
      </c>
      <c r="X14" s="41">
        <v>0</v>
      </c>
      <c r="Y14" s="41">
        <v>0</v>
      </c>
      <c r="Z14" s="37">
        <v>19</v>
      </c>
      <c r="AA14" s="34">
        <v>16</v>
      </c>
      <c r="AB14" s="37">
        <v>22</v>
      </c>
      <c r="AC14" s="34">
        <v>6</v>
      </c>
      <c r="AD14" s="37">
        <v>7</v>
      </c>
      <c r="AE14" s="34">
        <v>8</v>
      </c>
      <c r="AF14" s="37">
        <v>6</v>
      </c>
      <c r="AG14" s="34">
        <v>2</v>
      </c>
      <c r="AH14" s="34">
        <v>1</v>
      </c>
      <c r="AI14" s="41">
        <v>0</v>
      </c>
      <c r="AJ14" s="41">
        <v>0</v>
      </c>
      <c r="AK14" s="34">
        <v>1</v>
      </c>
      <c r="AL14" s="37">
        <v>2</v>
      </c>
      <c r="AM14" s="54">
        <v>0</v>
      </c>
      <c r="AN14" s="49">
        <v>0</v>
      </c>
      <c r="AO14" s="52">
        <v>0</v>
      </c>
    </row>
    <row r="15" spans="1:41" ht="21" customHeight="1">
      <c r="A15" s="57" t="s">
        <v>37</v>
      </c>
      <c r="B15" s="24" t="s">
        <v>23</v>
      </c>
      <c r="C15" s="34">
        <v>1231</v>
      </c>
      <c r="D15" s="34">
        <v>689</v>
      </c>
      <c r="E15" s="37">
        <v>542</v>
      </c>
      <c r="F15" s="34">
        <v>27</v>
      </c>
      <c r="G15" s="37">
        <v>16</v>
      </c>
      <c r="H15" s="34">
        <v>55</v>
      </c>
      <c r="I15" s="34">
        <v>41</v>
      </c>
      <c r="J15" s="34">
        <v>11</v>
      </c>
      <c r="K15" s="34">
        <v>18</v>
      </c>
      <c r="L15" s="34">
        <v>114</v>
      </c>
      <c r="M15" s="34">
        <v>78</v>
      </c>
      <c r="N15" s="34">
        <v>172</v>
      </c>
      <c r="O15" s="34">
        <v>155</v>
      </c>
      <c r="P15" s="34">
        <v>90</v>
      </c>
      <c r="Q15" s="34">
        <v>47</v>
      </c>
      <c r="R15" s="34">
        <v>70</v>
      </c>
      <c r="S15" s="34">
        <v>62</v>
      </c>
      <c r="T15" s="37">
        <v>7</v>
      </c>
      <c r="U15" s="37">
        <v>5</v>
      </c>
      <c r="V15" s="57" t="s">
        <v>37</v>
      </c>
      <c r="W15" s="24" t="s">
        <v>23</v>
      </c>
      <c r="X15" s="34">
        <v>9</v>
      </c>
      <c r="Y15" s="34">
        <v>6</v>
      </c>
      <c r="Z15" s="37">
        <v>45</v>
      </c>
      <c r="AA15" s="34">
        <v>67</v>
      </c>
      <c r="AB15" s="37">
        <v>39</v>
      </c>
      <c r="AC15" s="34">
        <v>6</v>
      </c>
      <c r="AD15" s="37">
        <v>34</v>
      </c>
      <c r="AE15" s="34">
        <v>28</v>
      </c>
      <c r="AF15" s="37">
        <v>10</v>
      </c>
      <c r="AG15" s="34">
        <v>5</v>
      </c>
      <c r="AH15" s="34">
        <v>3</v>
      </c>
      <c r="AI15" s="34">
        <v>3</v>
      </c>
      <c r="AJ15" s="34">
        <v>3</v>
      </c>
      <c r="AK15" s="34">
        <v>5</v>
      </c>
      <c r="AL15" s="40">
        <v>0</v>
      </c>
      <c r="AM15" s="54">
        <v>0</v>
      </c>
      <c r="AN15" s="49">
        <v>0</v>
      </c>
      <c r="AO15" s="52">
        <v>0</v>
      </c>
    </row>
    <row r="16" spans="1:41" ht="21" customHeight="1">
      <c r="A16" s="58"/>
      <c r="B16" s="24" t="s">
        <v>24</v>
      </c>
      <c r="C16" s="34">
        <v>259</v>
      </c>
      <c r="D16" s="34">
        <v>144</v>
      </c>
      <c r="E16" s="37">
        <v>115</v>
      </c>
      <c r="F16" s="34">
        <v>8</v>
      </c>
      <c r="G16" s="37">
        <v>2</v>
      </c>
      <c r="H16" s="34">
        <v>27</v>
      </c>
      <c r="I16" s="34">
        <v>19</v>
      </c>
      <c r="J16" s="41">
        <v>0</v>
      </c>
      <c r="K16" s="41">
        <v>0</v>
      </c>
      <c r="L16" s="34">
        <v>34</v>
      </c>
      <c r="M16" s="34">
        <v>38</v>
      </c>
      <c r="N16" s="34">
        <v>8</v>
      </c>
      <c r="O16" s="34">
        <v>13</v>
      </c>
      <c r="P16" s="34">
        <v>20</v>
      </c>
      <c r="Q16" s="34">
        <v>14</v>
      </c>
      <c r="R16" s="34">
        <v>16</v>
      </c>
      <c r="S16" s="34">
        <v>13</v>
      </c>
      <c r="T16" s="40">
        <v>0</v>
      </c>
      <c r="U16" s="40">
        <v>0</v>
      </c>
      <c r="V16" s="58"/>
      <c r="W16" s="24" t="s">
        <v>24</v>
      </c>
      <c r="X16" s="34">
        <v>8</v>
      </c>
      <c r="Y16" s="34">
        <v>6</v>
      </c>
      <c r="Z16" s="37">
        <v>6</v>
      </c>
      <c r="AA16" s="34">
        <v>4</v>
      </c>
      <c r="AB16" s="37">
        <v>6</v>
      </c>
      <c r="AC16" s="34">
        <v>1</v>
      </c>
      <c r="AD16" s="37">
        <v>6</v>
      </c>
      <c r="AE16" s="34">
        <v>2</v>
      </c>
      <c r="AF16" s="37">
        <v>2</v>
      </c>
      <c r="AG16" s="34">
        <v>1</v>
      </c>
      <c r="AH16" s="34">
        <v>2</v>
      </c>
      <c r="AI16" s="34">
        <v>1</v>
      </c>
      <c r="AJ16" s="34">
        <v>1</v>
      </c>
      <c r="AK16" s="34">
        <v>1</v>
      </c>
      <c r="AL16" s="40">
        <v>0</v>
      </c>
      <c r="AM16" s="54">
        <v>0</v>
      </c>
      <c r="AN16" s="49">
        <v>0</v>
      </c>
      <c r="AO16" s="52">
        <v>0</v>
      </c>
    </row>
    <row r="17" spans="1:41" ht="21" customHeight="1">
      <c r="A17" s="58"/>
      <c r="B17" s="24" t="s">
        <v>25</v>
      </c>
      <c r="C17" s="34">
        <v>331</v>
      </c>
      <c r="D17" s="34">
        <v>175</v>
      </c>
      <c r="E17" s="37">
        <v>156</v>
      </c>
      <c r="F17" s="34">
        <v>9</v>
      </c>
      <c r="G17" s="37">
        <v>5</v>
      </c>
      <c r="H17" s="34">
        <v>9</v>
      </c>
      <c r="I17" s="34">
        <v>6</v>
      </c>
      <c r="J17" s="41">
        <v>0</v>
      </c>
      <c r="K17" s="34">
        <v>2</v>
      </c>
      <c r="L17" s="34">
        <v>35</v>
      </c>
      <c r="M17" s="34">
        <v>19</v>
      </c>
      <c r="N17" s="34">
        <v>55</v>
      </c>
      <c r="O17" s="34">
        <v>59</v>
      </c>
      <c r="P17" s="34">
        <v>29</v>
      </c>
      <c r="Q17" s="34">
        <v>14</v>
      </c>
      <c r="R17" s="34">
        <v>4</v>
      </c>
      <c r="S17" s="34">
        <v>3</v>
      </c>
      <c r="T17" s="37">
        <v>1</v>
      </c>
      <c r="U17" s="40">
        <v>0</v>
      </c>
      <c r="V17" s="58"/>
      <c r="W17" s="24" t="s">
        <v>25</v>
      </c>
      <c r="X17" s="41">
        <v>0</v>
      </c>
      <c r="Y17" s="41">
        <v>0</v>
      </c>
      <c r="Z17" s="37">
        <v>11</v>
      </c>
      <c r="AA17" s="34">
        <v>31</v>
      </c>
      <c r="AB17" s="37">
        <v>9</v>
      </c>
      <c r="AC17" s="34">
        <v>2</v>
      </c>
      <c r="AD17" s="37">
        <v>10</v>
      </c>
      <c r="AE17" s="34">
        <v>11</v>
      </c>
      <c r="AF17" s="37">
        <v>2</v>
      </c>
      <c r="AG17" s="41">
        <v>0</v>
      </c>
      <c r="AH17" s="34">
        <v>1</v>
      </c>
      <c r="AI17" s="34">
        <v>1</v>
      </c>
      <c r="AJ17" s="41">
        <v>0</v>
      </c>
      <c r="AK17" s="34">
        <v>3</v>
      </c>
      <c r="AL17" s="40">
        <v>0</v>
      </c>
      <c r="AM17" s="54">
        <v>0</v>
      </c>
      <c r="AN17" s="49">
        <v>0</v>
      </c>
      <c r="AO17" s="52">
        <v>0</v>
      </c>
    </row>
    <row r="18" spans="1:41" ht="21" customHeight="1">
      <c r="A18" s="58"/>
      <c r="B18" s="24" t="s">
        <v>26</v>
      </c>
      <c r="C18" s="34">
        <v>395</v>
      </c>
      <c r="D18" s="34">
        <v>214</v>
      </c>
      <c r="E18" s="37">
        <v>181</v>
      </c>
      <c r="F18" s="34">
        <v>5</v>
      </c>
      <c r="G18" s="37">
        <v>8</v>
      </c>
      <c r="H18" s="34">
        <v>6</v>
      </c>
      <c r="I18" s="34">
        <v>8</v>
      </c>
      <c r="J18" s="34">
        <v>4</v>
      </c>
      <c r="K18" s="34">
        <v>8</v>
      </c>
      <c r="L18" s="34">
        <v>24</v>
      </c>
      <c r="M18" s="34">
        <v>15</v>
      </c>
      <c r="N18" s="34">
        <v>57</v>
      </c>
      <c r="O18" s="34">
        <v>50</v>
      </c>
      <c r="P18" s="34">
        <v>30</v>
      </c>
      <c r="Q18" s="34">
        <v>16</v>
      </c>
      <c r="R18" s="34">
        <v>31</v>
      </c>
      <c r="S18" s="34">
        <v>41</v>
      </c>
      <c r="T18" s="37">
        <v>1</v>
      </c>
      <c r="U18" s="40">
        <v>0</v>
      </c>
      <c r="V18" s="58"/>
      <c r="W18" s="24" t="s">
        <v>26</v>
      </c>
      <c r="X18" s="41">
        <v>0</v>
      </c>
      <c r="Y18" s="41">
        <v>0</v>
      </c>
      <c r="Z18" s="37">
        <v>18</v>
      </c>
      <c r="AA18" s="34">
        <v>19</v>
      </c>
      <c r="AB18" s="37">
        <v>17</v>
      </c>
      <c r="AC18" s="34">
        <v>3</v>
      </c>
      <c r="AD18" s="37">
        <v>15</v>
      </c>
      <c r="AE18" s="34">
        <v>11</v>
      </c>
      <c r="AF18" s="37">
        <v>4</v>
      </c>
      <c r="AG18" s="41">
        <v>0</v>
      </c>
      <c r="AH18" s="41">
        <v>0</v>
      </c>
      <c r="AI18" s="34">
        <v>1</v>
      </c>
      <c r="AJ18" s="34">
        <v>2</v>
      </c>
      <c r="AK18" s="34">
        <v>1</v>
      </c>
      <c r="AL18" s="40">
        <v>0</v>
      </c>
      <c r="AM18" s="54">
        <v>0</v>
      </c>
      <c r="AN18" s="49">
        <v>0</v>
      </c>
      <c r="AO18" s="52">
        <v>0</v>
      </c>
    </row>
    <row r="19" spans="1:41" ht="21" customHeight="1">
      <c r="A19" s="62"/>
      <c r="B19" s="24" t="s">
        <v>27</v>
      </c>
      <c r="C19" s="34">
        <v>246</v>
      </c>
      <c r="D19" s="34">
        <v>156</v>
      </c>
      <c r="E19" s="37">
        <v>90</v>
      </c>
      <c r="F19" s="34">
        <v>5</v>
      </c>
      <c r="G19" s="37">
        <v>1</v>
      </c>
      <c r="H19" s="34">
        <v>13</v>
      </c>
      <c r="I19" s="34">
        <v>8</v>
      </c>
      <c r="J19" s="34">
        <v>7</v>
      </c>
      <c r="K19" s="34">
        <v>8</v>
      </c>
      <c r="L19" s="34">
        <v>21</v>
      </c>
      <c r="M19" s="34">
        <v>6</v>
      </c>
      <c r="N19" s="34">
        <v>52</v>
      </c>
      <c r="O19" s="34">
        <v>33</v>
      </c>
      <c r="P19" s="34">
        <v>11</v>
      </c>
      <c r="Q19" s="34">
        <v>3</v>
      </c>
      <c r="R19" s="34">
        <v>19</v>
      </c>
      <c r="S19" s="34">
        <v>5</v>
      </c>
      <c r="T19" s="37">
        <v>5</v>
      </c>
      <c r="U19" s="37">
        <v>5</v>
      </c>
      <c r="V19" s="62"/>
      <c r="W19" s="24" t="s">
        <v>27</v>
      </c>
      <c r="X19" s="34">
        <v>1</v>
      </c>
      <c r="Y19" s="41">
        <v>0</v>
      </c>
      <c r="Z19" s="37">
        <v>10</v>
      </c>
      <c r="AA19" s="34">
        <v>13</v>
      </c>
      <c r="AB19" s="37">
        <v>7</v>
      </c>
      <c r="AC19" s="41">
        <v>0</v>
      </c>
      <c r="AD19" s="37">
        <v>3</v>
      </c>
      <c r="AE19" s="34">
        <v>4</v>
      </c>
      <c r="AF19" s="37">
        <v>2</v>
      </c>
      <c r="AG19" s="34">
        <v>4</v>
      </c>
      <c r="AH19" s="41">
        <v>0</v>
      </c>
      <c r="AI19" s="41">
        <v>0</v>
      </c>
      <c r="AJ19" s="41">
        <v>0</v>
      </c>
      <c r="AK19" s="41">
        <v>0</v>
      </c>
      <c r="AL19" s="40">
        <v>0</v>
      </c>
      <c r="AM19" s="54">
        <v>0</v>
      </c>
      <c r="AN19" s="49">
        <v>0</v>
      </c>
      <c r="AO19" s="52">
        <v>0</v>
      </c>
    </row>
    <row r="20" spans="1:41" ht="21" customHeight="1">
      <c r="A20" s="57" t="s">
        <v>38</v>
      </c>
      <c r="B20" s="24" t="s">
        <v>23</v>
      </c>
      <c r="C20" s="34">
        <v>1458</v>
      </c>
      <c r="D20" s="34">
        <v>892</v>
      </c>
      <c r="E20" s="37">
        <v>566</v>
      </c>
      <c r="F20" s="34">
        <v>23</v>
      </c>
      <c r="G20" s="37">
        <v>22</v>
      </c>
      <c r="H20" s="34">
        <v>68</v>
      </c>
      <c r="I20" s="34">
        <v>49</v>
      </c>
      <c r="J20" s="34">
        <v>6</v>
      </c>
      <c r="K20" s="34">
        <v>9</v>
      </c>
      <c r="L20" s="34">
        <v>179</v>
      </c>
      <c r="M20" s="34">
        <v>74</v>
      </c>
      <c r="N20" s="34">
        <v>230</v>
      </c>
      <c r="O20" s="34">
        <v>186</v>
      </c>
      <c r="P20" s="34">
        <v>105</v>
      </c>
      <c r="Q20" s="34">
        <v>79</v>
      </c>
      <c r="R20" s="34">
        <v>113</v>
      </c>
      <c r="S20" s="34">
        <v>45</v>
      </c>
      <c r="T20" s="37">
        <v>6</v>
      </c>
      <c r="U20" s="37">
        <v>1</v>
      </c>
      <c r="V20" s="57" t="s">
        <v>38</v>
      </c>
      <c r="W20" s="24" t="s">
        <v>23</v>
      </c>
      <c r="X20" s="34">
        <v>9</v>
      </c>
      <c r="Y20" s="34">
        <v>10</v>
      </c>
      <c r="Z20" s="37">
        <v>41</v>
      </c>
      <c r="AA20" s="34">
        <v>45</v>
      </c>
      <c r="AB20" s="37">
        <v>56</v>
      </c>
      <c r="AC20" s="34">
        <v>12</v>
      </c>
      <c r="AD20" s="37">
        <v>32</v>
      </c>
      <c r="AE20" s="34">
        <v>22</v>
      </c>
      <c r="AF20" s="37">
        <v>11</v>
      </c>
      <c r="AG20" s="34">
        <v>5</v>
      </c>
      <c r="AH20" s="34">
        <v>1</v>
      </c>
      <c r="AI20" s="34">
        <v>2</v>
      </c>
      <c r="AJ20" s="34">
        <v>12</v>
      </c>
      <c r="AK20" s="34">
        <v>4</v>
      </c>
      <c r="AL20" s="40">
        <v>0</v>
      </c>
      <c r="AM20" s="46">
        <v>1</v>
      </c>
      <c r="AN20" s="49">
        <v>0</v>
      </c>
      <c r="AO20" s="52">
        <v>0</v>
      </c>
    </row>
    <row r="21" spans="1:41" ht="21" customHeight="1">
      <c r="A21" s="58"/>
      <c r="B21" s="24" t="s">
        <v>24</v>
      </c>
      <c r="C21" s="34">
        <v>261</v>
      </c>
      <c r="D21" s="34">
        <v>157</v>
      </c>
      <c r="E21" s="37">
        <v>104</v>
      </c>
      <c r="F21" s="34">
        <v>3</v>
      </c>
      <c r="G21" s="37">
        <v>2</v>
      </c>
      <c r="H21" s="34">
        <v>20</v>
      </c>
      <c r="I21" s="34">
        <v>9</v>
      </c>
      <c r="J21" s="41">
        <v>0</v>
      </c>
      <c r="K21" s="41">
        <v>0</v>
      </c>
      <c r="L21" s="34">
        <v>43</v>
      </c>
      <c r="M21" s="34">
        <v>29</v>
      </c>
      <c r="N21" s="34">
        <v>17</v>
      </c>
      <c r="O21" s="34">
        <v>18</v>
      </c>
      <c r="P21" s="34">
        <v>19</v>
      </c>
      <c r="Q21" s="34">
        <v>17</v>
      </c>
      <c r="R21" s="34">
        <v>33</v>
      </c>
      <c r="S21" s="34">
        <v>13</v>
      </c>
      <c r="T21" s="40">
        <v>0</v>
      </c>
      <c r="U21" s="40">
        <v>0</v>
      </c>
      <c r="V21" s="58"/>
      <c r="W21" s="24" t="s">
        <v>24</v>
      </c>
      <c r="X21" s="34">
        <v>9</v>
      </c>
      <c r="Y21" s="34">
        <v>9</v>
      </c>
      <c r="Z21" s="37">
        <v>3</v>
      </c>
      <c r="AA21" s="34">
        <v>3</v>
      </c>
      <c r="AB21" s="37">
        <v>9</v>
      </c>
      <c r="AC21" s="41">
        <v>0</v>
      </c>
      <c r="AD21" s="40">
        <v>0</v>
      </c>
      <c r="AE21" s="34">
        <v>2</v>
      </c>
      <c r="AF21" s="37">
        <v>1</v>
      </c>
      <c r="AG21" s="34">
        <v>1</v>
      </c>
      <c r="AH21" s="41">
        <v>0</v>
      </c>
      <c r="AI21" s="34">
        <v>1</v>
      </c>
      <c r="AJ21" s="41">
        <v>0</v>
      </c>
      <c r="AK21" s="41">
        <v>0</v>
      </c>
      <c r="AL21" s="40">
        <v>0</v>
      </c>
      <c r="AM21" s="54">
        <v>0</v>
      </c>
      <c r="AN21" s="49">
        <v>0</v>
      </c>
      <c r="AO21" s="52">
        <v>0</v>
      </c>
    </row>
    <row r="22" spans="1:41" ht="21" customHeight="1">
      <c r="A22" s="58"/>
      <c r="B22" s="24" t="s">
        <v>25</v>
      </c>
      <c r="C22" s="34">
        <v>404</v>
      </c>
      <c r="D22" s="34">
        <v>239</v>
      </c>
      <c r="E22" s="37">
        <v>165</v>
      </c>
      <c r="F22" s="34">
        <v>9</v>
      </c>
      <c r="G22" s="37">
        <v>11</v>
      </c>
      <c r="H22" s="34">
        <v>17</v>
      </c>
      <c r="I22" s="34">
        <v>16</v>
      </c>
      <c r="J22" s="41">
        <v>0</v>
      </c>
      <c r="K22" s="34">
        <v>1</v>
      </c>
      <c r="L22" s="34">
        <v>60</v>
      </c>
      <c r="M22" s="34">
        <v>32</v>
      </c>
      <c r="N22" s="34">
        <v>75</v>
      </c>
      <c r="O22" s="34">
        <v>58</v>
      </c>
      <c r="P22" s="34">
        <v>29</v>
      </c>
      <c r="Q22" s="34">
        <v>20</v>
      </c>
      <c r="R22" s="34">
        <v>5</v>
      </c>
      <c r="S22" s="34">
        <v>2</v>
      </c>
      <c r="T22" s="40">
        <v>0</v>
      </c>
      <c r="U22" s="40">
        <v>0</v>
      </c>
      <c r="V22" s="58"/>
      <c r="W22" s="24" t="s">
        <v>25</v>
      </c>
      <c r="X22" s="41">
        <v>0</v>
      </c>
      <c r="Y22" s="41">
        <v>0</v>
      </c>
      <c r="Z22" s="37">
        <v>8</v>
      </c>
      <c r="AA22" s="34">
        <v>15</v>
      </c>
      <c r="AB22" s="37">
        <v>17</v>
      </c>
      <c r="AC22" s="34">
        <v>6</v>
      </c>
      <c r="AD22" s="37">
        <v>10</v>
      </c>
      <c r="AE22" s="34">
        <v>4</v>
      </c>
      <c r="AF22" s="37">
        <v>4</v>
      </c>
      <c r="AG22" s="41">
        <v>0</v>
      </c>
      <c r="AH22" s="41">
        <v>0</v>
      </c>
      <c r="AI22" s="41">
        <v>0</v>
      </c>
      <c r="AJ22" s="34">
        <v>5</v>
      </c>
      <c r="AK22" s="41">
        <v>0</v>
      </c>
      <c r="AL22" s="40">
        <v>0</v>
      </c>
      <c r="AM22" s="54">
        <v>0</v>
      </c>
      <c r="AN22" s="49">
        <v>0</v>
      </c>
      <c r="AO22" s="52">
        <v>0</v>
      </c>
    </row>
    <row r="23" spans="1:41" ht="21" customHeight="1">
      <c r="A23" s="58"/>
      <c r="B23" s="24" t="s">
        <v>26</v>
      </c>
      <c r="C23" s="34">
        <v>473</v>
      </c>
      <c r="D23" s="34">
        <v>290</v>
      </c>
      <c r="E23" s="37">
        <v>183</v>
      </c>
      <c r="F23" s="34">
        <v>6</v>
      </c>
      <c r="G23" s="37">
        <v>5</v>
      </c>
      <c r="H23" s="34">
        <v>12</v>
      </c>
      <c r="I23" s="34">
        <v>17</v>
      </c>
      <c r="J23" s="34">
        <v>3</v>
      </c>
      <c r="K23" s="34">
        <v>5</v>
      </c>
      <c r="L23" s="34">
        <v>45</v>
      </c>
      <c r="M23" s="34">
        <v>9</v>
      </c>
      <c r="N23" s="34">
        <v>74</v>
      </c>
      <c r="O23" s="34">
        <v>57</v>
      </c>
      <c r="P23" s="34">
        <v>40</v>
      </c>
      <c r="Q23" s="34">
        <v>29</v>
      </c>
      <c r="R23" s="34">
        <v>51</v>
      </c>
      <c r="S23" s="34">
        <v>24</v>
      </c>
      <c r="T23" s="40">
        <v>0</v>
      </c>
      <c r="U23" s="40">
        <v>0</v>
      </c>
      <c r="V23" s="58"/>
      <c r="W23" s="24" t="s">
        <v>26</v>
      </c>
      <c r="X23" s="41">
        <v>0</v>
      </c>
      <c r="Y23" s="41">
        <v>0</v>
      </c>
      <c r="Z23" s="37">
        <v>18</v>
      </c>
      <c r="AA23" s="34">
        <v>13</v>
      </c>
      <c r="AB23" s="37">
        <v>17</v>
      </c>
      <c r="AC23" s="34">
        <v>5</v>
      </c>
      <c r="AD23" s="37">
        <v>17</v>
      </c>
      <c r="AE23" s="34">
        <v>11</v>
      </c>
      <c r="AF23" s="37">
        <v>1</v>
      </c>
      <c r="AG23" s="34">
        <v>3</v>
      </c>
      <c r="AH23" s="34">
        <v>1</v>
      </c>
      <c r="AI23" s="34">
        <v>1</v>
      </c>
      <c r="AJ23" s="34">
        <v>5</v>
      </c>
      <c r="AK23" s="34">
        <v>4</v>
      </c>
      <c r="AL23" s="40">
        <v>0</v>
      </c>
      <c r="AM23" s="54">
        <v>0</v>
      </c>
      <c r="AN23" s="49">
        <v>0</v>
      </c>
      <c r="AO23" s="52">
        <v>0</v>
      </c>
    </row>
    <row r="24" spans="1:41" ht="21" customHeight="1">
      <c r="A24" s="62"/>
      <c r="B24" s="24" t="s">
        <v>27</v>
      </c>
      <c r="C24" s="34">
        <v>320</v>
      </c>
      <c r="D24" s="34">
        <v>206</v>
      </c>
      <c r="E24" s="37">
        <v>114</v>
      </c>
      <c r="F24" s="34">
        <v>5</v>
      </c>
      <c r="G24" s="37">
        <v>4</v>
      </c>
      <c r="H24" s="34">
        <v>19</v>
      </c>
      <c r="I24" s="34">
        <v>7</v>
      </c>
      <c r="J24" s="34">
        <v>3</v>
      </c>
      <c r="K24" s="34">
        <v>3</v>
      </c>
      <c r="L24" s="34">
        <v>31</v>
      </c>
      <c r="M24" s="34">
        <v>4</v>
      </c>
      <c r="N24" s="34">
        <v>64</v>
      </c>
      <c r="O24" s="34">
        <v>53</v>
      </c>
      <c r="P24" s="34">
        <v>17</v>
      </c>
      <c r="Q24" s="34">
        <v>13</v>
      </c>
      <c r="R24" s="34">
        <v>24</v>
      </c>
      <c r="S24" s="34">
        <v>6</v>
      </c>
      <c r="T24" s="37">
        <v>6</v>
      </c>
      <c r="U24" s="37">
        <v>1</v>
      </c>
      <c r="V24" s="62"/>
      <c r="W24" s="24" t="s">
        <v>27</v>
      </c>
      <c r="X24" s="41">
        <v>0</v>
      </c>
      <c r="Y24" s="34">
        <v>1</v>
      </c>
      <c r="Z24" s="37">
        <v>12</v>
      </c>
      <c r="AA24" s="34">
        <v>14</v>
      </c>
      <c r="AB24" s="37">
        <v>13</v>
      </c>
      <c r="AC24" s="34">
        <v>1</v>
      </c>
      <c r="AD24" s="37">
        <v>5</v>
      </c>
      <c r="AE24" s="34">
        <v>5</v>
      </c>
      <c r="AF24" s="37">
        <v>5</v>
      </c>
      <c r="AG24" s="34">
        <v>1</v>
      </c>
      <c r="AH24" s="41">
        <v>0</v>
      </c>
      <c r="AI24" s="41">
        <v>0</v>
      </c>
      <c r="AJ24" s="34">
        <v>2</v>
      </c>
      <c r="AK24" s="41">
        <v>0</v>
      </c>
      <c r="AL24" s="40">
        <v>0</v>
      </c>
      <c r="AM24" s="46">
        <v>1</v>
      </c>
      <c r="AN24" s="49">
        <v>0</v>
      </c>
      <c r="AO24" s="52">
        <v>0</v>
      </c>
    </row>
    <row r="25" spans="1:41" ht="21" customHeight="1">
      <c r="A25" s="57" t="s">
        <v>39</v>
      </c>
      <c r="B25" s="24" t="s">
        <v>23</v>
      </c>
      <c r="C25" s="34">
        <v>878</v>
      </c>
      <c r="D25" s="34">
        <v>528</v>
      </c>
      <c r="E25" s="37">
        <v>350</v>
      </c>
      <c r="F25" s="34">
        <v>17</v>
      </c>
      <c r="G25" s="37">
        <v>15</v>
      </c>
      <c r="H25" s="34">
        <v>33</v>
      </c>
      <c r="I25" s="34">
        <v>29</v>
      </c>
      <c r="J25" s="34">
        <v>7</v>
      </c>
      <c r="K25" s="34">
        <v>6</v>
      </c>
      <c r="L25" s="34">
        <v>86</v>
      </c>
      <c r="M25" s="34">
        <v>48</v>
      </c>
      <c r="N25" s="34">
        <v>132</v>
      </c>
      <c r="O25" s="34">
        <v>96</v>
      </c>
      <c r="P25" s="34">
        <v>64</v>
      </c>
      <c r="Q25" s="34">
        <v>37</v>
      </c>
      <c r="R25" s="34">
        <v>80</v>
      </c>
      <c r="S25" s="34">
        <v>39</v>
      </c>
      <c r="T25" s="37">
        <v>8</v>
      </c>
      <c r="U25" s="37">
        <v>1</v>
      </c>
      <c r="V25" s="57" t="s">
        <v>39</v>
      </c>
      <c r="W25" s="24" t="s">
        <v>23</v>
      </c>
      <c r="X25" s="34">
        <v>4</v>
      </c>
      <c r="Y25" s="34">
        <v>4</v>
      </c>
      <c r="Z25" s="37">
        <v>33</v>
      </c>
      <c r="AA25" s="34">
        <v>39</v>
      </c>
      <c r="AB25" s="37">
        <v>38</v>
      </c>
      <c r="AC25" s="34">
        <v>6</v>
      </c>
      <c r="AD25" s="37">
        <v>13</v>
      </c>
      <c r="AE25" s="34">
        <v>21</v>
      </c>
      <c r="AF25" s="37">
        <v>4</v>
      </c>
      <c r="AG25" s="34">
        <v>5</v>
      </c>
      <c r="AH25" s="34">
        <v>3</v>
      </c>
      <c r="AI25" s="41">
        <v>0</v>
      </c>
      <c r="AJ25" s="34">
        <v>5</v>
      </c>
      <c r="AK25" s="34">
        <v>4</v>
      </c>
      <c r="AL25" s="37">
        <v>1</v>
      </c>
      <c r="AM25" s="54">
        <v>0</v>
      </c>
      <c r="AN25" s="49">
        <v>0</v>
      </c>
      <c r="AO25" s="52">
        <v>0</v>
      </c>
    </row>
    <row r="26" spans="1:41" ht="21" customHeight="1">
      <c r="A26" s="58"/>
      <c r="B26" s="24" t="s">
        <v>24</v>
      </c>
      <c r="C26" s="34">
        <v>177</v>
      </c>
      <c r="D26" s="34">
        <v>107</v>
      </c>
      <c r="E26" s="37">
        <v>70</v>
      </c>
      <c r="F26" s="34">
        <v>3</v>
      </c>
      <c r="G26" s="37">
        <v>1</v>
      </c>
      <c r="H26" s="34">
        <v>10</v>
      </c>
      <c r="I26" s="34">
        <v>9</v>
      </c>
      <c r="J26" s="41">
        <v>0</v>
      </c>
      <c r="K26" s="41">
        <v>0</v>
      </c>
      <c r="L26" s="34">
        <v>23</v>
      </c>
      <c r="M26" s="34">
        <v>17</v>
      </c>
      <c r="N26" s="34">
        <v>8</v>
      </c>
      <c r="O26" s="34">
        <v>7</v>
      </c>
      <c r="P26" s="34">
        <v>19</v>
      </c>
      <c r="Q26" s="34">
        <v>10</v>
      </c>
      <c r="R26" s="34">
        <v>30</v>
      </c>
      <c r="S26" s="34">
        <v>10</v>
      </c>
      <c r="T26" s="40">
        <v>0</v>
      </c>
      <c r="U26" s="40">
        <v>0</v>
      </c>
      <c r="V26" s="58"/>
      <c r="W26" s="24" t="s">
        <v>24</v>
      </c>
      <c r="X26" s="34">
        <v>4</v>
      </c>
      <c r="Y26" s="34">
        <v>4</v>
      </c>
      <c r="Z26" s="40">
        <v>0</v>
      </c>
      <c r="AA26" s="34">
        <v>6</v>
      </c>
      <c r="AB26" s="37">
        <v>8</v>
      </c>
      <c r="AC26" s="34">
        <v>1</v>
      </c>
      <c r="AD26" s="40">
        <v>0</v>
      </c>
      <c r="AE26" s="34">
        <v>2</v>
      </c>
      <c r="AF26" s="37">
        <v>1</v>
      </c>
      <c r="AG26" s="34">
        <v>2</v>
      </c>
      <c r="AH26" s="41">
        <v>0</v>
      </c>
      <c r="AI26" s="41">
        <v>0</v>
      </c>
      <c r="AJ26" s="34">
        <v>1</v>
      </c>
      <c r="AK26" s="34">
        <v>1</v>
      </c>
      <c r="AL26" s="40">
        <v>0</v>
      </c>
      <c r="AM26" s="54">
        <v>0</v>
      </c>
      <c r="AN26" s="49">
        <v>0</v>
      </c>
      <c r="AO26" s="52">
        <v>0</v>
      </c>
    </row>
    <row r="27" spans="1:41" ht="21" customHeight="1">
      <c r="A27" s="58"/>
      <c r="B27" s="24" t="s">
        <v>25</v>
      </c>
      <c r="C27" s="34">
        <v>236</v>
      </c>
      <c r="D27" s="34">
        <v>125</v>
      </c>
      <c r="E27" s="37">
        <v>111</v>
      </c>
      <c r="F27" s="34">
        <v>8</v>
      </c>
      <c r="G27" s="37">
        <v>9</v>
      </c>
      <c r="H27" s="34">
        <v>10</v>
      </c>
      <c r="I27" s="34">
        <v>11</v>
      </c>
      <c r="J27" s="34">
        <v>3</v>
      </c>
      <c r="K27" s="41">
        <v>0</v>
      </c>
      <c r="L27" s="34">
        <v>22</v>
      </c>
      <c r="M27" s="34">
        <v>20</v>
      </c>
      <c r="N27" s="34">
        <v>41</v>
      </c>
      <c r="O27" s="34">
        <v>35</v>
      </c>
      <c r="P27" s="34">
        <v>12</v>
      </c>
      <c r="Q27" s="34">
        <v>10</v>
      </c>
      <c r="R27" s="34">
        <v>3</v>
      </c>
      <c r="S27" s="34">
        <v>4</v>
      </c>
      <c r="T27" s="37">
        <v>1</v>
      </c>
      <c r="U27" s="40">
        <v>0</v>
      </c>
      <c r="V27" s="58"/>
      <c r="W27" s="24" t="s">
        <v>25</v>
      </c>
      <c r="X27" s="41">
        <v>0</v>
      </c>
      <c r="Y27" s="41">
        <v>0</v>
      </c>
      <c r="Z27" s="37">
        <v>9</v>
      </c>
      <c r="AA27" s="34">
        <v>13</v>
      </c>
      <c r="AB27" s="37">
        <v>9</v>
      </c>
      <c r="AC27" s="34">
        <v>4</v>
      </c>
      <c r="AD27" s="37">
        <v>2</v>
      </c>
      <c r="AE27" s="34">
        <v>5</v>
      </c>
      <c r="AF27" s="37">
        <v>1</v>
      </c>
      <c r="AG27" s="41">
        <v>0</v>
      </c>
      <c r="AH27" s="34">
        <v>2</v>
      </c>
      <c r="AI27" s="41">
        <v>0</v>
      </c>
      <c r="AJ27" s="34">
        <v>2</v>
      </c>
      <c r="AK27" s="41">
        <v>0</v>
      </c>
      <c r="AL27" s="40">
        <v>0</v>
      </c>
      <c r="AM27" s="54">
        <v>0</v>
      </c>
      <c r="AN27" s="49">
        <v>0</v>
      </c>
      <c r="AO27" s="52">
        <v>0</v>
      </c>
    </row>
    <row r="28" spans="1:41" ht="21" customHeight="1">
      <c r="A28" s="58"/>
      <c r="B28" s="24" t="s">
        <v>26</v>
      </c>
      <c r="C28" s="34">
        <v>288</v>
      </c>
      <c r="D28" s="34">
        <v>173</v>
      </c>
      <c r="E28" s="37">
        <v>115</v>
      </c>
      <c r="F28" s="34">
        <v>3</v>
      </c>
      <c r="G28" s="37">
        <v>2</v>
      </c>
      <c r="H28" s="34">
        <v>6</v>
      </c>
      <c r="I28" s="34">
        <v>5</v>
      </c>
      <c r="J28" s="34">
        <v>1</v>
      </c>
      <c r="K28" s="34">
        <v>4</v>
      </c>
      <c r="L28" s="34">
        <v>25</v>
      </c>
      <c r="M28" s="34">
        <v>7</v>
      </c>
      <c r="N28" s="34">
        <v>47</v>
      </c>
      <c r="O28" s="34">
        <v>37</v>
      </c>
      <c r="P28" s="34">
        <v>21</v>
      </c>
      <c r="Q28" s="34">
        <v>12</v>
      </c>
      <c r="R28" s="34">
        <v>35</v>
      </c>
      <c r="S28" s="34">
        <v>19</v>
      </c>
      <c r="T28" s="40">
        <v>0</v>
      </c>
      <c r="U28" s="40">
        <v>0</v>
      </c>
      <c r="V28" s="58"/>
      <c r="W28" s="24" t="s">
        <v>26</v>
      </c>
      <c r="X28" s="41">
        <v>0</v>
      </c>
      <c r="Y28" s="41">
        <v>0</v>
      </c>
      <c r="Z28" s="37">
        <v>13</v>
      </c>
      <c r="AA28" s="34">
        <v>14</v>
      </c>
      <c r="AB28" s="37">
        <v>13</v>
      </c>
      <c r="AC28" s="34">
        <v>1</v>
      </c>
      <c r="AD28" s="37">
        <v>6</v>
      </c>
      <c r="AE28" s="34">
        <v>11</v>
      </c>
      <c r="AF28" s="37">
        <v>1</v>
      </c>
      <c r="AG28" s="34">
        <v>1</v>
      </c>
      <c r="AH28" s="34">
        <v>1</v>
      </c>
      <c r="AI28" s="41">
        <v>0</v>
      </c>
      <c r="AJ28" s="34">
        <v>1</v>
      </c>
      <c r="AK28" s="34">
        <v>2</v>
      </c>
      <c r="AL28" s="40">
        <v>0</v>
      </c>
      <c r="AM28" s="54">
        <v>0</v>
      </c>
      <c r="AN28" s="49">
        <v>0</v>
      </c>
      <c r="AO28" s="52">
        <v>0</v>
      </c>
    </row>
    <row r="29" spans="1:41" ht="21" customHeight="1">
      <c r="A29" s="62"/>
      <c r="B29" s="24" t="s">
        <v>27</v>
      </c>
      <c r="C29" s="34">
        <v>177</v>
      </c>
      <c r="D29" s="34">
        <v>123</v>
      </c>
      <c r="E29" s="37">
        <v>54</v>
      </c>
      <c r="F29" s="34">
        <v>3</v>
      </c>
      <c r="G29" s="37">
        <v>3</v>
      </c>
      <c r="H29" s="34">
        <v>7</v>
      </c>
      <c r="I29" s="34">
        <v>4</v>
      </c>
      <c r="J29" s="34">
        <v>3</v>
      </c>
      <c r="K29" s="34">
        <v>2</v>
      </c>
      <c r="L29" s="34">
        <v>16</v>
      </c>
      <c r="M29" s="34">
        <v>4</v>
      </c>
      <c r="N29" s="34">
        <v>36</v>
      </c>
      <c r="O29" s="34">
        <v>17</v>
      </c>
      <c r="P29" s="34">
        <v>12</v>
      </c>
      <c r="Q29" s="34">
        <v>5</v>
      </c>
      <c r="R29" s="34">
        <v>12</v>
      </c>
      <c r="S29" s="34">
        <v>6</v>
      </c>
      <c r="T29" s="37">
        <v>7</v>
      </c>
      <c r="U29" s="37">
        <v>1</v>
      </c>
      <c r="V29" s="62"/>
      <c r="W29" s="24" t="s">
        <v>27</v>
      </c>
      <c r="X29" s="41">
        <v>0</v>
      </c>
      <c r="Y29" s="41">
        <v>0</v>
      </c>
      <c r="Z29" s="37">
        <v>11</v>
      </c>
      <c r="AA29" s="34">
        <v>6</v>
      </c>
      <c r="AB29" s="37">
        <v>8</v>
      </c>
      <c r="AC29" s="41">
        <v>0</v>
      </c>
      <c r="AD29" s="37">
        <v>5</v>
      </c>
      <c r="AE29" s="34">
        <v>3</v>
      </c>
      <c r="AF29" s="37">
        <v>1</v>
      </c>
      <c r="AG29" s="34">
        <v>2</v>
      </c>
      <c r="AH29" s="41">
        <v>0</v>
      </c>
      <c r="AI29" s="41">
        <v>0</v>
      </c>
      <c r="AJ29" s="34">
        <v>1</v>
      </c>
      <c r="AK29" s="34">
        <v>1</v>
      </c>
      <c r="AL29" s="37">
        <v>1</v>
      </c>
      <c r="AM29" s="54">
        <v>0</v>
      </c>
      <c r="AN29" s="49">
        <v>0</v>
      </c>
      <c r="AO29" s="52">
        <v>0</v>
      </c>
    </row>
    <row r="30" spans="1:41" ht="21" customHeight="1">
      <c r="A30" s="57" t="s">
        <v>40</v>
      </c>
      <c r="B30" s="24" t="s">
        <v>23</v>
      </c>
      <c r="C30" s="34">
        <v>1848</v>
      </c>
      <c r="D30" s="34">
        <v>1071</v>
      </c>
      <c r="E30" s="37">
        <v>777</v>
      </c>
      <c r="F30" s="34">
        <v>27</v>
      </c>
      <c r="G30" s="37">
        <v>28</v>
      </c>
      <c r="H30" s="34">
        <v>76</v>
      </c>
      <c r="I30" s="34">
        <v>59</v>
      </c>
      <c r="J30" s="34">
        <v>24</v>
      </c>
      <c r="K30" s="34">
        <v>13</v>
      </c>
      <c r="L30" s="34">
        <v>188</v>
      </c>
      <c r="M30" s="34">
        <v>109</v>
      </c>
      <c r="N30" s="34">
        <v>311</v>
      </c>
      <c r="O30" s="34">
        <v>235</v>
      </c>
      <c r="P30" s="34">
        <v>107</v>
      </c>
      <c r="Q30" s="34">
        <v>68</v>
      </c>
      <c r="R30" s="34">
        <v>140</v>
      </c>
      <c r="S30" s="34">
        <v>85</v>
      </c>
      <c r="T30" s="37">
        <v>11</v>
      </c>
      <c r="U30" s="37">
        <v>6</v>
      </c>
      <c r="V30" s="57" t="s">
        <v>40</v>
      </c>
      <c r="W30" s="24" t="s">
        <v>23</v>
      </c>
      <c r="X30" s="34">
        <v>10</v>
      </c>
      <c r="Y30" s="34">
        <v>10</v>
      </c>
      <c r="Z30" s="37">
        <v>70</v>
      </c>
      <c r="AA30" s="34">
        <v>90</v>
      </c>
      <c r="AB30" s="37">
        <v>47</v>
      </c>
      <c r="AC30" s="34">
        <v>16</v>
      </c>
      <c r="AD30" s="37">
        <v>28</v>
      </c>
      <c r="AE30" s="34">
        <v>33</v>
      </c>
      <c r="AF30" s="37">
        <v>11</v>
      </c>
      <c r="AG30" s="34">
        <v>10</v>
      </c>
      <c r="AH30" s="34">
        <v>3</v>
      </c>
      <c r="AI30" s="34">
        <v>7</v>
      </c>
      <c r="AJ30" s="34">
        <v>14</v>
      </c>
      <c r="AK30" s="34">
        <v>5</v>
      </c>
      <c r="AL30" s="37">
        <v>4</v>
      </c>
      <c r="AM30" s="46">
        <v>3</v>
      </c>
      <c r="AN30" s="49">
        <v>0</v>
      </c>
      <c r="AO30" s="52">
        <v>0</v>
      </c>
    </row>
    <row r="31" spans="1:41" ht="21" customHeight="1">
      <c r="A31" s="58"/>
      <c r="B31" s="24" t="s">
        <v>24</v>
      </c>
      <c r="C31" s="34">
        <v>314</v>
      </c>
      <c r="D31" s="34">
        <v>167</v>
      </c>
      <c r="E31" s="37">
        <v>147</v>
      </c>
      <c r="F31" s="34">
        <v>5</v>
      </c>
      <c r="G31" s="37">
        <v>5</v>
      </c>
      <c r="H31" s="34">
        <v>19</v>
      </c>
      <c r="I31" s="34">
        <v>16</v>
      </c>
      <c r="J31" s="41">
        <v>0</v>
      </c>
      <c r="K31" s="34">
        <v>1</v>
      </c>
      <c r="L31" s="34">
        <v>41</v>
      </c>
      <c r="M31" s="34">
        <v>46</v>
      </c>
      <c r="N31" s="34">
        <v>22</v>
      </c>
      <c r="O31" s="34">
        <v>18</v>
      </c>
      <c r="P31" s="34">
        <v>24</v>
      </c>
      <c r="Q31" s="34">
        <v>18</v>
      </c>
      <c r="R31" s="34">
        <v>34</v>
      </c>
      <c r="S31" s="34">
        <v>18</v>
      </c>
      <c r="T31" s="40">
        <v>0</v>
      </c>
      <c r="U31" s="40">
        <v>0</v>
      </c>
      <c r="V31" s="58"/>
      <c r="W31" s="24" t="s">
        <v>24</v>
      </c>
      <c r="X31" s="34">
        <v>10</v>
      </c>
      <c r="Y31" s="34">
        <v>10</v>
      </c>
      <c r="Z31" s="37">
        <v>5</v>
      </c>
      <c r="AA31" s="34">
        <v>7</v>
      </c>
      <c r="AB31" s="37">
        <v>1</v>
      </c>
      <c r="AC31" s="34">
        <v>3</v>
      </c>
      <c r="AD31" s="40">
        <v>0</v>
      </c>
      <c r="AE31" s="41">
        <v>0</v>
      </c>
      <c r="AF31" s="37">
        <v>2</v>
      </c>
      <c r="AG31" s="34">
        <v>2</v>
      </c>
      <c r="AH31" s="41">
        <v>0</v>
      </c>
      <c r="AI31" s="34">
        <v>3</v>
      </c>
      <c r="AJ31" s="34">
        <v>3</v>
      </c>
      <c r="AK31" s="41">
        <v>0</v>
      </c>
      <c r="AL31" s="37">
        <v>1</v>
      </c>
      <c r="AM31" s="54">
        <v>0</v>
      </c>
      <c r="AN31" s="49">
        <v>0</v>
      </c>
      <c r="AO31" s="52">
        <v>0</v>
      </c>
    </row>
    <row r="32" spans="1:41" ht="21" customHeight="1">
      <c r="A32" s="58"/>
      <c r="B32" s="24" t="s">
        <v>25</v>
      </c>
      <c r="C32" s="34">
        <v>483</v>
      </c>
      <c r="D32" s="34">
        <v>276</v>
      </c>
      <c r="E32" s="37">
        <v>207</v>
      </c>
      <c r="F32" s="34">
        <v>13</v>
      </c>
      <c r="G32" s="37">
        <v>9</v>
      </c>
      <c r="H32" s="34">
        <v>21</v>
      </c>
      <c r="I32" s="34">
        <v>12</v>
      </c>
      <c r="J32" s="34">
        <v>2</v>
      </c>
      <c r="K32" s="41">
        <v>0</v>
      </c>
      <c r="L32" s="34">
        <v>61</v>
      </c>
      <c r="M32" s="34">
        <v>32</v>
      </c>
      <c r="N32" s="34">
        <v>82</v>
      </c>
      <c r="O32" s="34">
        <v>80</v>
      </c>
      <c r="P32" s="34">
        <v>38</v>
      </c>
      <c r="Q32" s="34">
        <v>21</v>
      </c>
      <c r="R32" s="34">
        <v>10</v>
      </c>
      <c r="S32" s="34">
        <v>4</v>
      </c>
      <c r="T32" s="40">
        <v>0</v>
      </c>
      <c r="U32" s="37">
        <v>1</v>
      </c>
      <c r="V32" s="58"/>
      <c r="W32" s="24" t="s">
        <v>25</v>
      </c>
      <c r="X32" s="41">
        <v>0</v>
      </c>
      <c r="Y32" s="41">
        <v>0</v>
      </c>
      <c r="Z32" s="37">
        <v>15</v>
      </c>
      <c r="AA32" s="34">
        <v>26</v>
      </c>
      <c r="AB32" s="37">
        <v>16</v>
      </c>
      <c r="AC32" s="34">
        <v>4</v>
      </c>
      <c r="AD32" s="37">
        <v>8</v>
      </c>
      <c r="AE32" s="34">
        <v>12</v>
      </c>
      <c r="AF32" s="37">
        <v>1</v>
      </c>
      <c r="AG32" s="34">
        <v>3</v>
      </c>
      <c r="AH32" s="34">
        <v>1</v>
      </c>
      <c r="AI32" s="34">
        <v>2</v>
      </c>
      <c r="AJ32" s="34">
        <v>8</v>
      </c>
      <c r="AK32" s="34">
        <v>1</v>
      </c>
      <c r="AL32" s="40">
        <v>0</v>
      </c>
      <c r="AM32" s="54">
        <v>0</v>
      </c>
      <c r="AN32" s="49">
        <v>0</v>
      </c>
      <c r="AO32" s="52">
        <v>0</v>
      </c>
    </row>
    <row r="33" spans="1:41" ht="21" customHeight="1">
      <c r="A33" s="58"/>
      <c r="B33" s="24" t="s">
        <v>26</v>
      </c>
      <c r="C33" s="34">
        <v>665</v>
      </c>
      <c r="D33" s="34">
        <v>394</v>
      </c>
      <c r="E33" s="37">
        <v>271</v>
      </c>
      <c r="F33" s="34">
        <v>6</v>
      </c>
      <c r="G33" s="37">
        <v>11</v>
      </c>
      <c r="H33" s="34">
        <v>17</v>
      </c>
      <c r="I33" s="34">
        <v>17</v>
      </c>
      <c r="J33" s="34">
        <v>10</v>
      </c>
      <c r="K33" s="34">
        <v>6</v>
      </c>
      <c r="L33" s="34">
        <v>51</v>
      </c>
      <c r="M33" s="34">
        <v>18</v>
      </c>
      <c r="N33" s="34">
        <v>132</v>
      </c>
      <c r="O33" s="34">
        <v>85</v>
      </c>
      <c r="P33" s="34">
        <v>35</v>
      </c>
      <c r="Q33" s="34">
        <v>20</v>
      </c>
      <c r="R33" s="34">
        <v>67</v>
      </c>
      <c r="S33" s="34">
        <v>49</v>
      </c>
      <c r="T33" s="37">
        <v>3</v>
      </c>
      <c r="U33" s="37">
        <v>2</v>
      </c>
      <c r="V33" s="58"/>
      <c r="W33" s="24" t="s">
        <v>26</v>
      </c>
      <c r="X33" s="41">
        <v>0</v>
      </c>
      <c r="Y33" s="41">
        <v>0</v>
      </c>
      <c r="Z33" s="37">
        <v>26</v>
      </c>
      <c r="AA33" s="34">
        <v>37</v>
      </c>
      <c r="AB33" s="37">
        <v>22</v>
      </c>
      <c r="AC33" s="34">
        <v>5</v>
      </c>
      <c r="AD33" s="37">
        <v>18</v>
      </c>
      <c r="AE33" s="34">
        <v>15</v>
      </c>
      <c r="AF33" s="37">
        <v>3</v>
      </c>
      <c r="AG33" s="34">
        <v>2</v>
      </c>
      <c r="AH33" s="34">
        <v>2</v>
      </c>
      <c r="AI33" s="34">
        <v>1</v>
      </c>
      <c r="AJ33" s="34">
        <v>2</v>
      </c>
      <c r="AK33" s="34">
        <v>1</v>
      </c>
      <c r="AL33" s="40">
        <v>0</v>
      </c>
      <c r="AM33" s="46">
        <v>2</v>
      </c>
      <c r="AN33" s="49">
        <v>0</v>
      </c>
      <c r="AO33" s="52">
        <v>0</v>
      </c>
    </row>
    <row r="34" spans="1:41" ht="21" customHeight="1" thickBot="1">
      <c r="A34" s="59"/>
      <c r="B34" s="25" t="s">
        <v>27</v>
      </c>
      <c r="C34" s="35">
        <v>386</v>
      </c>
      <c r="D34" s="35">
        <v>234</v>
      </c>
      <c r="E34" s="38">
        <v>152</v>
      </c>
      <c r="F34" s="35">
        <v>3</v>
      </c>
      <c r="G34" s="38">
        <v>3</v>
      </c>
      <c r="H34" s="35">
        <v>19</v>
      </c>
      <c r="I34" s="35">
        <v>14</v>
      </c>
      <c r="J34" s="35">
        <v>12</v>
      </c>
      <c r="K34" s="35">
        <v>6</v>
      </c>
      <c r="L34" s="35">
        <v>35</v>
      </c>
      <c r="M34" s="35">
        <v>13</v>
      </c>
      <c r="N34" s="35">
        <v>75</v>
      </c>
      <c r="O34" s="35">
        <v>52</v>
      </c>
      <c r="P34" s="35">
        <v>10</v>
      </c>
      <c r="Q34" s="35">
        <v>9</v>
      </c>
      <c r="R34" s="35">
        <v>29</v>
      </c>
      <c r="S34" s="35">
        <v>14</v>
      </c>
      <c r="T34" s="38">
        <v>8</v>
      </c>
      <c r="U34" s="38">
        <v>3</v>
      </c>
      <c r="V34" s="59"/>
      <c r="W34" s="25" t="s">
        <v>27</v>
      </c>
      <c r="X34" s="55">
        <v>0</v>
      </c>
      <c r="Y34" s="55">
        <v>0</v>
      </c>
      <c r="Z34" s="38">
        <v>24</v>
      </c>
      <c r="AA34" s="35">
        <v>20</v>
      </c>
      <c r="AB34" s="38">
        <v>8</v>
      </c>
      <c r="AC34" s="35">
        <v>4</v>
      </c>
      <c r="AD34" s="38">
        <v>2</v>
      </c>
      <c r="AE34" s="35">
        <v>6</v>
      </c>
      <c r="AF34" s="38">
        <v>5</v>
      </c>
      <c r="AG34" s="35">
        <v>3</v>
      </c>
      <c r="AH34" s="55">
        <v>0</v>
      </c>
      <c r="AI34" s="35">
        <v>1</v>
      </c>
      <c r="AJ34" s="35">
        <v>1</v>
      </c>
      <c r="AK34" s="35">
        <v>3</v>
      </c>
      <c r="AL34" s="38">
        <v>3</v>
      </c>
      <c r="AM34" s="47">
        <v>1</v>
      </c>
      <c r="AN34" s="50">
        <v>0</v>
      </c>
      <c r="AO34" s="53">
        <v>0</v>
      </c>
    </row>
    <row r="35" spans="1:41" s="4" customFormat="1" ht="36" customHeight="1">
      <c r="A35" s="6"/>
      <c r="B35" s="7"/>
      <c r="C35" s="8"/>
      <c r="D35" s="7"/>
      <c r="E35" s="8"/>
      <c r="F35" s="7"/>
      <c r="G35" s="8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8"/>
      <c r="U35" s="7"/>
      <c r="V35" s="60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61" t="str">
        <f>IF(LEN(A3)&gt;0,"資料來源："&amp;A3,"")</f>
        <v/>
      </c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61" t="str">
        <f>IF(LEN(A3)&gt;0,"填表說明："&amp;C3,"")</f>
        <v/>
      </c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</row>
  </sheetData>
  <mergeCells count="49">
    <mergeCell ref="O4:P4"/>
    <mergeCell ref="Q4:U4"/>
    <mergeCell ref="AK4:AL4"/>
    <mergeCell ref="AM4:AO4"/>
    <mergeCell ref="B5:N5"/>
    <mergeCell ref="O5:P5"/>
    <mergeCell ref="Q5:U5"/>
    <mergeCell ref="W5:AJ5"/>
    <mergeCell ref="AK5:AL5"/>
    <mergeCell ref="AM5:AO5"/>
    <mergeCell ref="A6:U6"/>
    <mergeCell ref="V6:AO6"/>
    <mergeCell ref="A7:U7"/>
    <mergeCell ref="V7:AO7"/>
    <mergeCell ref="A8:A9"/>
    <mergeCell ref="B8:B9"/>
    <mergeCell ref="C8:E8"/>
    <mergeCell ref="F8:G8"/>
    <mergeCell ref="H8:I8"/>
    <mergeCell ref="J8:K8"/>
    <mergeCell ref="AB8:AC8"/>
    <mergeCell ref="AD8:AE8"/>
    <mergeCell ref="AF8:AG8"/>
    <mergeCell ref="L8:M8"/>
    <mergeCell ref="N8:O8"/>
    <mergeCell ref="P8:Q8"/>
    <mergeCell ref="R8:S8"/>
    <mergeCell ref="T8:U8"/>
    <mergeCell ref="V8:V9"/>
    <mergeCell ref="V25:V29"/>
    <mergeCell ref="AH8:AI8"/>
    <mergeCell ref="AJ8:AK8"/>
    <mergeCell ref="AL8:AM8"/>
    <mergeCell ref="AN8:AO8"/>
    <mergeCell ref="A10:A14"/>
    <mergeCell ref="V10:V14"/>
    <mergeCell ref="W8:W9"/>
    <mergeCell ref="X8:Y8"/>
    <mergeCell ref="Z8:AA8"/>
    <mergeCell ref="A30:A34"/>
    <mergeCell ref="V30:V34"/>
    <mergeCell ref="V35:AO35"/>
    <mergeCell ref="V36:AO36"/>
    <mergeCell ref="V37:AO37"/>
    <mergeCell ref="A15:A19"/>
    <mergeCell ref="V15:V19"/>
    <mergeCell ref="A20:A24"/>
    <mergeCell ref="V20:V24"/>
    <mergeCell ref="A25:A2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7"/>
  <sheetViews>
    <sheetView zoomScale="85" zoomScaleNormal="85" workbookViewId="0" topLeftCell="A4"/>
  </sheetViews>
  <sheetFormatPr defaultColWidth="9.33203125" defaultRowHeight="12"/>
  <cols>
    <col min="1" max="1" width="18.83203125" style="3" customWidth="1"/>
    <col min="2" max="2" width="10.83203125" style="0" customWidth="1"/>
    <col min="3" max="5" width="11.83203125" style="0" customWidth="1"/>
    <col min="6" max="21" width="10.5" style="0" customWidth="1"/>
    <col min="22" max="22" width="18.83203125" style="0" customWidth="1"/>
    <col min="23" max="23" width="10.83203125" style="0" customWidth="1"/>
    <col min="24" max="41" width="11.33203125" style="0" customWidth="1"/>
  </cols>
  <sheetData>
    <row r="1" spans="1:20" s="11" customFormat="1" ht="31.5" customHeight="1" hidden="1">
      <c r="A1" s="42" t="s">
        <v>52</v>
      </c>
      <c r="B1" s="11" t="s">
        <v>32</v>
      </c>
      <c r="C1" s="16" t="s">
        <v>33</v>
      </c>
      <c r="D1" s="11" t="s">
        <v>34</v>
      </c>
      <c r="E1" s="43" t="s">
        <v>35</v>
      </c>
      <c r="F1" s="11" t="s">
        <v>36</v>
      </c>
      <c r="G1" s="16"/>
      <c r="T1" s="16"/>
    </row>
    <row r="2" spans="1:20" s="11" customFormat="1" ht="28.5" customHeight="1" hidden="1">
      <c r="A2" s="42" t="s">
        <v>52</v>
      </c>
      <c r="B2" s="11" t="s">
        <v>32</v>
      </c>
      <c r="C2" s="16" t="s">
        <v>33</v>
      </c>
      <c r="D2" s="11" t="s">
        <v>34</v>
      </c>
      <c r="E2" s="43" t="s">
        <v>35</v>
      </c>
      <c r="F2" s="11" t="s">
        <v>36</v>
      </c>
      <c r="G2" s="16"/>
      <c r="T2" s="16"/>
    </row>
    <row r="3" spans="1:20" s="11" customFormat="1" ht="28.5" customHeight="1" hidden="1">
      <c r="A3" s="42" t="s">
        <v>53</v>
      </c>
      <c r="B3" s="11" t="s">
        <v>44</v>
      </c>
      <c r="C3" s="16" t="s">
        <v>45</v>
      </c>
      <c r="E3" s="16"/>
      <c r="G3" s="16"/>
      <c r="T3" s="16"/>
    </row>
    <row r="4" spans="1:41" s="3" customFormat="1" ht="18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3"/>
      <c r="P4" s="73"/>
      <c r="Q4" s="73"/>
      <c r="R4" s="73"/>
      <c r="S4" s="73"/>
      <c r="T4" s="73"/>
      <c r="U4" s="73"/>
      <c r="V4" s="29"/>
      <c r="AK4" s="74"/>
      <c r="AL4" s="74"/>
      <c r="AM4" s="74"/>
      <c r="AN4" s="74"/>
      <c r="AO4" s="74"/>
    </row>
    <row r="5" spans="1:41" s="3" customFormat="1" ht="18" customHeight="1">
      <c r="A5" s="9"/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3"/>
      <c r="P5" s="73"/>
      <c r="Q5" s="73"/>
      <c r="R5" s="73"/>
      <c r="S5" s="73"/>
      <c r="T5" s="73"/>
      <c r="U5" s="73"/>
      <c r="V5" s="29"/>
      <c r="W5" s="77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4"/>
      <c r="AL5" s="74"/>
      <c r="AM5" s="79"/>
      <c r="AN5" s="79"/>
      <c r="AO5" s="79"/>
    </row>
    <row r="6" spans="1:41" ht="36" customHeight="1">
      <c r="A6" s="70" t="s">
        <v>51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 t="s">
        <v>56</v>
      </c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</row>
    <row r="7" spans="1:41" ht="24" customHeight="1" thickBot="1">
      <c r="A7" s="71" t="str">
        <f>F1</f>
        <v>中華民國112年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 t="str">
        <f>F2</f>
        <v>中華民國112年</v>
      </c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</row>
    <row r="8" spans="1:41" s="1" customFormat="1" ht="39.95" customHeight="1">
      <c r="A8" s="67" t="s">
        <v>20</v>
      </c>
      <c r="B8" s="68" t="s">
        <v>7</v>
      </c>
      <c r="C8" s="72" t="s">
        <v>9</v>
      </c>
      <c r="D8" s="65"/>
      <c r="E8" s="64"/>
      <c r="F8" s="63" t="s">
        <v>2</v>
      </c>
      <c r="G8" s="64"/>
      <c r="H8" s="63" t="s">
        <v>3</v>
      </c>
      <c r="I8" s="64"/>
      <c r="J8" s="63" t="s">
        <v>4</v>
      </c>
      <c r="K8" s="64"/>
      <c r="L8" s="63" t="s">
        <v>8</v>
      </c>
      <c r="M8" s="64"/>
      <c r="N8" s="63" t="s">
        <v>5</v>
      </c>
      <c r="O8" s="64"/>
      <c r="P8" s="63" t="s">
        <v>6</v>
      </c>
      <c r="Q8" s="64"/>
      <c r="R8" s="63" t="s">
        <v>12</v>
      </c>
      <c r="S8" s="64"/>
      <c r="T8" s="63" t="s">
        <v>21</v>
      </c>
      <c r="U8" s="64"/>
      <c r="V8" s="67" t="s">
        <v>20</v>
      </c>
      <c r="W8" s="68" t="s">
        <v>7</v>
      </c>
      <c r="X8" s="63" t="s">
        <v>19</v>
      </c>
      <c r="Y8" s="64"/>
      <c r="Z8" s="63" t="s">
        <v>18</v>
      </c>
      <c r="AA8" s="64"/>
      <c r="AB8" s="63" t="s">
        <v>17</v>
      </c>
      <c r="AC8" s="64"/>
      <c r="AD8" s="63" t="s">
        <v>16</v>
      </c>
      <c r="AE8" s="64"/>
      <c r="AF8" s="63" t="s">
        <v>15</v>
      </c>
      <c r="AG8" s="64"/>
      <c r="AH8" s="63" t="s">
        <v>14</v>
      </c>
      <c r="AI8" s="64"/>
      <c r="AJ8" s="63" t="s">
        <v>13</v>
      </c>
      <c r="AK8" s="64"/>
      <c r="AL8" s="63" t="s">
        <v>11</v>
      </c>
      <c r="AM8" s="65"/>
      <c r="AN8" s="66" t="s">
        <v>22</v>
      </c>
      <c r="AO8" s="65"/>
    </row>
    <row r="9" spans="1:41" s="1" customFormat="1" ht="21.95" customHeight="1" thickBot="1">
      <c r="A9" s="59"/>
      <c r="B9" s="69"/>
      <c r="C9" s="21" t="s">
        <v>10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2" t="s">
        <v>0</v>
      </c>
      <c r="Q9" s="21" t="s">
        <v>1</v>
      </c>
      <c r="R9" s="22" t="s">
        <v>0</v>
      </c>
      <c r="S9" s="21" t="s">
        <v>1</v>
      </c>
      <c r="T9" s="22" t="s">
        <v>0</v>
      </c>
      <c r="U9" s="21" t="s">
        <v>1</v>
      </c>
      <c r="V9" s="59"/>
      <c r="W9" s="69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1" t="s">
        <v>0</v>
      </c>
      <c r="AK9" s="21" t="s">
        <v>1</v>
      </c>
      <c r="AL9" s="22" t="s">
        <v>0</v>
      </c>
      <c r="AM9" s="28" t="s">
        <v>1</v>
      </c>
      <c r="AN9" s="30" t="s">
        <v>0</v>
      </c>
      <c r="AO9" s="20" t="s">
        <v>1</v>
      </c>
    </row>
    <row r="10" spans="1:41" s="2" customFormat="1" ht="21" customHeight="1">
      <c r="A10" s="67" t="s">
        <v>48</v>
      </c>
      <c r="B10" s="23" t="s">
        <v>23</v>
      </c>
      <c r="C10" s="33">
        <v>1551</v>
      </c>
      <c r="D10" s="33">
        <v>881</v>
      </c>
      <c r="E10" s="36">
        <v>670</v>
      </c>
      <c r="F10" s="33">
        <v>20</v>
      </c>
      <c r="G10" s="36">
        <v>18</v>
      </c>
      <c r="H10" s="33">
        <v>43</v>
      </c>
      <c r="I10" s="33">
        <v>41</v>
      </c>
      <c r="J10" s="33">
        <v>10</v>
      </c>
      <c r="K10" s="33">
        <v>7</v>
      </c>
      <c r="L10" s="33">
        <v>137</v>
      </c>
      <c r="M10" s="33">
        <v>93</v>
      </c>
      <c r="N10" s="33">
        <v>236</v>
      </c>
      <c r="O10" s="33">
        <v>196</v>
      </c>
      <c r="P10" s="33">
        <v>114</v>
      </c>
      <c r="Q10" s="33">
        <v>77</v>
      </c>
      <c r="R10" s="33">
        <v>114</v>
      </c>
      <c r="S10" s="33">
        <v>61</v>
      </c>
      <c r="T10" s="36">
        <v>9</v>
      </c>
      <c r="U10" s="44">
        <v>0</v>
      </c>
      <c r="V10" s="67" t="s">
        <v>48</v>
      </c>
      <c r="W10" s="23" t="s">
        <v>23</v>
      </c>
      <c r="X10" s="33">
        <v>6</v>
      </c>
      <c r="Y10" s="33">
        <v>7</v>
      </c>
      <c r="Z10" s="36">
        <v>60</v>
      </c>
      <c r="AA10" s="33">
        <v>85</v>
      </c>
      <c r="AB10" s="36">
        <v>57</v>
      </c>
      <c r="AC10" s="33">
        <v>8</v>
      </c>
      <c r="AD10" s="36">
        <v>51</v>
      </c>
      <c r="AE10" s="33">
        <v>60</v>
      </c>
      <c r="AF10" s="36">
        <v>9</v>
      </c>
      <c r="AG10" s="33">
        <v>8</v>
      </c>
      <c r="AH10" s="33">
        <v>4</v>
      </c>
      <c r="AI10" s="33">
        <v>1</v>
      </c>
      <c r="AJ10" s="33">
        <v>8</v>
      </c>
      <c r="AK10" s="33">
        <v>8</v>
      </c>
      <c r="AL10" s="36">
        <v>3</v>
      </c>
      <c r="AM10" s="56">
        <v>0</v>
      </c>
      <c r="AN10" s="48">
        <v>0</v>
      </c>
      <c r="AO10" s="51">
        <v>0</v>
      </c>
    </row>
    <row r="11" spans="1:41" ht="21" customHeight="1">
      <c r="A11" s="58"/>
      <c r="B11" s="24" t="s">
        <v>24</v>
      </c>
      <c r="C11" s="34">
        <v>256</v>
      </c>
      <c r="D11" s="34">
        <v>129</v>
      </c>
      <c r="E11" s="37">
        <v>127</v>
      </c>
      <c r="F11" s="34">
        <v>2</v>
      </c>
      <c r="G11" s="37">
        <v>1</v>
      </c>
      <c r="H11" s="34">
        <v>6</v>
      </c>
      <c r="I11" s="34">
        <v>13</v>
      </c>
      <c r="J11" s="41">
        <v>0</v>
      </c>
      <c r="K11" s="41">
        <v>0</v>
      </c>
      <c r="L11" s="34">
        <v>35</v>
      </c>
      <c r="M11" s="34">
        <v>40</v>
      </c>
      <c r="N11" s="34">
        <v>10</v>
      </c>
      <c r="O11" s="34">
        <v>12</v>
      </c>
      <c r="P11" s="34">
        <v>18</v>
      </c>
      <c r="Q11" s="34">
        <v>16</v>
      </c>
      <c r="R11" s="34">
        <v>35</v>
      </c>
      <c r="S11" s="34">
        <v>20</v>
      </c>
      <c r="T11" s="40">
        <v>0</v>
      </c>
      <c r="U11" s="40">
        <v>0</v>
      </c>
      <c r="V11" s="58"/>
      <c r="W11" s="24" t="s">
        <v>24</v>
      </c>
      <c r="X11" s="34">
        <v>6</v>
      </c>
      <c r="Y11" s="34">
        <v>7</v>
      </c>
      <c r="Z11" s="37">
        <v>5</v>
      </c>
      <c r="AA11" s="34">
        <v>5</v>
      </c>
      <c r="AB11" s="37">
        <v>6</v>
      </c>
      <c r="AC11" s="34">
        <v>3</v>
      </c>
      <c r="AD11" s="37">
        <v>4</v>
      </c>
      <c r="AE11" s="34">
        <v>8</v>
      </c>
      <c r="AF11" s="40">
        <v>0</v>
      </c>
      <c r="AG11" s="34">
        <v>1</v>
      </c>
      <c r="AH11" s="34">
        <v>1</v>
      </c>
      <c r="AI11" s="41">
        <v>0</v>
      </c>
      <c r="AJ11" s="34">
        <v>1</v>
      </c>
      <c r="AK11" s="34">
        <v>1</v>
      </c>
      <c r="AL11" s="40">
        <v>0</v>
      </c>
      <c r="AM11" s="54">
        <v>0</v>
      </c>
      <c r="AN11" s="49">
        <v>0</v>
      </c>
      <c r="AO11" s="52">
        <v>0</v>
      </c>
    </row>
    <row r="12" spans="1:41" ht="21" customHeight="1">
      <c r="A12" s="58"/>
      <c r="B12" s="24" t="s">
        <v>25</v>
      </c>
      <c r="C12" s="34">
        <v>466</v>
      </c>
      <c r="D12" s="34">
        <v>271</v>
      </c>
      <c r="E12" s="37">
        <v>195</v>
      </c>
      <c r="F12" s="34">
        <v>9</v>
      </c>
      <c r="G12" s="37">
        <v>8</v>
      </c>
      <c r="H12" s="34">
        <v>12</v>
      </c>
      <c r="I12" s="34">
        <v>9</v>
      </c>
      <c r="J12" s="41">
        <v>0</v>
      </c>
      <c r="K12" s="34">
        <v>1</v>
      </c>
      <c r="L12" s="34">
        <v>43</v>
      </c>
      <c r="M12" s="34">
        <v>31</v>
      </c>
      <c r="N12" s="34">
        <v>87</v>
      </c>
      <c r="O12" s="34">
        <v>65</v>
      </c>
      <c r="P12" s="34">
        <v>41</v>
      </c>
      <c r="Q12" s="34">
        <v>22</v>
      </c>
      <c r="R12" s="34">
        <v>5</v>
      </c>
      <c r="S12" s="41">
        <v>0</v>
      </c>
      <c r="T12" s="40">
        <v>0</v>
      </c>
      <c r="U12" s="40">
        <v>0</v>
      </c>
      <c r="V12" s="58"/>
      <c r="W12" s="24" t="s">
        <v>25</v>
      </c>
      <c r="X12" s="41">
        <v>0</v>
      </c>
      <c r="Y12" s="41">
        <v>0</v>
      </c>
      <c r="Z12" s="37">
        <v>28</v>
      </c>
      <c r="AA12" s="34">
        <v>37</v>
      </c>
      <c r="AB12" s="37">
        <v>15</v>
      </c>
      <c r="AC12" s="41">
        <v>0</v>
      </c>
      <c r="AD12" s="37">
        <v>21</v>
      </c>
      <c r="AE12" s="34">
        <v>15</v>
      </c>
      <c r="AF12" s="37">
        <v>6</v>
      </c>
      <c r="AG12" s="34">
        <v>2</v>
      </c>
      <c r="AH12" s="34">
        <v>1</v>
      </c>
      <c r="AI12" s="34">
        <v>1</v>
      </c>
      <c r="AJ12" s="34">
        <v>2</v>
      </c>
      <c r="AK12" s="34">
        <v>4</v>
      </c>
      <c r="AL12" s="37">
        <v>1</v>
      </c>
      <c r="AM12" s="54">
        <v>0</v>
      </c>
      <c r="AN12" s="49">
        <v>0</v>
      </c>
      <c r="AO12" s="52">
        <v>0</v>
      </c>
    </row>
    <row r="13" spans="1:41" ht="21" customHeight="1">
      <c r="A13" s="58"/>
      <c r="B13" s="24" t="s">
        <v>26</v>
      </c>
      <c r="C13" s="34">
        <v>531</v>
      </c>
      <c r="D13" s="34">
        <v>295</v>
      </c>
      <c r="E13" s="37">
        <v>236</v>
      </c>
      <c r="F13" s="34">
        <v>8</v>
      </c>
      <c r="G13" s="37">
        <v>5</v>
      </c>
      <c r="H13" s="34">
        <v>13</v>
      </c>
      <c r="I13" s="34">
        <v>8</v>
      </c>
      <c r="J13" s="34">
        <v>4</v>
      </c>
      <c r="K13" s="34">
        <v>2</v>
      </c>
      <c r="L13" s="34">
        <v>37</v>
      </c>
      <c r="M13" s="34">
        <v>15</v>
      </c>
      <c r="N13" s="34">
        <v>76</v>
      </c>
      <c r="O13" s="34">
        <v>77</v>
      </c>
      <c r="P13" s="34">
        <v>35</v>
      </c>
      <c r="Q13" s="34">
        <v>30</v>
      </c>
      <c r="R13" s="34">
        <v>61</v>
      </c>
      <c r="S13" s="34">
        <v>33</v>
      </c>
      <c r="T13" s="40">
        <v>0</v>
      </c>
      <c r="U13" s="40">
        <v>0</v>
      </c>
      <c r="V13" s="58"/>
      <c r="W13" s="24" t="s">
        <v>26</v>
      </c>
      <c r="X13" s="41">
        <v>0</v>
      </c>
      <c r="Y13" s="41">
        <v>0</v>
      </c>
      <c r="Z13" s="37">
        <v>20</v>
      </c>
      <c r="AA13" s="34">
        <v>28</v>
      </c>
      <c r="AB13" s="37">
        <v>19</v>
      </c>
      <c r="AC13" s="34">
        <v>4</v>
      </c>
      <c r="AD13" s="37">
        <v>19</v>
      </c>
      <c r="AE13" s="34">
        <v>28</v>
      </c>
      <c r="AF13" s="40">
        <v>0</v>
      </c>
      <c r="AG13" s="34">
        <v>4</v>
      </c>
      <c r="AH13" s="34">
        <v>1</v>
      </c>
      <c r="AI13" s="41">
        <v>0</v>
      </c>
      <c r="AJ13" s="34">
        <v>2</v>
      </c>
      <c r="AK13" s="34">
        <v>2</v>
      </c>
      <c r="AL13" s="40">
        <v>0</v>
      </c>
      <c r="AM13" s="54">
        <v>0</v>
      </c>
      <c r="AN13" s="49">
        <v>0</v>
      </c>
      <c r="AO13" s="52">
        <v>0</v>
      </c>
    </row>
    <row r="14" spans="1:41" ht="21" customHeight="1">
      <c r="A14" s="62"/>
      <c r="B14" s="24" t="s">
        <v>27</v>
      </c>
      <c r="C14" s="34">
        <v>298</v>
      </c>
      <c r="D14" s="34">
        <v>186</v>
      </c>
      <c r="E14" s="37">
        <v>112</v>
      </c>
      <c r="F14" s="34">
        <v>1</v>
      </c>
      <c r="G14" s="37">
        <v>4</v>
      </c>
      <c r="H14" s="34">
        <v>12</v>
      </c>
      <c r="I14" s="34">
        <v>11</v>
      </c>
      <c r="J14" s="34">
        <v>6</v>
      </c>
      <c r="K14" s="34">
        <v>4</v>
      </c>
      <c r="L14" s="34">
        <v>22</v>
      </c>
      <c r="M14" s="34">
        <v>7</v>
      </c>
      <c r="N14" s="34">
        <v>63</v>
      </c>
      <c r="O14" s="34">
        <v>42</v>
      </c>
      <c r="P14" s="34">
        <v>20</v>
      </c>
      <c r="Q14" s="34">
        <v>9</v>
      </c>
      <c r="R14" s="34">
        <v>13</v>
      </c>
      <c r="S14" s="34">
        <v>8</v>
      </c>
      <c r="T14" s="37">
        <v>9</v>
      </c>
      <c r="U14" s="40">
        <v>0</v>
      </c>
      <c r="V14" s="62"/>
      <c r="W14" s="24" t="s">
        <v>27</v>
      </c>
      <c r="X14" s="41">
        <v>0</v>
      </c>
      <c r="Y14" s="41">
        <v>0</v>
      </c>
      <c r="Z14" s="37">
        <v>7</v>
      </c>
      <c r="AA14" s="34">
        <v>15</v>
      </c>
      <c r="AB14" s="37">
        <v>17</v>
      </c>
      <c r="AC14" s="34">
        <v>1</v>
      </c>
      <c r="AD14" s="37">
        <v>7</v>
      </c>
      <c r="AE14" s="34">
        <v>9</v>
      </c>
      <c r="AF14" s="37">
        <v>3</v>
      </c>
      <c r="AG14" s="34">
        <v>1</v>
      </c>
      <c r="AH14" s="34">
        <v>1</v>
      </c>
      <c r="AI14" s="41">
        <v>0</v>
      </c>
      <c r="AJ14" s="34">
        <v>3</v>
      </c>
      <c r="AK14" s="34">
        <v>1</v>
      </c>
      <c r="AL14" s="37">
        <v>2</v>
      </c>
      <c r="AM14" s="54">
        <v>0</v>
      </c>
      <c r="AN14" s="49">
        <v>0</v>
      </c>
      <c r="AO14" s="52">
        <v>0</v>
      </c>
    </row>
    <row r="15" spans="1:41" ht="21" customHeight="1">
      <c r="A15" s="57" t="s">
        <v>41</v>
      </c>
      <c r="B15" s="24" t="s">
        <v>23</v>
      </c>
      <c r="C15" s="34">
        <v>590</v>
      </c>
      <c r="D15" s="34">
        <v>355</v>
      </c>
      <c r="E15" s="37">
        <v>235</v>
      </c>
      <c r="F15" s="34">
        <v>10</v>
      </c>
      <c r="G15" s="37">
        <v>2</v>
      </c>
      <c r="H15" s="34">
        <v>20</v>
      </c>
      <c r="I15" s="34">
        <v>14</v>
      </c>
      <c r="J15" s="34">
        <v>4</v>
      </c>
      <c r="K15" s="34">
        <v>1</v>
      </c>
      <c r="L15" s="34">
        <v>69</v>
      </c>
      <c r="M15" s="34">
        <v>29</v>
      </c>
      <c r="N15" s="34">
        <v>94</v>
      </c>
      <c r="O15" s="34">
        <v>68</v>
      </c>
      <c r="P15" s="34">
        <v>48</v>
      </c>
      <c r="Q15" s="34">
        <v>34</v>
      </c>
      <c r="R15" s="34">
        <v>38</v>
      </c>
      <c r="S15" s="34">
        <v>31</v>
      </c>
      <c r="T15" s="37">
        <v>2</v>
      </c>
      <c r="U15" s="40">
        <v>0</v>
      </c>
      <c r="V15" s="57" t="s">
        <v>41</v>
      </c>
      <c r="W15" s="24" t="s">
        <v>23</v>
      </c>
      <c r="X15" s="34">
        <v>1</v>
      </c>
      <c r="Y15" s="34">
        <v>2</v>
      </c>
      <c r="Z15" s="37">
        <v>23</v>
      </c>
      <c r="AA15" s="34">
        <v>27</v>
      </c>
      <c r="AB15" s="37">
        <v>24</v>
      </c>
      <c r="AC15" s="34">
        <v>6</v>
      </c>
      <c r="AD15" s="37">
        <v>11</v>
      </c>
      <c r="AE15" s="34">
        <v>14</v>
      </c>
      <c r="AF15" s="37">
        <v>6</v>
      </c>
      <c r="AG15" s="34">
        <v>4</v>
      </c>
      <c r="AH15" s="41">
        <v>0</v>
      </c>
      <c r="AI15" s="34">
        <v>1</v>
      </c>
      <c r="AJ15" s="34">
        <v>5</v>
      </c>
      <c r="AK15" s="34">
        <v>2</v>
      </c>
      <c r="AL15" s="40">
        <v>0</v>
      </c>
      <c r="AM15" s="54">
        <v>0</v>
      </c>
      <c r="AN15" s="49">
        <v>0</v>
      </c>
      <c r="AO15" s="52">
        <v>0</v>
      </c>
    </row>
    <row r="16" spans="1:41" ht="21" customHeight="1">
      <c r="A16" s="58"/>
      <c r="B16" s="24" t="s">
        <v>24</v>
      </c>
      <c r="C16" s="34">
        <v>91</v>
      </c>
      <c r="D16" s="34">
        <v>50</v>
      </c>
      <c r="E16" s="37">
        <v>41</v>
      </c>
      <c r="F16" s="34">
        <v>1</v>
      </c>
      <c r="G16" s="40">
        <v>0</v>
      </c>
      <c r="H16" s="34">
        <v>5</v>
      </c>
      <c r="I16" s="34">
        <v>2</v>
      </c>
      <c r="J16" s="41">
        <v>0</v>
      </c>
      <c r="K16" s="41">
        <v>0</v>
      </c>
      <c r="L16" s="34">
        <v>14</v>
      </c>
      <c r="M16" s="34">
        <v>14</v>
      </c>
      <c r="N16" s="34">
        <v>4</v>
      </c>
      <c r="O16" s="34">
        <v>8</v>
      </c>
      <c r="P16" s="34">
        <v>11</v>
      </c>
      <c r="Q16" s="34">
        <v>6</v>
      </c>
      <c r="R16" s="34">
        <v>5</v>
      </c>
      <c r="S16" s="34">
        <v>2</v>
      </c>
      <c r="T16" s="40">
        <v>0</v>
      </c>
      <c r="U16" s="40">
        <v>0</v>
      </c>
      <c r="V16" s="58"/>
      <c r="W16" s="24" t="s">
        <v>24</v>
      </c>
      <c r="X16" s="34">
        <v>1</v>
      </c>
      <c r="Y16" s="34">
        <v>2</v>
      </c>
      <c r="Z16" s="37">
        <v>1</v>
      </c>
      <c r="AA16" s="34">
        <v>3</v>
      </c>
      <c r="AB16" s="37">
        <v>4</v>
      </c>
      <c r="AC16" s="34">
        <v>2</v>
      </c>
      <c r="AD16" s="37">
        <v>1</v>
      </c>
      <c r="AE16" s="34">
        <v>2</v>
      </c>
      <c r="AF16" s="37">
        <v>1</v>
      </c>
      <c r="AG16" s="41">
        <v>0</v>
      </c>
      <c r="AH16" s="41">
        <v>0</v>
      </c>
      <c r="AI16" s="41">
        <v>0</v>
      </c>
      <c r="AJ16" s="34">
        <v>2</v>
      </c>
      <c r="AK16" s="41">
        <v>0</v>
      </c>
      <c r="AL16" s="40">
        <v>0</v>
      </c>
      <c r="AM16" s="54">
        <v>0</v>
      </c>
      <c r="AN16" s="49">
        <v>0</v>
      </c>
      <c r="AO16" s="52">
        <v>0</v>
      </c>
    </row>
    <row r="17" spans="1:41" ht="21" customHeight="1">
      <c r="A17" s="58"/>
      <c r="B17" s="24" t="s">
        <v>25</v>
      </c>
      <c r="C17" s="34">
        <v>161</v>
      </c>
      <c r="D17" s="34">
        <v>96</v>
      </c>
      <c r="E17" s="37">
        <v>65</v>
      </c>
      <c r="F17" s="34">
        <v>7</v>
      </c>
      <c r="G17" s="37">
        <v>2</v>
      </c>
      <c r="H17" s="34">
        <v>9</v>
      </c>
      <c r="I17" s="34">
        <v>4</v>
      </c>
      <c r="J17" s="34">
        <v>1</v>
      </c>
      <c r="K17" s="41">
        <v>0</v>
      </c>
      <c r="L17" s="34">
        <v>24</v>
      </c>
      <c r="M17" s="34">
        <v>8</v>
      </c>
      <c r="N17" s="34">
        <v>29</v>
      </c>
      <c r="O17" s="34">
        <v>25</v>
      </c>
      <c r="P17" s="34">
        <v>9</v>
      </c>
      <c r="Q17" s="34">
        <v>8</v>
      </c>
      <c r="R17" s="34">
        <v>3</v>
      </c>
      <c r="S17" s="34">
        <v>1</v>
      </c>
      <c r="T17" s="40">
        <v>0</v>
      </c>
      <c r="U17" s="40">
        <v>0</v>
      </c>
      <c r="V17" s="58"/>
      <c r="W17" s="24" t="s">
        <v>25</v>
      </c>
      <c r="X17" s="41">
        <v>0</v>
      </c>
      <c r="Y17" s="41">
        <v>0</v>
      </c>
      <c r="Z17" s="37">
        <v>8</v>
      </c>
      <c r="AA17" s="34">
        <v>11</v>
      </c>
      <c r="AB17" s="37">
        <v>4</v>
      </c>
      <c r="AC17" s="41">
        <v>0</v>
      </c>
      <c r="AD17" s="40">
        <v>0</v>
      </c>
      <c r="AE17" s="34">
        <v>5</v>
      </c>
      <c r="AF17" s="37">
        <v>1</v>
      </c>
      <c r="AG17" s="34">
        <v>1</v>
      </c>
      <c r="AH17" s="41">
        <v>0</v>
      </c>
      <c r="AI17" s="41">
        <v>0</v>
      </c>
      <c r="AJ17" s="34">
        <v>1</v>
      </c>
      <c r="AK17" s="41">
        <v>0</v>
      </c>
      <c r="AL17" s="40">
        <v>0</v>
      </c>
      <c r="AM17" s="54">
        <v>0</v>
      </c>
      <c r="AN17" s="49">
        <v>0</v>
      </c>
      <c r="AO17" s="52">
        <v>0</v>
      </c>
    </row>
    <row r="18" spans="1:41" ht="21" customHeight="1">
      <c r="A18" s="58"/>
      <c r="B18" s="24" t="s">
        <v>26</v>
      </c>
      <c r="C18" s="34">
        <v>231</v>
      </c>
      <c r="D18" s="34">
        <v>138</v>
      </c>
      <c r="E18" s="37">
        <v>93</v>
      </c>
      <c r="F18" s="34">
        <v>1</v>
      </c>
      <c r="G18" s="40">
        <v>0</v>
      </c>
      <c r="H18" s="34">
        <v>4</v>
      </c>
      <c r="I18" s="34">
        <v>2</v>
      </c>
      <c r="J18" s="41">
        <v>0</v>
      </c>
      <c r="K18" s="34">
        <v>1</v>
      </c>
      <c r="L18" s="34">
        <v>20</v>
      </c>
      <c r="M18" s="34">
        <v>2</v>
      </c>
      <c r="N18" s="34">
        <v>39</v>
      </c>
      <c r="O18" s="34">
        <v>23</v>
      </c>
      <c r="P18" s="34">
        <v>21</v>
      </c>
      <c r="Q18" s="34">
        <v>16</v>
      </c>
      <c r="R18" s="34">
        <v>22</v>
      </c>
      <c r="S18" s="34">
        <v>27</v>
      </c>
      <c r="T18" s="40">
        <v>0</v>
      </c>
      <c r="U18" s="40">
        <v>0</v>
      </c>
      <c r="V18" s="58"/>
      <c r="W18" s="24" t="s">
        <v>26</v>
      </c>
      <c r="X18" s="41">
        <v>0</v>
      </c>
      <c r="Y18" s="41">
        <v>0</v>
      </c>
      <c r="Z18" s="37">
        <v>10</v>
      </c>
      <c r="AA18" s="34">
        <v>11</v>
      </c>
      <c r="AB18" s="37">
        <v>11</v>
      </c>
      <c r="AC18" s="34">
        <v>2</v>
      </c>
      <c r="AD18" s="37">
        <v>6</v>
      </c>
      <c r="AE18" s="34">
        <v>5</v>
      </c>
      <c r="AF18" s="37">
        <v>2</v>
      </c>
      <c r="AG18" s="34">
        <v>2</v>
      </c>
      <c r="AH18" s="41">
        <v>0</v>
      </c>
      <c r="AI18" s="41">
        <v>0</v>
      </c>
      <c r="AJ18" s="34">
        <v>2</v>
      </c>
      <c r="AK18" s="34">
        <v>2</v>
      </c>
      <c r="AL18" s="40">
        <v>0</v>
      </c>
      <c r="AM18" s="54">
        <v>0</v>
      </c>
      <c r="AN18" s="49">
        <v>0</v>
      </c>
      <c r="AO18" s="52">
        <v>0</v>
      </c>
    </row>
    <row r="19" spans="1:41" ht="21" customHeight="1">
      <c r="A19" s="62"/>
      <c r="B19" s="24" t="s">
        <v>27</v>
      </c>
      <c r="C19" s="34">
        <v>107</v>
      </c>
      <c r="D19" s="34">
        <v>71</v>
      </c>
      <c r="E19" s="37">
        <v>36</v>
      </c>
      <c r="F19" s="34">
        <v>1</v>
      </c>
      <c r="G19" s="40">
        <v>0</v>
      </c>
      <c r="H19" s="34">
        <v>2</v>
      </c>
      <c r="I19" s="34">
        <v>6</v>
      </c>
      <c r="J19" s="34">
        <v>3</v>
      </c>
      <c r="K19" s="41">
        <v>0</v>
      </c>
      <c r="L19" s="34">
        <v>11</v>
      </c>
      <c r="M19" s="34">
        <v>5</v>
      </c>
      <c r="N19" s="34">
        <v>22</v>
      </c>
      <c r="O19" s="34">
        <v>12</v>
      </c>
      <c r="P19" s="34">
        <v>7</v>
      </c>
      <c r="Q19" s="34">
        <v>4</v>
      </c>
      <c r="R19" s="34">
        <v>8</v>
      </c>
      <c r="S19" s="34">
        <v>1</v>
      </c>
      <c r="T19" s="37">
        <v>2</v>
      </c>
      <c r="U19" s="40">
        <v>0</v>
      </c>
      <c r="V19" s="62"/>
      <c r="W19" s="24" t="s">
        <v>27</v>
      </c>
      <c r="X19" s="41">
        <v>0</v>
      </c>
      <c r="Y19" s="41">
        <v>0</v>
      </c>
      <c r="Z19" s="37">
        <v>4</v>
      </c>
      <c r="AA19" s="34">
        <v>2</v>
      </c>
      <c r="AB19" s="37">
        <v>5</v>
      </c>
      <c r="AC19" s="34">
        <v>2</v>
      </c>
      <c r="AD19" s="37">
        <v>4</v>
      </c>
      <c r="AE19" s="34">
        <v>2</v>
      </c>
      <c r="AF19" s="37">
        <v>2</v>
      </c>
      <c r="AG19" s="34">
        <v>1</v>
      </c>
      <c r="AH19" s="41">
        <v>0</v>
      </c>
      <c r="AI19" s="34">
        <v>1</v>
      </c>
      <c r="AJ19" s="41">
        <v>0</v>
      </c>
      <c r="AK19" s="41">
        <v>0</v>
      </c>
      <c r="AL19" s="40">
        <v>0</v>
      </c>
      <c r="AM19" s="54">
        <v>0</v>
      </c>
      <c r="AN19" s="49">
        <v>0</v>
      </c>
      <c r="AO19" s="52">
        <v>0</v>
      </c>
    </row>
    <row r="20" spans="1:41" ht="21" customHeight="1">
      <c r="A20" s="57" t="s">
        <v>42</v>
      </c>
      <c r="B20" s="24" t="s">
        <v>23</v>
      </c>
      <c r="C20" s="34">
        <v>817</v>
      </c>
      <c r="D20" s="34">
        <v>507</v>
      </c>
      <c r="E20" s="37">
        <v>310</v>
      </c>
      <c r="F20" s="34">
        <v>12</v>
      </c>
      <c r="G20" s="37">
        <v>6</v>
      </c>
      <c r="H20" s="34">
        <v>28</v>
      </c>
      <c r="I20" s="34">
        <v>22</v>
      </c>
      <c r="J20" s="34">
        <v>5</v>
      </c>
      <c r="K20" s="34">
        <v>3</v>
      </c>
      <c r="L20" s="34">
        <v>99</v>
      </c>
      <c r="M20" s="34">
        <v>46</v>
      </c>
      <c r="N20" s="34">
        <v>131</v>
      </c>
      <c r="O20" s="34">
        <v>96</v>
      </c>
      <c r="P20" s="34">
        <v>67</v>
      </c>
      <c r="Q20" s="34">
        <v>37</v>
      </c>
      <c r="R20" s="34">
        <v>73</v>
      </c>
      <c r="S20" s="34">
        <v>27</v>
      </c>
      <c r="T20" s="37">
        <v>5</v>
      </c>
      <c r="U20" s="37">
        <v>2</v>
      </c>
      <c r="V20" s="57" t="s">
        <v>42</v>
      </c>
      <c r="W20" s="24" t="s">
        <v>23</v>
      </c>
      <c r="X20" s="34">
        <v>4</v>
      </c>
      <c r="Y20" s="34">
        <v>1</v>
      </c>
      <c r="Z20" s="37">
        <v>27</v>
      </c>
      <c r="AA20" s="34">
        <v>35</v>
      </c>
      <c r="AB20" s="37">
        <v>26</v>
      </c>
      <c r="AC20" s="34">
        <v>6</v>
      </c>
      <c r="AD20" s="37">
        <v>19</v>
      </c>
      <c r="AE20" s="34">
        <v>19</v>
      </c>
      <c r="AF20" s="37">
        <v>6</v>
      </c>
      <c r="AG20" s="34">
        <v>3</v>
      </c>
      <c r="AH20" s="41">
        <v>0</v>
      </c>
      <c r="AI20" s="34">
        <v>3</v>
      </c>
      <c r="AJ20" s="34">
        <v>5</v>
      </c>
      <c r="AK20" s="34">
        <v>4</v>
      </c>
      <c r="AL20" s="40">
        <v>0</v>
      </c>
      <c r="AM20" s="54">
        <v>0</v>
      </c>
      <c r="AN20" s="49">
        <v>0</v>
      </c>
      <c r="AO20" s="52">
        <v>0</v>
      </c>
    </row>
    <row r="21" spans="1:41" ht="21" customHeight="1">
      <c r="A21" s="58"/>
      <c r="B21" s="24" t="s">
        <v>24</v>
      </c>
      <c r="C21" s="34">
        <v>132</v>
      </c>
      <c r="D21" s="34">
        <v>89</v>
      </c>
      <c r="E21" s="37">
        <v>43</v>
      </c>
      <c r="F21" s="34">
        <v>2</v>
      </c>
      <c r="G21" s="40">
        <v>0</v>
      </c>
      <c r="H21" s="34">
        <v>9</v>
      </c>
      <c r="I21" s="34">
        <v>3</v>
      </c>
      <c r="J21" s="41">
        <v>0</v>
      </c>
      <c r="K21" s="41">
        <v>0</v>
      </c>
      <c r="L21" s="34">
        <v>21</v>
      </c>
      <c r="M21" s="34">
        <v>15</v>
      </c>
      <c r="N21" s="34">
        <v>8</v>
      </c>
      <c r="O21" s="34">
        <v>7</v>
      </c>
      <c r="P21" s="34">
        <v>12</v>
      </c>
      <c r="Q21" s="34">
        <v>7</v>
      </c>
      <c r="R21" s="34">
        <v>23</v>
      </c>
      <c r="S21" s="34">
        <v>4</v>
      </c>
      <c r="T21" s="40">
        <v>0</v>
      </c>
      <c r="U21" s="40">
        <v>0</v>
      </c>
      <c r="V21" s="58"/>
      <c r="W21" s="24" t="s">
        <v>24</v>
      </c>
      <c r="X21" s="34">
        <v>4</v>
      </c>
      <c r="Y21" s="34">
        <v>1</v>
      </c>
      <c r="Z21" s="37">
        <v>3</v>
      </c>
      <c r="AA21" s="34">
        <v>4</v>
      </c>
      <c r="AB21" s="37">
        <v>2</v>
      </c>
      <c r="AC21" s="41">
        <v>0</v>
      </c>
      <c r="AD21" s="37">
        <v>1</v>
      </c>
      <c r="AE21" s="41">
        <v>0</v>
      </c>
      <c r="AF21" s="37">
        <v>2</v>
      </c>
      <c r="AG21" s="41">
        <v>0</v>
      </c>
      <c r="AH21" s="41">
        <v>0</v>
      </c>
      <c r="AI21" s="34">
        <v>2</v>
      </c>
      <c r="AJ21" s="34">
        <v>2</v>
      </c>
      <c r="AK21" s="41">
        <v>0</v>
      </c>
      <c r="AL21" s="40">
        <v>0</v>
      </c>
      <c r="AM21" s="54">
        <v>0</v>
      </c>
      <c r="AN21" s="49">
        <v>0</v>
      </c>
      <c r="AO21" s="52">
        <v>0</v>
      </c>
    </row>
    <row r="22" spans="1:41" ht="21" customHeight="1">
      <c r="A22" s="58"/>
      <c r="B22" s="24" t="s">
        <v>25</v>
      </c>
      <c r="C22" s="34">
        <v>245</v>
      </c>
      <c r="D22" s="34">
        <v>140</v>
      </c>
      <c r="E22" s="37">
        <v>105</v>
      </c>
      <c r="F22" s="34">
        <v>3</v>
      </c>
      <c r="G22" s="37">
        <v>3</v>
      </c>
      <c r="H22" s="34">
        <v>5</v>
      </c>
      <c r="I22" s="34">
        <v>10</v>
      </c>
      <c r="J22" s="34">
        <v>1</v>
      </c>
      <c r="K22" s="41">
        <v>0</v>
      </c>
      <c r="L22" s="34">
        <v>43</v>
      </c>
      <c r="M22" s="34">
        <v>19</v>
      </c>
      <c r="N22" s="34">
        <v>35</v>
      </c>
      <c r="O22" s="34">
        <v>37</v>
      </c>
      <c r="P22" s="34">
        <v>22</v>
      </c>
      <c r="Q22" s="34">
        <v>13</v>
      </c>
      <c r="R22" s="34">
        <v>7</v>
      </c>
      <c r="S22" s="34">
        <v>1</v>
      </c>
      <c r="T22" s="40">
        <v>0</v>
      </c>
      <c r="U22" s="40">
        <v>0</v>
      </c>
      <c r="V22" s="58"/>
      <c r="W22" s="24" t="s">
        <v>25</v>
      </c>
      <c r="X22" s="41">
        <v>0</v>
      </c>
      <c r="Y22" s="41">
        <v>0</v>
      </c>
      <c r="Z22" s="37">
        <v>8</v>
      </c>
      <c r="AA22" s="34">
        <v>13</v>
      </c>
      <c r="AB22" s="37">
        <v>5</v>
      </c>
      <c r="AC22" s="34">
        <v>4</v>
      </c>
      <c r="AD22" s="37">
        <v>8</v>
      </c>
      <c r="AE22" s="34">
        <v>1</v>
      </c>
      <c r="AF22" s="37">
        <v>1</v>
      </c>
      <c r="AG22" s="34">
        <v>1</v>
      </c>
      <c r="AH22" s="41">
        <v>0</v>
      </c>
      <c r="AI22" s="34">
        <v>1</v>
      </c>
      <c r="AJ22" s="34">
        <v>2</v>
      </c>
      <c r="AK22" s="34">
        <v>2</v>
      </c>
      <c r="AL22" s="40">
        <v>0</v>
      </c>
      <c r="AM22" s="54">
        <v>0</v>
      </c>
      <c r="AN22" s="49">
        <v>0</v>
      </c>
      <c r="AO22" s="52">
        <v>0</v>
      </c>
    </row>
    <row r="23" spans="1:41" ht="21" customHeight="1">
      <c r="A23" s="58"/>
      <c r="B23" s="24" t="s">
        <v>26</v>
      </c>
      <c r="C23" s="34">
        <v>275</v>
      </c>
      <c r="D23" s="34">
        <v>168</v>
      </c>
      <c r="E23" s="37">
        <v>107</v>
      </c>
      <c r="F23" s="34">
        <v>4</v>
      </c>
      <c r="G23" s="37">
        <v>3</v>
      </c>
      <c r="H23" s="34">
        <v>5</v>
      </c>
      <c r="I23" s="34">
        <v>4</v>
      </c>
      <c r="J23" s="34">
        <v>1</v>
      </c>
      <c r="K23" s="34">
        <v>1</v>
      </c>
      <c r="L23" s="34">
        <v>22</v>
      </c>
      <c r="M23" s="34">
        <v>5</v>
      </c>
      <c r="N23" s="34">
        <v>46</v>
      </c>
      <c r="O23" s="34">
        <v>30</v>
      </c>
      <c r="P23" s="34">
        <v>24</v>
      </c>
      <c r="Q23" s="34">
        <v>13</v>
      </c>
      <c r="R23" s="34">
        <v>34</v>
      </c>
      <c r="S23" s="34">
        <v>20</v>
      </c>
      <c r="T23" s="37">
        <v>1</v>
      </c>
      <c r="U23" s="37">
        <v>1</v>
      </c>
      <c r="V23" s="58"/>
      <c r="W23" s="24" t="s">
        <v>26</v>
      </c>
      <c r="X23" s="41">
        <v>0</v>
      </c>
      <c r="Y23" s="41">
        <v>0</v>
      </c>
      <c r="Z23" s="37">
        <v>7</v>
      </c>
      <c r="AA23" s="34">
        <v>14</v>
      </c>
      <c r="AB23" s="37">
        <v>14</v>
      </c>
      <c r="AC23" s="34">
        <v>2</v>
      </c>
      <c r="AD23" s="37">
        <v>9</v>
      </c>
      <c r="AE23" s="34">
        <v>12</v>
      </c>
      <c r="AF23" s="37">
        <v>1</v>
      </c>
      <c r="AG23" s="34">
        <v>1</v>
      </c>
      <c r="AH23" s="41">
        <v>0</v>
      </c>
      <c r="AI23" s="41">
        <v>0</v>
      </c>
      <c r="AJ23" s="41">
        <v>0</v>
      </c>
      <c r="AK23" s="34">
        <v>1</v>
      </c>
      <c r="AL23" s="40">
        <v>0</v>
      </c>
      <c r="AM23" s="54">
        <v>0</v>
      </c>
      <c r="AN23" s="49">
        <v>0</v>
      </c>
      <c r="AO23" s="52">
        <v>0</v>
      </c>
    </row>
    <row r="24" spans="1:41" ht="21" customHeight="1">
      <c r="A24" s="62"/>
      <c r="B24" s="24" t="s">
        <v>27</v>
      </c>
      <c r="C24" s="34">
        <v>165</v>
      </c>
      <c r="D24" s="34">
        <v>110</v>
      </c>
      <c r="E24" s="37">
        <v>55</v>
      </c>
      <c r="F24" s="34">
        <v>3</v>
      </c>
      <c r="G24" s="40">
        <v>0</v>
      </c>
      <c r="H24" s="34">
        <v>9</v>
      </c>
      <c r="I24" s="34">
        <v>5</v>
      </c>
      <c r="J24" s="34">
        <v>3</v>
      </c>
      <c r="K24" s="34">
        <v>2</v>
      </c>
      <c r="L24" s="34">
        <v>13</v>
      </c>
      <c r="M24" s="34">
        <v>7</v>
      </c>
      <c r="N24" s="34">
        <v>42</v>
      </c>
      <c r="O24" s="34">
        <v>22</v>
      </c>
      <c r="P24" s="34">
        <v>9</v>
      </c>
      <c r="Q24" s="34">
        <v>4</v>
      </c>
      <c r="R24" s="34">
        <v>9</v>
      </c>
      <c r="S24" s="34">
        <v>2</v>
      </c>
      <c r="T24" s="37">
        <v>4</v>
      </c>
      <c r="U24" s="37">
        <v>1</v>
      </c>
      <c r="V24" s="62"/>
      <c r="W24" s="24" t="s">
        <v>27</v>
      </c>
      <c r="X24" s="41">
        <v>0</v>
      </c>
      <c r="Y24" s="41">
        <v>0</v>
      </c>
      <c r="Z24" s="37">
        <v>9</v>
      </c>
      <c r="AA24" s="34">
        <v>4</v>
      </c>
      <c r="AB24" s="37">
        <v>5</v>
      </c>
      <c r="AC24" s="41">
        <v>0</v>
      </c>
      <c r="AD24" s="37">
        <v>1</v>
      </c>
      <c r="AE24" s="34">
        <v>6</v>
      </c>
      <c r="AF24" s="37">
        <v>2</v>
      </c>
      <c r="AG24" s="34">
        <v>1</v>
      </c>
      <c r="AH24" s="41">
        <v>0</v>
      </c>
      <c r="AI24" s="41">
        <v>0</v>
      </c>
      <c r="AJ24" s="34">
        <v>1</v>
      </c>
      <c r="AK24" s="34">
        <v>1</v>
      </c>
      <c r="AL24" s="40">
        <v>0</v>
      </c>
      <c r="AM24" s="54">
        <v>0</v>
      </c>
      <c r="AN24" s="49">
        <v>0</v>
      </c>
      <c r="AO24" s="52">
        <v>0</v>
      </c>
    </row>
    <row r="25" spans="1:41" ht="21" customHeight="1">
      <c r="A25" s="57" t="s">
        <v>43</v>
      </c>
      <c r="B25" s="24" t="s">
        <v>23</v>
      </c>
      <c r="C25" s="34">
        <v>239</v>
      </c>
      <c r="D25" s="34">
        <v>142</v>
      </c>
      <c r="E25" s="37">
        <v>97</v>
      </c>
      <c r="F25" s="34">
        <v>3</v>
      </c>
      <c r="G25" s="37">
        <v>2</v>
      </c>
      <c r="H25" s="34">
        <v>7</v>
      </c>
      <c r="I25" s="34">
        <v>10</v>
      </c>
      <c r="J25" s="34">
        <v>4</v>
      </c>
      <c r="K25" s="41">
        <v>0</v>
      </c>
      <c r="L25" s="34">
        <v>25</v>
      </c>
      <c r="M25" s="34">
        <v>14</v>
      </c>
      <c r="N25" s="34">
        <v>46</v>
      </c>
      <c r="O25" s="34">
        <v>28</v>
      </c>
      <c r="P25" s="34">
        <v>16</v>
      </c>
      <c r="Q25" s="34">
        <v>13</v>
      </c>
      <c r="R25" s="34">
        <v>20</v>
      </c>
      <c r="S25" s="34">
        <v>10</v>
      </c>
      <c r="T25" s="37">
        <v>1</v>
      </c>
      <c r="U25" s="37">
        <v>2</v>
      </c>
      <c r="V25" s="57" t="s">
        <v>43</v>
      </c>
      <c r="W25" s="24" t="s">
        <v>23</v>
      </c>
      <c r="X25" s="34">
        <v>1</v>
      </c>
      <c r="Y25" s="34">
        <v>1</v>
      </c>
      <c r="Z25" s="37">
        <v>7</v>
      </c>
      <c r="AA25" s="34">
        <v>10</v>
      </c>
      <c r="AB25" s="37">
        <v>2</v>
      </c>
      <c r="AC25" s="34">
        <v>2</v>
      </c>
      <c r="AD25" s="37">
        <v>9</v>
      </c>
      <c r="AE25" s="34">
        <v>4</v>
      </c>
      <c r="AF25" s="40">
        <v>0</v>
      </c>
      <c r="AG25" s="34">
        <v>1</v>
      </c>
      <c r="AH25" s="41">
        <v>0</v>
      </c>
      <c r="AI25" s="41">
        <v>0</v>
      </c>
      <c r="AJ25" s="34">
        <v>1</v>
      </c>
      <c r="AK25" s="41">
        <v>0</v>
      </c>
      <c r="AL25" s="40">
        <v>0</v>
      </c>
      <c r="AM25" s="54">
        <v>0</v>
      </c>
      <c r="AN25" s="49">
        <v>0</v>
      </c>
      <c r="AO25" s="52">
        <v>0</v>
      </c>
    </row>
    <row r="26" spans="1:41" ht="21" customHeight="1">
      <c r="A26" s="58"/>
      <c r="B26" s="24" t="s">
        <v>24</v>
      </c>
      <c r="C26" s="34">
        <v>46</v>
      </c>
      <c r="D26" s="34">
        <v>29</v>
      </c>
      <c r="E26" s="37">
        <v>17</v>
      </c>
      <c r="F26" s="41">
        <v>0</v>
      </c>
      <c r="G26" s="40">
        <v>0</v>
      </c>
      <c r="H26" s="34">
        <v>1</v>
      </c>
      <c r="I26" s="34">
        <v>2</v>
      </c>
      <c r="J26" s="34">
        <v>1</v>
      </c>
      <c r="K26" s="41">
        <v>0</v>
      </c>
      <c r="L26" s="34">
        <v>8</v>
      </c>
      <c r="M26" s="34">
        <v>3</v>
      </c>
      <c r="N26" s="34">
        <v>5</v>
      </c>
      <c r="O26" s="41">
        <v>0</v>
      </c>
      <c r="P26" s="34">
        <v>4</v>
      </c>
      <c r="Q26" s="34">
        <v>4</v>
      </c>
      <c r="R26" s="34">
        <v>7</v>
      </c>
      <c r="S26" s="34">
        <v>5</v>
      </c>
      <c r="T26" s="40">
        <v>0</v>
      </c>
      <c r="U26" s="40">
        <v>0</v>
      </c>
      <c r="V26" s="58"/>
      <c r="W26" s="24" t="s">
        <v>24</v>
      </c>
      <c r="X26" s="34">
        <v>1</v>
      </c>
      <c r="Y26" s="34">
        <v>1</v>
      </c>
      <c r="Z26" s="37">
        <v>1</v>
      </c>
      <c r="AA26" s="34">
        <v>1</v>
      </c>
      <c r="AB26" s="40">
        <v>0</v>
      </c>
      <c r="AC26" s="34">
        <v>1</v>
      </c>
      <c r="AD26" s="37">
        <v>1</v>
      </c>
      <c r="AE26" s="41">
        <v>0</v>
      </c>
      <c r="AF26" s="40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0">
        <v>0</v>
      </c>
      <c r="AM26" s="54">
        <v>0</v>
      </c>
      <c r="AN26" s="49">
        <v>0</v>
      </c>
      <c r="AO26" s="52">
        <v>0</v>
      </c>
    </row>
    <row r="27" spans="1:41" ht="21" customHeight="1">
      <c r="A27" s="58"/>
      <c r="B27" s="24" t="s">
        <v>25</v>
      </c>
      <c r="C27" s="34">
        <v>72</v>
      </c>
      <c r="D27" s="34">
        <v>42</v>
      </c>
      <c r="E27" s="37">
        <v>30</v>
      </c>
      <c r="F27" s="41">
        <v>0</v>
      </c>
      <c r="G27" s="37">
        <v>2</v>
      </c>
      <c r="H27" s="34">
        <v>1</v>
      </c>
      <c r="I27" s="34">
        <v>3</v>
      </c>
      <c r="J27" s="34">
        <v>1</v>
      </c>
      <c r="K27" s="41">
        <v>0</v>
      </c>
      <c r="L27" s="34">
        <v>12</v>
      </c>
      <c r="M27" s="34">
        <v>6</v>
      </c>
      <c r="N27" s="34">
        <v>17</v>
      </c>
      <c r="O27" s="34">
        <v>7</v>
      </c>
      <c r="P27" s="34">
        <v>3</v>
      </c>
      <c r="Q27" s="34">
        <v>2</v>
      </c>
      <c r="R27" s="34">
        <v>4</v>
      </c>
      <c r="S27" s="41">
        <v>0</v>
      </c>
      <c r="T27" s="40">
        <v>0</v>
      </c>
      <c r="U27" s="37">
        <v>1</v>
      </c>
      <c r="V27" s="58"/>
      <c r="W27" s="24" t="s">
        <v>25</v>
      </c>
      <c r="X27" s="41">
        <v>0</v>
      </c>
      <c r="Y27" s="41">
        <v>0</v>
      </c>
      <c r="Z27" s="37">
        <v>1</v>
      </c>
      <c r="AA27" s="34">
        <v>8</v>
      </c>
      <c r="AB27" s="37">
        <v>1</v>
      </c>
      <c r="AC27" s="41">
        <v>0</v>
      </c>
      <c r="AD27" s="37">
        <v>2</v>
      </c>
      <c r="AE27" s="34">
        <v>1</v>
      </c>
      <c r="AF27" s="40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0">
        <v>0</v>
      </c>
      <c r="AM27" s="54">
        <v>0</v>
      </c>
      <c r="AN27" s="49">
        <v>0</v>
      </c>
      <c r="AO27" s="52">
        <v>0</v>
      </c>
    </row>
    <row r="28" spans="1:41" ht="21" customHeight="1">
      <c r="A28" s="58"/>
      <c r="B28" s="24" t="s">
        <v>26</v>
      </c>
      <c r="C28" s="34">
        <v>77</v>
      </c>
      <c r="D28" s="34">
        <v>45</v>
      </c>
      <c r="E28" s="37">
        <v>32</v>
      </c>
      <c r="F28" s="34">
        <v>2</v>
      </c>
      <c r="G28" s="40">
        <v>0</v>
      </c>
      <c r="H28" s="34">
        <v>1</v>
      </c>
      <c r="I28" s="34">
        <v>1</v>
      </c>
      <c r="J28" s="34">
        <v>1</v>
      </c>
      <c r="K28" s="41">
        <v>0</v>
      </c>
      <c r="L28" s="34">
        <v>3</v>
      </c>
      <c r="M28" s="34">
        <v>5</v>
      </c>
      <c r="N28" s="34">
        <v>12</v>
      </c>
      <c r="O28" s="34">
        <v>13</v>
      </c>
      <c r="P28" s="34">
        <v>8</v>
      </c>
      <c r="Q28" s="34">
        <v>5</v>
      </c>
      <c r="R28" s="34">
        <v>7</v>
      </c>
      <c r="S28" s="34">
        <v>5</v>
      </c>
      <c r="T28" s="37">
        <v>1</v>
      </c>
      <c r="U28" s="40">
        <v>0</v>
      </c>
      <c r="V28" s="58"/>
      <c r="W28" s="24" t="s">
        <v>26</v>
      </c>
      <c r="X28" s="41">
        <v>0</v>
      </c>
      <c r="Y28" s="41">
        <v>0</v>
      </c>
      <c r="Z28" s="37">
        <v>3</v>
      </c>
      <c r="AA28" s="41">
        <v>0</v>
      </c>
      <c r="AB28" s="37">
        <v>1</v>
      </c>
      <c r="AC28" s="34">
        <v>1</v>
      </c>
      <c r="AD28" s="37">
        <v>5</v>
      </c>
      <c r="AE28" s="34">
        <v>2</v>
      </c>
      <c r="AF28" s="40">
        <v>0</v>
      </c>
      <c r="AG28" s="41">
        <v>0</v>
      </c>
      <c r="AH28" s="41">
        <v>0</v>
      </c>
      <c r="AI28" s="41">
        <v>0</v>
      </c>
      <c r="AJ28" s="34">
        <v>1</v>
      </c>
      <c r="AK28" s="41">
        <v>0</v>
      </c>
      <c r="AL28" s="40">
        <v>0</v>
      </c>
      <c r="AM28" s="54">
        <v>0</v>
      </c>
      <c r="AN28" s="49">
        <v>0</v>
      </c>
      <c r="AO28" s="52">
        <v>0</v>
      </c>
    </row>
    <row r="29" spans="1:41" ht="21" customHeight="1">
      <c r="A29" s="62"/>
      <c r="B29" s="24" t="s">
        <v>27</v>
      </c>
      <c r="C29" s="34">
        <v>44</v>
      </c>
      <c r="D29" s="34">
        <v>26</v>
      </c>
      <c r="E29" s="37">
        <v>18</v>
      </c>
      <c r="F29" s="34">
        <v>1</v>
      </c>
      <c r="G29" s="40">
        <v>0</v>
      </c>
      <c r="H29" s="34">
        <v>4</v>
      </c>
      <c r="I29" s="34">
        <v>4</v>
      </c>
      <c r="J29" s="34">
        <v>1</v>
      </c>
      <c r="K29" s="41">
        <v>0</v>
      </c>
      <c r="L29" s="34">
        <v>2</v>
      </c>
      <c r="M29" s="41">
        <v>0</v>
      </c>
      <c r="N29" s="34">
        <v>12</v>
      </c>
      <c r="O29" s="34">
        <v>8</v>
      </c>
      <c r="P29" s="34">
        <v>1</v>
      </c>
      <c r="Q29" s="34">
        <v>2</v>
      </c>
      <c r="R29" s="34">
        <v>2</v>
      </c>
      <c r="S29" s="41">
        <v>0</v>
      </c>
      <c r="T29" s="40">
        <v>0</v>
      </c>
      <c r="U29" s="37">
        <v>1</v>
      </c>
      <c r="V29" s="62"/>
      <c r="W29" s="24" t="s">
        <v>27</v>
      </c>
      <c r="X29" s="41">
        <v>0</v>
      </c>
      <c r="Y29" s="41">
        <v>0</v>
      </c>
      <c r="Z29" s="37">
        <v>2</v>
      </c>
      <c r="AA29" s="34">
        <v>1</v>
      </c>
      <c r="AB29" s="40">
        <v>0</v>
      </c>
      <c r="AC29" s="41">
        <v>0</v>
      </c>
      <c r="AD29" s="37">
        <v>1</v>
      </c>
      <c r="AE29" s="34">
        <v>1</v>
      </c>
      <c r="AF29" s="40">
        <v>0</v>
      </c>
      <c r="AG29" s="34">
        <v>1</v>
      </c>
      <c r="AH29" s="41">
        <v>0</v>
      </c>
      <c r="AI29" s="41">
        <v>0</v>
      </c>
      <c r="AJ29" s="41">
        <v>0</v>
      </c>
      <c r="AK29" s="41">
        <v>0</v>
      </c>
      <c r="AL29" s="40">
        <v>0</v>
      </c>
      <c r="AM29" s="54">
        <v>0</v>
      </c>
      <c r="AN29" s="49">
        <v>0</v>
      </c>
      <c r="AO29" s="52">
        <v>0</v>
      </c>
    </row>
    <row r="30" spans="1:41" ht="21" customHeight="1">
      <c r="A30" s="57"/>
      <c r="B30" s="24"/>
      <c r="C30" s="13"/>
      <c r="D30" s="13"/>
      <c r="E30" s="14"/>
      <c r="F30" s="13"/>
      <c r="G30" s="14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4"/>
      <c r="U30" s="14"/>
      <c r="V30" s="57"/>
      <c r="W30" s="24"/>
      <c r="X30" s="13"/>
      <c r="Y30" s="13"/>
      <c r="Z30" s="14"/>
      <c r="AA30" s="13"/>
      <c r="AB30" s="14"/>
      <c r="AC30" s="13"/>
      <c r="AD30" s="14"/>
      <c r="AE30" s="13"/>
      <c r="AF30" s="14"/>
      <c r="AG30" s="13"/>
      <c r="AH30" s="13"/>
      <c r="AI30" s="13"/>
      <c r="AJ30" s="13"/>
      <c r="AK30" s="13"/>
      <c r="AL30" s="14"/>
      <c r="AM30" s="26"/>
      <c r="AN30" s="31"/>
      <c r="AO30" s="18"/>
    </row>
    <row r="31" spans="1:41" ht="21" customHeight="1">
      <c r="A31" s="58"/>
      <c r="B31" s="24"/>
      <c r="C31" s="13"/>
      <c r="D31" s="13"/>
      <c r="E31" s="14"/>
      <c r="F31" s="13"/>
      <c r="G31" s="14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4"/>
      <c r="U31" s="14"/>
      <c r="V31" s="58"/>
      <c r="W31" s="24"/>
      <c r="X31" s="13"/>
      <c r="Y31" s="13"/>
      <c r="Z31" s="14"/>
      <c r="AA31" s="13"/>
      <c r="AB31" s="14"/>
      <c r="AC31" s="13"/>
      <c r="AD31" s="14"/>
      <c r="AE31" s="13"/>
      <c r="AF31" s="14"/>
      <c r="AG31" s="13"/>
      <c r="AH31" s="13"/>
      <c r="AI31" s="13"/>
      <c r="AJ31" s="13"/>
      <c r="AK31" s="13"/>
      <c r="AL31" s="14"/>
      <c r="AM31" s="26"/>
      <c r="AN31" s="31"/>
      <c r="AO31" s="18"/>
    </row>
    <row r="32" spans="1:41" ht="21" customHeight="1">
      <c r="A32" s="58"/>
      <c r="B32" s="24"/>
      <c r="C32" s="13"/>
      <c r="D32" s="13"/>
      <c r="E32" s="14"/>
      <c r="F32" s="13"/>
      <c r="G32" s="14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4"/>
      <c r="U32" s="14"/>
      <c r="V32" s="58"/>
      <c r="W32" s="24"/>
      <c r="X32" s="13"/>
      <c r="Y32" s="13"/>
      <c r="Z32" s="14"/>
      <c r="AA32" s="13"/>
      <c r="AB32" s="14"/>
      <c r="AC32" s="13"/>
      <c r="AD32" s="14"/>
      <c r="AE32" s="13"/>
      <c r="AF32" s="14"/>
      <c r="AG32" s="13"/>
      <c r="AH32" s="13"/>
      <c r="AI32" s="13"/>
      <c r="AJ32" s="13"/>
      <c r="AK32" s="13"/>
      <c r="AL32" s="14"/>
      <c r="AM32" s="26"/>
      <c r="AN32" s="31"/>
      <c r="AO32" s="18"/>
    </row>
    <row r="33" spans="1:41" ht="21" customHeight="1">
      <c r="A33" s="58"/>
      <c r="B33" s="24"/>
      <c r="C33" s="13"/>
      <c r="D33" s="13"/>
      <c r="E33" s="14"/>
      <c r="F33" s="13"/>
      <c r="G33" s="14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4"/>
      <c r="U33" s="14"/>
      <c r="V33" s="58"/>
      <c r="W33" s="24"/>
      <c r="X33" s="13"/>
      <c r="Y33" s="13"/>
      <c r="Z33" s="14"/>
      <c r="AA33" s="13"/>
      <c r="AB33" s="14"/>
      <c r="AC33" s="13"/>
      <c r="AD33" s="14"/>
      <c r="AE33" s="13"/>
      <c r="AF33" s="14"/>
      <c r="AG33" s="13"/>
      <c r="AH33" s="13"/>
      <c r="AI33" s="13"/>
      <c r="AJ33" s="13"/>
      <c r="AK33" s="13"/>
      <c r="AL33" s="14"/>
      <c r="AM33" s="26"/>
      <c r="AN33" s="31"/>
      <c r="AO33" s="18"/>
    </row>
    <row r="34" spans="1:41" ht="21" customHeight="1" thickBot="1">
      <c r="A34" s="59"/>
      <c r="B34" s="25"/>
      <c r="C34" s="12"/>
      <c r="D34" s="12"/>
      <c r="E34" s="10"/>
      <c r="F34" s="12"/>
      <c r="G34" s="10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0"/>
      <c r="U34" s="10"/>
      <c r="V34" s="59"/>
      <c r="W34" s="25"/>
      <c r="X34" s="12"/>
      <c r="Y34" s="12"/>
      <c r="Z34" s="10"/>
      <c r="AA34" s="12"/>
      <c r="AB34" s="10"/>
      <c r="AC34" s="12"/>
      <c r="AD34" s="10"/>
      <c r="AE34" s="12"/>
      <c r="AF34" s="10"/>
      <c r="AG34" s="12"/>
      <c r="AH34" s="12"/>
      <c r="AI34" s="12"/>
      <c r="AJ34" s="12"/>
      <c r="AK34" s="12"/>
      <c r="AL34" s="10"/>
      <c r="AM34" s="27"/>
      <c r="AN34" s="32"/>
      <c r="AO34" s="19"/>
    </row>
    <row r="35" spans="1:41" s="4" customFormat="1" ht="36" customHeight="1">
      <c r="A35" s="6"/>
      <c r="B35" s="7"/>
      <c r="C35" s="8"/>
      <c r="D35" s="7"/>
      <c r="E35" s="8"/>
      <c r="F35" s="7"/>
      <c r="G35" s="8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8"/>
      <c r="U35" s="7"/>
      <c r="V35" s="60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61" t="str">
        <f>IF(LEN(A3)&gt;0,"資料來源："&amp;A3,"")</f>
        <v>資料來源：依據本府登記之身心障礙者人數資料彙編。</v>
      </c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61" t="str">
        <f>IF(LEN(A3)&gt;0,"填表說明："&amp;C3,"")</f>
        <v>填表說明：本表編製2份，1份送主計處，1份自存外，應由網際網路線上傳送至衛生福利部統計處資料庫。</v>
      </c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</row>
  </sheetData>
  <mergeCells count="49">
    <mergeCell ref="O4:P4"/>
    <mergeCell ref="Q4:U4"/>
    <mergeCell ref="AK4:AL4"/>
    <mergeCell ref="AM4:AO4"/>
    <mergeCell ref="B5:N5"/>
    <mergeCell ref="O5:P5"/>
    <mergeCell ref="Q5:U5"/>
    <mergeCell ref="W5:AJ5"/>
    <mergeCell ref="AK5:AL5"/>
    <mergeCell ref="AM5:AO5"/>
    <mergeCell ref="A6:U6"/>
    <mergeCell ref="V6:AO6"/>
    <mergeCell ref="A7:U7"/>
    <mergeCell ref="V7:AO7"/>
    <mergeCell ref="A8:A9"/>
    <mergeCell ref="B8:B9"/>
    <mergeCell ref="C8:E8"/>
    <mergeCell ref="F8:G8"/>
    <mergeCell ref="H8:I8"/>
    <mergeCell ref="J8:K8"/>
    <mergeCell ref="AB8:AC8"/>
    <mergeCell ref="AD8:AE8"/>
    <mergeCell ref="AF8:AG8"/>
    <mergeCell ref="L8:M8"/>
    <mergeCell ref="N8:O8"/>
    <mergeCell ref="P8:Q8"/>
    <mergeCell ref="R8:S8"/>
    <mergeCell ref="T8:U8"/>
    <mergeCell ref="V8:V9"/>
    <mergeCell ref="V25:V29"/>
    <mergeCell ref="AH8:AI8"/>
    <mergeCell ref="AJ8:AK8"/>
    <mergeCell ref="AL8:AM8"/>
    <mergeCell ref="AN8:AO8"/>
    <mergeCell ref="A10:A14"/>
    <mergeCell ref="V10:V14"/>
    <mergeCell ref="W8:W9"/>
    <mergeCell ref="X8:Y8"/>
    <mergeCell ref="Z8:AA8"/>
    <mergeCell ref="A30:A34"/>
    <mergeCell ref="V30:V34"/>
    <mergeCell ref="V35:AO35"/>
    <mergeCell ref="V36:AO36"/>
    <mergeCell ref="V37:AO37"/>
    <mergeCell ref="A15:A19"/>
    <mergeCell ref="V15:V19"/>
    <mergeCell ref="A20:A24"/>
    <mergeCell ref="V20:V24"/>
    <mergeCell ref="A25:A2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USER</cp:lastModifiedBy>
  <cp:lastPrinted>2024-01-14T11:03:27Z</cp:lastPrinted>
  <dcterms:created xsi:type="dcterms:W3CDTF">2001-02-06T07:45:53Z</dcterms:created>
  <dcterms:modified xsi:type="dcterms:W3CDTF">2024-01-14T11:04:10Z</dcterms:modified>
  <cp:category/>
  <cp:version/>
  <cp:contentType/>
  <cp:contentStatus/>
</cp:coreProperties>
</file>