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codeName="ThisWorkbook"/>
  <bookViews>
    <workbookView xWindow="0" yWindow="0" windowWidth="28800" windowHeight="12060" activeTab="0"/>
  </bookViews>
  <sheets>
    <sheet name="10740-90-08" sheetId="3" r:id="rId1"/>
  </sheets>
  <definedNames>
    <definedName name="pp" localSheetId="0">'10740-90-08'!$A$3:$R$16</definedName>
    <definedName name="pp">#REF!</definedName>
    <definedName name="_xlnm.Print_Area" localSheetId="0">'10740-90-08'!$A$1:$Z$27</definedName>
  </definedNames>
  <calcPr calcId="191029"/>
</workbook>
</file>

<file path=xl/sharedStrings.xml><?xml version="1.0" encoding="utf-8"?>
<sst xmlns="http://schemas.openxmlformats.org/spreadsheetml/2006/main" count="79" uniqueCount="31">
  <si>
    <t>項目別</t>
  </si>
  <si>
    <t>本期緊急安置數</t>
  </si>
  <si>
    <t>本期入住人數</t>
  </si>
  <si>
    <t>依第一次裁定結果繼續安置</t>
  </si>
  <si>
    <t>依第二次裁定結果安置</t>
  </si>
  <si>
    <t>兒童及少年福利機構</t>
  </si>
  <si>
    <t>寄養家庭</t>
  </si>
  <si>
    <t>其他適當之醫療、教育機構</t>
  </si>
  <si>
    <t>中途學校</t>
  </si>
  <si>
    <t>合計</t>
  </si>
  <si>
    <t>12歲-
未滿15歲</t>
  </si>
  <si>
    <t>15歲-
未滿18歲</t>
  </si>
  <si>
    <t>未滿
12歲</t>
  </si>
  <si>
    <t>緊急安置個案
向法院聲請第一次裁定數</t>
  </si>
  <si>
    <t>備註</t>
  </si>
  <si>
    <t>總計</t>
  </si>
  <si>
    <t>18歲以上</t>
  </si>
  <si>
    <t>公　開　類</t>
  </si>
  <si>
    <t>桃園市(家庭暴力暨性侵害防治中心)</t>
  </si>
  <si>
    <t>半　年　報</t>
  </si>
  <si>
    <t>每半年終了後2個月內編送</t>
  </si>
  <si>
    <t>10740-90-08-2</t>
  </si>
  <si>
    <t>桃園市安置兒童及少年性剝削通報被害人情形</t>
  </si>
  <si>
    <t>中華民國112年下半年 ( 7月至12月 )</t>
  </si>
  <si>
    <t>依據本府登記之兒童少年性剝削案件資料及各安置、收容中心所報送資料彙編。</t>
  </si>
  <si>
    <t>民國113年 2月23日 17:21:42 印製</t>
  </si>
  <si>
    <t>本表編製2份，1份送主計處，1份自存外，應由網際網路線上傳送至衛生福利部統計處資料庫。</t>
  </si>
  <si>
    <t>女</t>
  </si>
  <si>
    <t>男</t>
  </si>
  <si>
    <t>其他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</si>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</sst>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##,##0;\-###,##0;&quot;－&quot;"/>
    <numFmt numFmtId="178" formatCode="##,##0"/>
    <numFmt numFmtId="179" formatCode="##,##0;\-##,##0;&quot;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name val="Calibri"/>
      <family val="1"/>
      <scheme val="minor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vertical="center" wrapText="1"/>
    </xf>
    <xf numFmtId="177" fontId="8" fillId="0" borderId="1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vertical="center" wrapText="1"/>
    </xf>
    <xf numFmtId="177" fontId="2" fillId="0" borderId="13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right" vertical="center" wrapText="1"/>
    </xf>
    <xf numFmtId="177" fontId="2" fillId="0" borderId="16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Border="1"/>
    <xf numFmtId="179" fontId="7" fillId="0" borderId="0" xfId="0" applyNumberFormat="1" applyFont="1" applyBorder="1"/>
    <xf numFmtId="179" fontId="7" fillId="0" borderId="0" xfId="0" applyNumberFormat="1" applyFont="1"/>
    <xf numFmtId="178" fontId="7" fillId="0" borderId="0" xfId="0" applyNumberFormat="1" applyFont="1"/>
    <xf numFmtId="0" fontId="7" fillId="0" borderId="0" xfId="0" applyFont="1" applyBorder="1"/>
    <xf numFmtId="0" fontId="5" fillId="0" borderId="0" xfId="0" applyFont="1" applyBorder="1"/>
    <xf numFmtId="179" fontId="7" fillId="0" borderId="17" xfId="0" applyNumberFormat="1" applyFont="1" applyBorder="1"/>
    <xf numFmtId="177" fontId="2" fillId="0" borderId="18" xfId="0" applyNumberFormat="1" applyFont="1" applyBorder="1" applyAlignment="1">
      <alignment horizontal="right" vertical="center" wrapText="1"/>
    </xf>
    <xf numFmtId="179" fontId="7" fillId="0" borderId="7" xfId="0" applyNumberFormat="1" applyFont="1" applyBorder="1"/>
    <xf numFmtId="179" fontId="7" fillId="0" borderId="15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7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9" fontId="7" fillId="0" borderId="8" xfId="0" applyNumberFormat="1" applyFont="1" applyBorder="1" applyAlignment="1">
      <alignment/>
    </xf>
    <xf numFmtId="0" fontId="0" fillId="0" borderId="28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left" vertical="top" wrapText="1"/>
    </xf>
    <xf numFmtId="176" fontId="2" fillId="0" borderId="30" xfId="0" applyNumberFormat="1" applyFont="1" applyBorder="1" applyAlignment="1">
      <alignment horizontal="left" vertical="top" wrapText="1"/>
    </xf>
    <xf numFmtId="176" fontId="2" fillId="0" borderId="4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vertical="center" wrapText="1"/>
    </xf>
    <xf numFmtId="177" fontId="8" fillId="0" borderId="26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vertical="center" wrapText="1"/>
    </xf>
    <xf numFmtId="177" fontId="8" fillId="0" borderId="12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177" fontId="8" fillId="0" borderId="42" xfId="0" applyNumberFormat="1" applyFont="1" applyBorder="1" applyAlignment="1">
      <alignment vertical="center" wrapText="1"/>
    </xf>
    <xf numFmtId="177" fontId="8" fillId="0" borderId="22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238125</xdr:colOff>
      <xdr:row>12</xdr:row>
      <xdr:rowOff>247650</xdr:rowOff>
    </xdr:from>
    <xdr:to>
      <xdr:col>17</xdr:col>
      <xdr:colOff>390525</xdr:colOff>
      <xdr:row>12</xdr:row>
      <xdr:rowOff>247650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667750" y="4848225"/>
          <a:ext cx="657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0</xdr:row>
      <xdr:rowOff>257175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0" y="0"/>
          <a:ext cx="847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04D1901-0824-4841-AB39-6C1F87076C1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257175</xdr:rowOff>
    </xdr:from>
    <xdr:to>
      <xdr:col>0</xdr:col>
      <xdr:colOff>847725</xdr:colOff>
      <xdr:row>1</xdr:row>
      <xdr:rowOff>76200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0" y="257175"/>
          <a:ext cx="847725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tIns="0" rIns="0" bIns="0" anchor="ctr" anchorCtr="0"/>
        <a:lstStyle/>
        <a:p>
          <a:fld id="{B7DCB7AE-7A15-4707-ADD6-6A157CF291A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0</xdr:colOff>
      <xdr:row>0</xdr:row>
      <xdr:rowOff>228600</xdr:rowOff>
    </xdr:from>
    <xdr:to>
      <xdr:col>21</xdr:col>
      <xdr:colOff>161925</xdr:colOff>
      <xdr:row>1</xdr:row>
      <xdr:rowOff>66675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857250" y="228600"/>
          <a:ext cx="102584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70CC46D-9098-4CA4-86F1-53011DA2B93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每半年終了後2個月內編送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838200</xdr:colOff>
      <xdr:row>1</xdr:row>
      <xdr:rowOff>76200</xdr:rowOff>
    </xdr:from>
    <xdr:to>
      <xdr:col>21</xdr:col>
      <xdr:colOff>257175</xdr:colOff>
      <xdr:row>1</xdr:row>
      <xdr:rowOff>76200</xdr:rowOff>
    </xdr:to>
    <xdr:sp macro="" textlink="">
      <xdr:nvSpPr>
        <xdr:cNvPr id="5023" name="Line 37"/>
        <xdr:cNvSpPr>
          <a:spLocks noChangeShapeType="1"/>
        </xdr:cNvSpPr>
      </xdr:nvSpPr>
      <xdr:spPr bwMode="auto">
        <a:xfrm>
          <a:off x="838200" y="476250"/>
          <a:ext cx="10372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20</xdr:col>
      <xdr:colOff>485775</xdr:colOff>
      <xdr:row>0</xdr:row>
      <xdr:rowOff>257175</xdr:rowOff>
    </xdr:from>
    <xdr:to>
      <xdr:col>22</xdr:col>
      <xdr:colOff>323850</xdr:colOff>
      <xdr:row>1</xdr:row>
      <xdr:rowOff>76200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934700" y="257175"/>
          <a:ext cx="847725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20</xdr:col>
      <xdr:colOff>485775</xdr:colOff>
      <xdr:row>0</xdr:row>
      <xdr:rowOff>0</xdr:rowOff>
    </xdr:from>
    <xdr:to>
      <xdr:col>22</xdr:col>
      <xdr:colOff>323850</xdr:colOff>
      <xdr:row>0</xdr:row>
      <xdr:rowOff>257175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934700" y="0"/>
          <a:ext cx="847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22</xdr:col>
      <xdr:colOff>304800</xdr:colOff>
      <xdr:row>0</xdr:row>
      <xdr:rowOff>0</xdr:rowOff>
    </xdr:from>
    <xdr:to>
      <xdr:col>25</xdr:col>
      <xdr:colOff>485775</xdr:colOff>
      <xdr:row>0</xdr:row>
      <xdr:rowOff>257175</xdr:rowOff>
    </xdr:to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763375" y="0"/>
          <a:ext cx="16954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5C9854A-112C-4862-938E-39D3B5AFDD3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桃園市(家庭暴力暨性侵害防治中心)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22</xdr:col>
      <xdr:colOff>304800</xdr:colOff>
      <xdr:row>0</xdr:row>
      <xdr:rowOff>257175</xdr:rowOff>
    </xdr:from>
    <xdr:to>
      <xdr:col>25</xdr:col>
      <xdr:colOff>485775</xdr:colOff>
      <xdr:row>1</xdr:row>
      <xdr:rowOff>76200</xdr:rowOff>
    </xdr:to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763375" y="257175"/>
          <a:ext cx="1695450" cy="219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03D5249-88B3-4EEF-9A2D-E8F6DCFF0E0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10740-90-08-2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21</xdr:col>
      <xdr:colOff>104775</xdr:colOff>
      <xdr:row>2</xdr:row>
      <xdr:rowOff>180975</xdr:rowOff>
    </xdr:from>
    <xdr:to>
      <xdr:col>25</xdr:col>
      <xdr:colOff>419100</xdr:colOff>
      <xdr:row>3</xdr:row>
      <xdr:rowOff>219075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058525" y="942975"/>
          <a:ext cx="2333625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absolute">
    <xdr:from>
      <xdr:col>20</xdr:col>
      <xdr:colOff>209550</xdr:colOff>
      <xdr:row>24</xdr:row>
      <xdr:rowOff>0</xdr:rowOff>
    </xdr:from>
    <xdr:to>
      <xdr:col>25</xdr:col>
      <xdr:colOff>438150</xdr:colOff>
      <xdr:row>24</xdr:row>
      <xdr:rowOff>304800</xdr:rowOff>
    </xdr:to>
    <xdr:sp macro="" textlink="B2">
      <xdr:nvSpPr>
        <xdr:cNvPr id="12" name="報表類別"/>
        <xdr:cNvSpPr>
          <a:spLocks noChangeArrowheads="1"/>
        </xdr:cNvSpPr>
      </xdr:nvSpPr>
      <xdr:spPr bwMode="auto">
        <a:xfrm>
          <a:off x="10658475" y="9477375"/>
          <a:ext cx="2752725" cy="3048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7034588-2639-4C07-B629-50028AE7889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民國113年 2月23日 17:21:42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tabSelected="1" zoomScale="85" zoomScaleNormal="85" workbookViewId="0" topLeftCell="A7">
      <selection activeCell="F23" sqref="F23"/>
    </sheetView>
  </sheetViews>
  <sheetFormatPr defaultColWidth="9.33203125" defaultRowHeight="12"/>
  <cols>
    <col min="1" max="1" width="15" style="3" customWidth="1"/>
    <col min="2" max="9" width="8.83203125" style="3" customWidth="1"/>
    <col min="10" max="26" width="8.83203125" style="0" customWidth="1"/>
  </cols>
  <sheetData>
    <row r="1" spans="1:9" s="5" customFormat="1" ht="31.5" customHeight="1">
      <c r="A1" s="6" t="s">
        <v>17</v>
      </c>
      <c r="B1" s="6" t="s">
        <v>18</v>
      </c>
      <c r="C1" s="6" t="s">
        <v>19</v>
      </c>
      <c r="D1" s="6" t="s">
        <v>20</v>
      </c>
      <c r="E1" s="34" t="s">
        <v>21</v>
      </c>
      <c r="F1" s="35" t="s">
        <v>22</v>
      </c>
      <c r="G1" s="6" t="s">
        <v>23</v>
      </c>
      <c r="H1" s="6"/>
      <c r="I1" s="6"/>
    </row>
    <row r="2" spans="1:9" s="5" customFormat="1" ht="28.5" customHeight="1">
      <c r="A2" s="6" t="s">
        <v>24</v>
      </c>
      <c r="B2" s="6" t="s">
        <v>25</v>
      </c>
      <c r="C2" s="6" t="s">
        <v>26</v>
      </c>
      <c r="D2" s="6"/>
      <c r="E2" s="6"/>
      <c r="F2" s="6"/>
      <c r="G2" s="6"/>
      <c r="H2" s="6"/>
      <c r="I2" s="6"/>
    </row>
    <row r="3" spans="1:18" s="3" customFormat="1" ht="18" customHeight="1">
      <c r="A3" s="40"/>
      <c r="B3" s="40"/>
      <c r="C3" s="40"/>
      <c r="D3" s="40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18" customHeight="1">
      <c r="A4" s="40"/>
      <c r="B4" s="40"/>
      <c r="C4" s="40"/>
      <c r="D4" s="40"/>
      <c r="E4" s="8"/>
      <c r="F4" s="8"/>
      <c r="G4" s="8"/>
      <c r="H4" s="8"/>
      <c r="I4" s="8"/>
      <c r="J4" s="7"/>
      <c r="K4" s="7"/>
      <c r="L4" s="7"/>
      <c r="M4" s="7"/>
      <c r="N4" s="7"/>
      <c r="O4" s="4"/>
      <c r="P4" s="4"/>
      <c r="Q4" s="4"/>
      <c r="R4" s="4"/>
    </row>
    <row r="5" spans="1:26" ht="36" customHeight="1">
      <c r="A5" s="68" t="str">
        <f>F1</f>
        <v>桃園市安置兒童及少年性剝削通報被害人情形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24" customHeight="1" thickBot="1">
      <c r="A6" s="88" t="str">
        <f>G1</f>
        <v>中華民國112年下半年 ( 7月至12月 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1" customFormat="1" ht="24.95" customHeight="1">
      <c r="A7" s="41" t="s">
        <v>0</v>
      </c>
      <c r="B7" s="62" t="s">
        <v>1</v>
      </c>
      <c r="C7" s="63"/>
      <c r="D7" s="63"/>
      <c r="E7" s="63"/>
      <c r="F7" s="69" t="s">
        <v>13</v>
      </c>
      <c r="G7" s="70"/>
      <c r="H7" s="70"/>
      <c r="I7" s="71"/>
      <c r="J7" s="81" t="s">
        <v>2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1" customFormat="1" ht="24.95" customHeight="1">
      <c r="A8" s="42"/>
      <c r="B8" s="60"/>
      <c r="C8" s="64"/>
      <c r="D8" s="64"/>
      <c r="E8" s="64"/>
      <c r="F8" s="72"/>
      <c r="G8" s="40"/>
      <c r="H8" s="40"/>
      <c r="I8" s="73"/>
      <c r="J8" s="59" t="s">
        <v>3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60"/>
    </row>
    <row r="9" spans="1:26" s="1" customFormat="1" ht="24.95" customHeight="1">
      <c r="A9" s="42"/>
      <c r="B9" s="60"/>
      <c r="C9" s="64"/>
      <c r="D9" s="64"/>
      <c r="E9" s="64"/>
      <c r="F9" s="74"/>
      <c r="G9" s="75"/>
      <c r="H9" s="75"/>
      <c r="I9" s="76"/>
      <c r="J9" s="77" t="s">
        <v>15</v>
      </c>
      <c r="K9" s="78"/>
      <c r="L9" s="59" t="s">
        <v>5</v>
      </c>
      <c r="M9" s="52"/>
      <c r="N9" s="52"/>
      <c r="O9" s="52"/>
      <c r="P9" s="60"/>
      <c r="Q9" s="59" t="s">
        <v>6</v>
      </c>
      <c r="R9" s="52"/>
      <c r="S9" s="52"/>
      <c r="T9" s="52"/>
      <c r="U9" s="60"/>
      <c r="V9" s="59" t="s">
        <v>7</v>
      </c>
      <c r="W9" s="52"/>
      <c r="X9" s="52"/>
      <c r="Y9" s="52"/>
      <c r="Z9" s="60"/>
    </row>
    <row r="10" spans="1:26" s="1" customFormat="1" ht="70.5" customHeight="1" thickBot="1">
      <c r="A10" s="43"/>
      <c r="B10" s="11" t="s">
        <v>9</v>
      </c>
      <c r="C10" s="10" t="s">
        <v>12</v>
      </c>
      <c r="D10" s="10" t="s">
        <v>10</v>
      </c>
      <c r="E10" s="10" t="s">
        <v>11</v>
      </c>
      <c r="F10" s="18" t="s">
        <v>9</v>
      </c>
      <c r="G10" s="10" t="s">
        <v>12</v>
      </c>
      <c r="H10" s="10" t="s">
        <v>10</v>
      </c>
      <c r="I10" s="10" t="s">
        <v>11</v>
      </c>
      <c r="J10" s="79"/>
      <c r="K10" s="80"/>
      <c r="L10" s="11" t="s">
        <v>9</v>
      </c>
      <c r="M10" s="10" t="s">
        <v>12</v>
      </c>
      <c r="N10" s="10" t="s">
        <v>10</v>
      </c>
      <c r="O10" s="10" t="s">
        <v>11</v>
      </c>
      <c r="P10" s="10" t="s">
        <v>16</v>
      </c>
      <c r="Q10" s="11" t="s">
        <v>9</v>
      </c>
      <c r="R10" s="10" t="s">
        <v>12</v>
      </c>
      <c r="S10" s="10" t="s">
        <v>10</v>
      </c>
      <c r="T10" s="10" t="s">
        <v>11</v>
      </c>
      <c r="U10" s="10" t="s">
        <v>16</v>
      </c>
      <c r="V10" s="11" t="s">
        <v>9</v>
      </c>
      <c r="W10" s="10" t="s">
        <v>12</v>
      </c>
      <c r="X10" s="10" t="s">
        <v>10</v>
      </c>
      <c r="Y10" s="10" t="s">
        <v>11</v>
      </c>
      <c r="Z10" s="10" t="s">
        <v>16</v>
      </c>
    </row>
    <row r="11" spans="1:26" s="1" customFormat="1" ht="30.95" customHeight="1">
      <c r="A11" s="13" t="s">
        <v>30</v>
      </c>
      <c r="B11" s="22">
        <v>8</v>
      </c>
      <c r="C11" s="23">
        <v>0</v>
      </c>
      <c r="D11" s="24">
        <v>3</v>
      </c>
      <c r="E11" s="24">
        <v>5</v>
      </c>
      <c r="F11" s="25">
        <v>8</v>
      </c>
      <c r="G11" s="26">
        <v>0</v>
      </c>
      <c r="H11" s="24">
        <v>3</v>
      </c>
      <c r="I11" s="24">
        <v>5</v>
      </c>
      <c r="J11" s="45">
        <v>8</v>
      </c>
      <c r="K11" s="46"/>
      <c r="L11" s="24">
        <v>8</v>
      </c>
      <c r="M11" s="24">
        <v>0</v>
      </c>
      <c r="N11" s="24">
        <v>4</v>
      </c>
      <c r="O11" s="24">
        <v>4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</row>
    <row r="12" spans="1:26" s="1" customFormat="1" ht="30.95" customHeight="1">
      <c r="A12" s="13" t="s">
        <v>28</v>
      </c>
      <c r="B12" s="32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53">
        <v>0</v>
      </c>
      <c r="K12" s="54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</row>
    <row r="13" spans="1:26" s="1" customFormat="1" ht="30.95" customHeight="1">
      <c r="A13" s="14" t="s">
        <v>27</v>
      </c>
      <c r="B13" s="37">
        <v>8</v>
      </c>
      <c r="C13" s="39">
        <v>0</v>
      </c>
      <c r="D13" s="27">
        <v>3</v>
      </c>
      <c r="E13" s="27">
        <v>5</v>
      </c>
      <c r="F13" s="28">
        <v>8</v>
      </c>
      <c r="G13" s="39">
        <v>0</v>
      </c>
      <c r="H13" s="27">
        <v>3</v>
      </c>
      <c r="I13" s="27">
        <v>5</v>
      </c>
      <c r="J13" s="47">
        <v>8</v>
      </c>
      <c r="K13" s="48"/>
      <c r="L13" s="29">
        <v>8</v>
      </c>
      <c r="M13" s="29">
        <f aca="true" t="shared" si="0" ref="M13">L36</f>
        <v>0</v>
      </c>
      <c r="N13" s="29">
        <v>4</v>
      </c>
      <c r="O13" s="29">
        <v>4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</row>
    <row r="14" spans="1:26" s="2" customFormat="1" ht="30.95" customHeight="1" thickBot="1">
      <c r="A14" s="19" t="s">
        <v>29</v>
      </c>
      <c r="B14" s="36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57">
        <v>0</v>
      </c>
      <c r="K14" s="58"/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</row>
    <row r="15" spans="1:25" ht="1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12"/>
      <c r="T15" s="12"/>
      <c r="U15" s="12"/>
      <c r="V15" s="12"/>
      <c r="W15" s="12"/>
      <c r="X15" s="12"/>
      <c r="Y15" s="12"/>
    </row>
    <row r="16" spans="1:26" ht="24.95" customHeight="1">
      <c r="A16" s="42" t="s">
        <v>0</v>
      </c>
      <c r="B16" s="49" t="s">
        <v>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24.95" customHeight="1">
      <c r="A17" s="42"/>
      <c r="B17" s="51" t="s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s="1" customFormat="1" ht="24.95" customHeight="1">
      <c r="A18" s="42"/>
      <c r="B18" s="84" t="s">
        <v>15</v>
      </c>
      <c r="C18" s="78"/>
      <c r="D18" s="59" t="s">
        <v>5</v>
      </c>
      <c r="E18" s="52"/>
      <c r="F18" s="52"/>
      <c r="G18" s="52"/>
      <c r="H18" s="60"/>
      <c r="I18" s="59" t="s">
        <v>6</v>
      </c>
      <c r="J18" s="52"/>
      <c r="K18" s="52"/>
      <c r="L18" s="52"/>
      <c r="M18" s="52"/>
      <c r="N18" s="60"/>
      <c r="O18" s="59" t="s">
        <v>8</v>
      </c>
      <c r="P18" s="52"/>
      <c r="Q18" s="52"/>
      <c r="R18" s="52"/>
      <c r="S18" s="52"/>
      <c r="T18" s="60"/>
      <c r="U18" s="59" t="s">
        <v>7</v>
      </c>
      <c r="V18" s="52"/>
      <c r="W18" s="52"/>
      <c r="X18" s="52"/>
      <c r="Y18" s="52"/>
      <c r="Z18" s="52"/>
    </row>
    <row r="19" spans="1:26" s="1" customFormat="1" ht="70.5" customHeight="1" thickBot="1">
      <c r="A19" s="43"/>
      <c r="B19" s="85"/>
      <c r="C19" s="80"/>
      <c r="D19" s="16" t="s">
        <v>9</v>
      </c>
      <c r="E19" s="17" t="s">
        <v>12</v>
      </c>
      <c r="F19" s="17" t="s">
        <v>10</v>
      </c>
      <c r="G19" s="17" t="s">
        <v>11</v>
      </c>
      <c r="H19" s="17" t="s">
        <v>16</v>
      </c>
      <c r="I19" s="90" t="s">
        <v>9</v>
      </c>
      <c r="J19" s="56"/>
      <c r="K19" s="17" t="s">
        <v>12</v>
      </c>
      <c r="L19" s="17" t="s">
        <v>10</v>
      </c>
      <c r="M19" s="17" t="s">
        <v>11</v>
      </c>
      <c r="N19" s="17" t="s">
        <v>16</v>
      </c>
      <c r="O19" s="55" t="s">
        <v>9</v>
      </c>
      <c r="P19" s="56"/>
      <c r="Q19" s="17" t="s">
        <v>12</v>
      </c>
      <c r="R19" s="17" t="s">
        <v>10</v>
      </c>
      <c r="S19" s="17" t="s">
        <v>11</v>
      </c>
      <c r="T19" s="17" t="s">
        <v>16</v>
      </c>
      <c r="U19" s="55" t="s">
        <v>9</v>
      </c>
      <c r="V19" s="56"/>
      <c r="W19" s="17" t="s">
        <v>12</v>
      </c>
      <c r="X19" s="17" t="s">
        <v>10</v>
      </c>
      <c r="Y19" s="18" t="s">
        <v>11</v>
      </c>
      <c r="Z19" s="18" t="s">
        <v>16</v>
      </c>
    </row>
    <row r="20" spans="1:26" s="1" customFormat="1" ht="30.95" customHeight="1">
      <c r="A20" s="13" t="s">
        <v>30</v>
      </c>
      <c r="B20" s="92">
        <v>11</v>
      </c>
      <c r="C20" s="93"/>
      <c r="D20" s="20">
        <v>10</v>
      </c>
      <c r="E20" s="39">
        <v>0</v>
      </c>
      <c r="F20" s="21">
        <v>5</v>
      </c>
      <c r="G20" s="21">
        <v>5</v>
      </c>
      <c r="H20" s="39">
        <v>0</v>
      </c>
      <c r="I20" s="53">
        <v>0</v>
      </c>
      <c r="J20" s="54"/>
      <c r="K20" s="39">
        <v>0</v>
      </c>
      <c r="L20" s="39">
        <v>0</v>
      </c>
      <c r="M20" s="39">
        <v>0</v>
      </c>
      <c r="N20" s="39">
        <v>0</v>
      </c>
      <c r="O20" s="86">
        <v>1</v>
      </c>
      <c r="P20" s="87"/>
      <c r="Q20" s="39">
        <v>0</v>
      </c>
      <c r="R20" s="21">
        <v>1</v>
      </c>
      <c r="S20" s="39">
        <v>0</v>
      </c>
      <c r="T20" s="39">
        <v>0</v>
      </c>
      <c r="U20" s="53">
        <v>0</v>
      </c>
      <c r="V20" s="54"/>
      <c r="W20" s="39">
        <v>0</v>
      </c>
      <c r="X20" s="39">
        <v>0</v>
      </c>
      <c r="Y20" s="39">
        <v>0</v>
      </c>
      <c r="Z20" s="39">
        <v>0</v>
      </c>
    </row>
    <row r="21" spans="1:26" s="1" customFormat="1" ht="30.95" customHeight="1">
      <c r="A21" s="13" t="s">
        <v>28</v>
      </c>
      <c r="B21" s="53">
        <v>0</v>
      </c>
      <c r="C21" s="54"/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53">
        <v>0</v>
      </c>
      <c r="J21" s="54"/>
      <c r="K21" s="39">
        <v>0</v>
      </c>
      <c r="L21" s="39">
        <v>0</v>
      </c>
      <c r="M21" s="39">
        <v>0</v>
      </c>
      <c r="N21" s="39">
        <v>0</v>
      </c>
      <c r="O21" s="53">
        <v>0</v>
      </c>
      <c r="P21" s="54"/>
      <c r="Q21" s="39">
        <v>0</v>
      </c>
      <c r="R21" s="39">
        <v>0</v>
      </c>
      <c r="S21" s="39">
        <v>0</v>
      </c>
      <c r="T21" s="39">
        <v>0</v>
      </c>
      <c r="U21" s="53">
        <v>0</v>
      </c>
      <c r="V21" s="54"/>
      <c r="W21" s="39">
        <v>0</v>
      </c>
      <c r="X21" s="39">
        <v>0</v>
      </c>
      <c r="Y21" s="39">
        <v>0</v>
      </c>
      <c r="Z21" s="39">
        <v>0</v>
      </c>
    </row>
    <row r="22" spans="1:26" s="1" customFormat="1" ht="30.95" customHeight="1">
      <c r="A22" s="14" t="s">
        <v>27</v>
      </c>
      <c r="B22" s="92">
        <v>10</v>
      </c>
      <c r="C22" s="93"/>
      <c r="D22" s="20">
        <v>10</v>
      </c>
      <c r="E22" s="21">
        <f aca="true" t="shared" si="1" ref="E22">D32</f>
        <v>0</v>
      </c>
      <c r="F22" s="21">
        <v>5</v>
      </c>
      <c r="G22" s="21">
        <v>5</v>
      </c>
      <c r="H22" s="39">
        <v>0</v>
      </c>
      <c r="I22" s="53">
        <v>0</v>
      </c>
      <c r="J22" s="54"/>
      <c r="K22" s="39">
        <v>0</v>
      </c>
      <c r="L22" s="39">
        <v>0</v>
      </c>
      <c r="M22" s="39">
        <v>0</v>
      </c>
      <c r="N22" s="39">
        <v>0</v>
      </c>
      <c r="O22" s="82">
        <v>1</v>
      </c>
      <c r="P22" s="83"/>
      <c r="Q22" s="39">
        <v>0</v>
      </c>
      <c r="R22" s="21">
        <v>1</v>
      </c>
      <c r="S22" s="39">
        <v>0</v>
      </c>
      <c r="T22" s="39">
        <v>0</v>
      </c>
      <c r="U22" s="53">
        <v>0</v>
      </c>
      <c r="V22" s="54"/>
      <c r="W22" s="39">
        <v>0</v>
      </c>
      <c r="X22" s="39">
        <v>0</v>
      </c>
      <c r="Y22" s="39">
        <v>0</v>
      </c>
      <c r="Z22" s="39">
        <v>0</v>
      </c>
    </row>
    <row r="23" spans="1:26" s="2" customFormat="1" ht="30.95" customHeight="1" thickBot="1">
      <c r="A23" s="15" t="s">
        <v>29</v>
      </c>
      <c r="B23" s="53">
        <v>0</v>
      </c>
      <c r="C23" s="54"/>
      <c r="D23" s="39">
        <v>0</v>
      </c>
      <c r="E23" s="38">
        <v>0</v>
      </c>
      <c r="F23" s="38">
        <v>0</v>
      </c>
      <c r="G23" s="38">
        <v>0</v>
      </c>
      <c r="H23" s="38">
        <v>0</v>
      </c>
      <c r="I23" s="57">
        <v>0</v>
      </c>
      <c r="J23" s="58"/>
      <c r="K23" s="38">
        <v>0</v>
      </c>
      <c r="L23" s="38">
        <v>0</v>
      </c>
      <c r="M23" s="38">
        <v>0</v>
      </c>
      <c r="N23" s="38">
        <v>0</v>
      </c>
      <c r="O23" s="57">
        <v>0</v>
      </c>
      <c r="P23" s="58"/>
      <c r="Q23" s="38">
        <v>0</v>
      </c>
      <c r="R23" s="38">
        <v>0</v>
      </c>
      <c r="S23" s="38">
        <v>0</v>
      </c>
      <c r="T23" s="38">
        <v>0</v>
      </c>
      <c r="U23" s="57">
        <v>0</v>
      </c>
      <c r="V23" s="58"/>
      <c r="W23" s="38">
        <v>0</v>
      </c>
      <c r="X23" s="38">
        <v>0</v>
      </c>
      <c r="Y23" s="38">
        <v>0</v>
      </c>
      <c r="Z23" s="38">
        <v>0</v>
      </c>
    </row>
    <row r="24" spans="1:26" s="2" customFormat="1" ht="39.95" customHeight="1" thickBot="1">
      <c r="A24" s="9" t="s">
        <v>14</v>
      </c>
      <c r="B24" s="65"/>
      <c r="C24" s="66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36" customHeight="1">
      <c r="A25" s="9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 ht="22.5" customHeight="1">
      <c r="A26" s="61" t="str">
        <f>IF(LEN(A2)&gt;0,"資料來源："&amp;A2,"")</f>
        <v>資料來源：依據本府登記之兒童少年性剝削案件資料及各安置、收容中心所報送資料彙編。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38.25" customHeight="1">
      <c r="A27" s="89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30" spans="1:22" ht="16.5">
      <c r="A30" s="6"/>
      <c r="B30" s="30"/>
      <c r="C30" s="30"/>
      <c r="D30" s="31"/>
      <c r="E30" s="30"/>
      <c r="F30" s="30"/>
      <c r="G30" s="31"/>
      <c r="H30" s="31"/>
      <c r="I30" s="31"/>
      <c r="J30" s="32"/>
      <c r="K30" s="32"/>
      <c r="L30" s="32"/>
      <c r="M30" s="33"/>
      <c r="N30" s="32"/>
      <c r="O30" s="33"/>
      <c r="P30" s="32"/>
      <c r="Q30" s="32"/>
      <c r="R30" s="32"/>
      <c r="S30" s="32"/>
      <c r="T30" s="32"/>
      <c r="U30" s="32"/>
      <c r="V30" s="32"/>
    </row>
    <row r="31" spans="1:22" ht="16.5">
      <c r="A31" s="6"/>
      <c r="B31" s="31"/>
      <c r="C31" s="31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ht="13.5" customHeight="1">
      <c r="A32" s="6"/>
      <c r="B32" s="30"/>
      <c r="C32" s="30"/>
      <c r="D32" s="31"/>
      <c r="E32" s="30"/>
      <c r="F32" s="30"/>
      <c r="G32" s="31"/>
      <c r="H32" s="31"/>
      <c r="I32" s="31"/>
      <c r="J32" s="31"/>
      <c r="K32" s="31"/>
      <c r="L32" s="31"/>
      <c r="M32" s="30"/>
      <c r="N32" s="31"/>
      <c r="O32" s="30"/>
      <c r="P32" s="31"/>
      <c r="Q32" s="31"/>
      <c r="R32" s="31"/>
      <c r="S32" s="32"/>
      <c r="T32" s="32"/>
      <c r="U32" s="32"/>
      <c r="V32" s="32"/>
    </row>
    <row r="33" spans="1:22" ht="16.5">
      <c r="A33" s="6"/>
      <c r="B33" s="31"/>
      <c r="C33" s="31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5" ht="16.5">
      <c r="A34" s="6"/>
      <c r="B34" s="30"/>
      <c r="C34" s="31"/>
      <c r="D34" s="30"/>
      <c r="E34" s="30"/>
      <c r="F34" s="30"/>
      <c r="G34" s="31"/>
      <c r="H34" s="30"/>
      <c r="I34" s="30"/>
      <c r="J34" s="33"/>
      <c r="K34" s="33"/>
      <c r="L34" s="32"/>
      <c r="M34" s="33"/>
      <c r="N34" s="3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6.5">
      <c r="A35" s="6"/>
      <c r="B35" s="31"/>
      <c r="C35" s="31"/>
      <c r="D35" s="31"/>
      <c r="E35" s="31"/>
      <c r="F35" s="31"/>
      <c r="G35" s="31"/>
      <c r="H35" s="31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6.5">
      <c r="A36" s="6"/>
      <c r="B36" s="30"/>
      <c r="C36" s="31"/>
      <c r="D36" s="30"/>
      <c r="E36" s="30"/>
      <c r="F36" s="30"/>
      <c r="G36" s="31"/>
      <c r="H36" s="30"/>
      <c r="I36" s="30"/>
      <c r="J36" s="33"/>
      <c r="K36" s="33"/>
      <c r="L36" s="32"/>
      <c r="M36" s="33"/>
      <c r="N36" s="3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6.5">
      <c r="A37" s="6"/>
      <c r="B37" s="31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</sheetData>
  <mergeCells count="49">
    <mergeCell ref="A6:Z6"/>
    <mergeCell ref="U18:Z18"/>
    <mergeCell ref="A27:Z27"/>
    <mergeCell ref="U20:V20"/>
    <mergeCell ref="O18:T18"/>
    <mergeCell ref="I18:N18"/>
    <mergeCell ref="U23:V23"/>
    <mergeCell ref="O19:P19"/>
    <mergeCell ref="I19:J19"/>
    <mergeCell ref="A25:Z25"/>
    <mergeCell ref="B20:C20"/>
    <mergeCell ref="B22:C22"/>
    <mergeCell ref="B23:C23"/>
    <mergeCell ref="D18:H18"/>
    <mergeCell ref="U22:V22"/>
    <mergeCell ref="O20:P20"/>
    <mergeCell ref="O23:P23"/>
    <mergeCell ref="A26:Z26"/>
    <mergeCell ref="B7:E9"/>
    <mergeCell ref="V9:Z9"/>
    <mergeCell ref="B24:Z24"/>
    <mergeCell ref="I20:J20"/>
    <mergeCell ref="B21:C21"/>
    <mergeCell ref="I21:J21"/>
    <mergeCell ref="O21:P21"/>
    <mergeCell ref="U21:V21"/>
    <mergeCell ref="I23:J23"/>
    <mergeCell ref="F7:I9"/>
    <mergeCell ref="J9:K10"/>
    <mergeCell ref="J8:Z8"/>
    <mergeCell ref="J7:Z7"/>
    <mergeCell ref="O22:P22"/>
    <mergeCell ref="I22:J22"/>
    <mergeCell ref="A3:D3"/>
    <mergeCell ref="A4:D4"/>
    <mergeCell ref="A7:A10"/>
    <mergeCell ref="A16:A19"/>
    <mergeCell ref="A15:R15"/>
    <mergeCell ref="J11:K11"/>
    <mergeCell ref="J13:K13"/>
    <mergeCell ref="B16:Z16"/>
    <mergeCell ref="B17:Z17"/>
    <mergeCell ref="J12:K12"/>
    <mergeCell ref="U19:V19"/>
    <mergeCell ref="J14:K14"/>
    <mergeCell ref="L9:P9"/>
    <mergeCell ref="Q9:U9"/>
    <mergeCell ref="A5:Z5"/>
    <mergeCell ref="B18:C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歐長潤</cp:lastModifiedBy>
  <cp:lastPrinted>2021-03-17T06:11:40Z</cp:lastPrinted>
  <dcterms:created xsi:type="dcterms:W3CDTF">2001-02-06T07:45:53Z</dcterms:created>
  <dcterms:modified xsi:type="dcterms:W3CDTF">2024-03-26T01:02:08Z</dcterms:modified>
  <cp:category/>
  <cp:version/>
  <cp:contentType/>
  <cp:contentStatus/>
</cp:coreProperties>
</file>