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2820" yWindow="1500" windowWidth="12540" windowHeight="9015" activeTab="0"/>
  </bookViews>
  <sheets>
    <sheet name="1836-01-11(101)" sheetId="3" r:id="rId1"/>
    <sheet name="1836-01-11(102)" sheetId="4" r:id="rId2"/>
    <sheet name="1836-01-11(103)" sheetId="5" r:id="rId3"/>
    <sheet name="1836-01-11-1(101)" sheetId="6" r:id="rId4"/>
    <sheet name="1836-01-11-1(102)" sheetId="7" r:id="rId5"/>
    <sheet name="1836-01-11-1(103)" sheetId="8" r:id="rId6"/>
  </sheets>
  <definedNames>
    <definedName name="pp" localSheetId="0">'1836-01-11(101)'!$A$3:$Z$20</definedName>
    <definedName name="pp" localSheetId="1">'1836-01-11(102)'!$A$3:$Z$20</definedName>
    <definedName name="pp" localSheetId="2">'1836-01-11(103)'!$A$3:$Z$20</definedName>
    <definedName name="pp" localSheetId="3">'1836-01-11-1(101)'!$A$3:$X$23</definedName>
    <definedName name="pp" localSheetId="4">'1836-01-11-1(102)'!$A$3:$X$23</definedName>
    <definedName name="pp" localSheetId="5">'1836-01-11-1(103)'!$A$3:$X$23</definedName>
    <definedName name="pp">#REF!</definedName>
    <definedName name="_xlnm.Print_Area" localSheetId="0">'1836-01-11(101)'!$A$3:$Z$20</definedName>
    <definedName name="_xlnm.Print_Area" localSheetId="1">'1836-01-11(102)'!$A$3:$Z$20</definedName>
    <definedName name="_xlnm.Print_Area" localSheetId="2">'1836-01-11(103)'!$A$3:$Z$20</definedName>
  </definedNames>
  <calcPr calcId="162913"/>
</workbook>
</file>

<file path=xl/sharedStrings.xml><?xml version="1.0" encoding="utf-8"?>
<sst xmlns="http://schemas.openxmlformats.org/spreadsheetml/2006/main" count="362" uniqueCount="61">
  <si>
    <t>計</t>
  </si>
  <si>
    <t>男</t>
  </si>
  <si>
    <t>女</t>
  </si>
  <si>
    <r>
      <t>0~</t>
    </r>
    <r>
      <rPr>
        <sz val="11.5"/>
        <rFont val="標楷體"/>
        <family val="4"/>
      </rPr>
      <t>未滿</t>
    </r>
    <r>
      <rPr>
        <sz val="11.5"/>
        <rFont val="Times New Roman"/>
        <family val="1"/>
      </rPr>
      <t>3</t>
    </r>
    <r>
      <rPr>
        <sz val="11.5"/>
        <rFont val="標楷體"/>
        <family val="4"/>
      </rPr>
      <t>歲</t>
    </r>
  </si>
  <si>
    <t>機構別</t>
  </si>
  <si>
    <t>合計</t>
  </si>
  <si>
    <t>一般</t>
  </si>
  <si>
    <t>原住民</t>
  </si>
  <si>
    <r>
      <t>15~</t>
    </r>
    <r>
      <rPr>
        <sz val="11.5"/>
        <rFont val="標楷體"/>
        <family val="4"/>
      </rPr>
      <t>未滿</t>
    </r>
    <r>
      <rPr>
        <sz val="11.5"/>
        <rFont val="Times New Roman"/>
        <family val="1"/>
      </rPr>
      <t>18</t>
    </r>
    <r>
      <rPr>
        <sz val="11.5"/>
        <rFont val="標楷體"/>
        <family val="4"/>
      </rPr>
      <t>歲</t>
    </r>
  </si>
  <si>
    <r>
      <t>60~</t>
    </r>
    <r>
      <rPr>
        <sz val="11.5"/>
        <rFont val="標楷體"/>
        <family val="4"/>
      </rPr>
      <t>未滿</t>
    </r>
    <r>
      <rPr>
        <sz val="11.5"/>
        <rFont val="Times New Roman"/>
        <family val="1"/>
      </rPr>
      <t>65</t>
    </r>
    <r>
      <rPr>
        <sz val="11.5"/>
        <rFont val="標楷體"/>
        <family val="4"/>
      </rPr>
      <t>歲</t>
    </r>
  </si>
  <si>
    <t>65歲以上</t>
  </si>
  <si>
    <r>
      <t>18~</t>
    </r>
    <r>
      <rPr>
        <sz val="11.5"/>
        <rFont val="標楷體"/>
        <family val="4"/>
      </rPr>
      <t>未滿</t>
    </r>
    <r>
      <rPr>
        <sz val="11.5"/>
        <rFont val="Times New Roman"/>
        <family val="1"/>
      </rPr>
      <t>30</t>
    </r>
    <r>
      <rPr>
        <sz val="11.5"/>
        <rFont val="標楷體"/>
        <family val="4"/>
      </rPr>
      <t>歲</t>
    </r>
  </si>
  <si>
    <r>
      <t>30~</t>
    </r>
    <r>
      <rPr>
        <sz val="11.5"/>
        <rFont val="標楷體"/>
        <family val="4"/>
      </rPr>
      <t>未滿</t>
    </r>
    <r>
      <rPr>
        <sz val="11.5"/>
        <rFont val="Times New Roman"/>
        <family val="1"/>
      </rPr>
      <t>45</t>
    </r>
    <r>
      <rPr>
        <sz val="11.5"/>
        <rFont val="標楷體"/>
        <family val="4"/>
      </rPr>
      <t>歲</t>
    </r>
  </si>
  <si>
    <r>
      <t>45~</t>
    </r>
    <r>
      <rPr>
        <sz val="11.5"/>
        <rFont val="標楷體"/>
        <family val="4"/>
      </rPr>
      <t>未滿</t>
    </r>
    <r>
      <rPr>
        <sz val="11.5"/>
        <rFont val="Times New Roman"/>
        <family val="1"/>
      </rPr>
      <t>50</t>
    </r>
    <r>
      <rPr>
        <sz val="11.5"/>
        <rFont val="標楷體"/>
        <family val="4"/>
      </rPr>
      <t>歲</t>
    </r>
  </si>
  <si>
    <r>
      <t>50~</t>
    </r>
    <r>
      <rPr>
        <sz val="11.5"/>
        <rFont val="標楷體"/>
        <family val="4"/>
      </rPr>
      <t>未滿</t>
    </r>
    <r>
      <rPr>
        <sz val="11.5"/>
        <rFont val="Times New Roman"/>
        <family val="1"/>
      </rPr>
      <t>60</t>
    </r>
    <r>
      <rPr>
        <sz val="11.5"/>
        <rFont val="標楷體"/>
        <family val="4"/>
      </rPr>
      <t>歲</t>
    </r>
  </si>
  <si>
    <r>
      <t>3~</t>
    </r>
    <r>
      <rPr>
        <sz val="11.5"/>
        <rFont val="標楷體"/>
        <family val="4"/>
      </rPr>
      <t>未滿</t>
    </r>
    <r>
      <rPr>
        <sz val="11.5"/>
        <rFont val="Times New Roman"/>
        <family val="1"/>
      </rPr>
      <t>6</t>
    </r>
    <r>
      <rPr>
        <sz val="11.5"/>
        <rFont val="標楷體"/>
        <family val="4"/>
      </rPr>
      <t>歲</t>
    </r>
  </si>
  <si>
    <r>
      <t>6~</t>
    </r>
    <r>
      <rPr>
        <sz val="11.5"/>
        <rFont val="標楷體"/>
        <family val="4"/>
      </rPr>
      <t>未滿</t>
    </r>
    <r>
      <rPr>
        <sz val="11.5"/>
        <rFont val="Times New Roman"/>
        <family val="1"/>
      </rPr>
      <t>12</t>
    </r>
    <r>
      <rPr>
        <sz val="11.5"/>
        <rFont val="標楷體"/>
        <family val="4"/>
      </rPr>
      <t>歲</t>
    </r>
  </si>
  <si>
    <r>
      <t>12~</t>
    </r>
    <r>
      <rPr>
        <sz val="11.5"/>
        <rFont val="標楷體"/>
        <family val="4"/>
      </rPr>
      <t>未滿</t>
    </r>
    <r>
      <rPr>
        <sz val="11.5"/>
        <rFont val="Times New Roman"/>
        <family val="1"/>
      </rPr>
      <t>15</t>
    </r>
    <r>
      <rPr>
        <sz val="11.5"/>
        <rFont val="標楷體"/>
        <family val="4"/>
      </rPr>
      <t>歲</t>
    </r>
  </si>
  <si>
    <t>財團法人桃園市私立仁友愛心家園</t>
  </si>
  <si>
    <t>財團法人創世社會福利基金會附設桃園市私立創世清寒植物人安養院</t>
  </si>
  <si>
    <t>財團法人桃園市私立路得啟智學園</t>
  </si>
  <si>
    <t>財團法人桃園市私立龍潭啟智教養院</t>
  </si>
  <si>
    <t>財團法人桃園市私立康福智能發展中心</t>
  </si>
  <si>
    <t>財團法人桃園市私立祥育啟智教養院</t>
  </si>
  <si>
    <t>財團法人桃園市私立誠信愛心家園</t>
  </si>
  <si>
    <t>財團法人台灣省天主教會新竹教區附設桃園市私立天使發展中心</t>
  </si>
  <si>
    <t>財團法人桃園市私立真善美啟能發展中心</t>
  </si>
  <si>
    <t>財團法人桃園市私立方舟啟智教養院</t>
  </si>
  <si>
    <t>桃園市政府(社會局)</t>
  </si>
  <si>
    <t>季　　　報</t>
  </si>
  <si>
    <t>每季終了後20日內編送</t>
  </si>
  <si>
    <t>10730-05-11-2</t>
  </si>
  <si>
    <t>桃園市身心障礙福利機構服務使用者之年齡分配</t>
  </si>
  <si>
    <t>中華民國112年第4季( 10月至12月 )</t>
  </si>
  <si>
    <t>財團法人桃園市私立聖愛教養院</t>
  </si>
  <si>
    <t>財團法人桃園市私立心燈啟智教養院</t>
  </si>
  <si>
    <t>財團法人桃園市私立庭芳啟智教養院</t>
  </si>
  <si>
    <t>財團法人桃園市私立嘉惠啟智教養院</t>
  </si>
  <si>
    <t>財團法人桃園市私立脊髓潛能發展中心</t>
  </si>
  <si>
    <t>財團法人桃園市私立平鎮教養院</t>
  </si>
  <si>
    <t>財團法人桃園市私立長長教養院</t>
  </si>
  <si>
    <t>財團法人桃園市私立寶貝潛能發展中心</t>
  </si>
  <si>
    <t>財團法人桃園市私立觀音愛心家園</t>
  </si>
  <si>
    <t>財團法人台灣省天主教會新竹教區附設桃園市私立愛家發展中心</t>
  </si>
  <si>
    <t>桃園市身心障礙福利機構服務使用者之年齡分配(續1)</t>
  </si>
  <si>
    <t>財團法人桃園市李林樹社會福利基金會附設桃園教養院</t>
  </si>
  <si>
    <t>財團法人心路社會福利基金會附設私立心路桃園發展中心</t>
  </si>
  <si>
    <t>財團法人桃園市真善美社福基金會附設希望家園</t>
  </si>
  <si>
    <t>財團法人桃園市真善美社福基金會附設真善美家園</t>
  </si>
  <si>
    <t>財團法人桃園市幸福社會福利基金會附設友愛家園</t>
  </si>
  <si>
    <t>桃園市身心障礙福利機構服務使用者之年齡分配(續2)</t>
  </si>
  <si>
    <t>總　　　　　　　　計</t>
  </si>
  <si>
    <t>財團法人桃園市私立安康啟智教養院</t>
  </si>
  <si>
    <t>桃園市身心障礙者恆愛日間托育暨住宿服務中心</t>
  </si>
  <si>
    <t>公　開　類</t>
  </si>
  <si>
    <t>桃園市身心障礙福利機構服務使用者之年齡分配(續3)</t>
  </si>
  <si>
    <t>桃園市身心障礙福利機構服務使用者之年齡分配(續4)</t>
  </si>
  <si>
    <t>民國113年 1月10日 11:11:08 印製</t>
  </si>
  <si>
    <t>本表編製2份，1份送主計處，1份自存外，應由網際網路線上傳送至衛生福利部統計處資料庫。</t>
  </si>
  <si>
    <t>桃園市身心障礙福利機構服務使用者之年齡分配(續5完)</t>
  </si>
  <si>
    <t>依據本府轄內登記立案身心障礙福利機構報送資料彙編。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</si>
</sst>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6" formatCode="#,##0.000000_);[Red]\(#,##0.000000\)"/>
    <numFmt numFmtId="187" formatCode="#,##0_);[Red]\(#,##0\)"/>
    <numFmt numFmtId="188" formatCode="###,##0"/>
    <numFmt numFmtId="189" formatCode="###,##0;\-###,##0;&quot;     －&quot;"/>
  </numFmts>
  <fonts count="14">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11.5"/>
      <name val="標楷體"/>
      <family val="4"/>
    </font>
    <font>
      <sz val="11.5"/>
      <name val="Times New Roman"/>
      <family val="1"/>
    </font>
    <font>
      <sz val="9"/>
      <name val="細明體"/>
      <family val="3"/>
    </font>
    <font>
      <sz val="12"/>
      <name val="新細明體"/>
      <family val="1"/>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30">
    <border>
      <left/>
      <right/>
      <top/>
      <bottom/>
      <diagonal/>
    </border>
    <border>
      <left style="thin"/>
      <right style="thin"/>
      <top style="thin"/>
      <bottom style="thin"/>
    </border>
    <border>
      <left/>
      <right style="thin"/>
      <top/>
      <bottom style="thin"/>
    </border>
    <border>
      <left style="thin"/>
      <right style="thin"/>
      <top/>
      <bottom style="thin"/>
    </border>
    <border>
      <left/>
      <right style="thin"/>
      <top style="thin"/>
      <bottom style="thin"/>
    </border>
    <border>
      <left/>
      <right style="thin"/>
      <top/>
      <bottom style="medium"/>
    </border>
    <border>
      <left style="thin"/>
      <right style="thin"/>
      <top/>
      <bottom style="medium"/>
    </border>
    <border>
      <left/>
      <right/>
      <top/>
      <bottom style="medium"/>
    </border>
    <border>
      <left/>
      <right style="medium"/>
      <top style="medium"/>
      <bottom style="thin"/>
    </border>
    <border>
      <left/>
      <right style="medium"/>
      <top/>
      <bottom style="thin"/>
    </border>
    <border>
      <left/>
      <right style="medium"/>
      <top style="thin"/>
      <bottom style="thin"/>
    </border>
    <border>
      <left/>
      <right style="medium"/>
      <top style="thin"/>
      <bottom style="medium"/>
    </border>
    <border>
      <left/>
      <right style="thin"/>
      <top style="thin"/>
      <bottom style="medium"/>
    </border>
    <border>
      <left style="thin"/>
      <right style="thin"/>
      <top style="thin"/>
      <bottom style="medium"/>
    </border>
    <border>
      <left/>
      <right/>
      <top/>
      <bottom style="thin"/>
    </border>
    <border>
      <left/>
      <right/>
      <top style="thin"/>
      <bottom style="medium"/>
    </border>
    <border>
      <left style="thin"/>
      <right/>
      <top/>
      <bottom style="thin"/>
    </border>
    <border>
      <left style="medium"/>
      <right/>
      <top style="medium"/>
      <bottom style="thin"/>
    </border>
    <border>
      <left/>
      <right/>
      <top style="medium"/>
      <bottom style="thin"/>
    </border>
    <border>
      <left/>
      <right style="thin"/>
      <top style="medium"/>
      <bottom style="thin"/>
    </border>
    <border>
      <left style="thin"/>
      <right/>
      <top style="thin"/>
      <bottom style="thin"/>
    </border>
    <border>
      <left style="thin"/>
      <right/>
      <top style="medium"/>
      <bottom style="thin"/>
    </border>
    <border>
      <left/>
      <right style="medium"/>
      <top/>
      <bottom/>
    </border>
    <border>
      <left/>
      <right style="medium"/>
      <top/>
      <bottom style="medium"/>
    </border>
    <border>
      <left style="medium"/>
      <right style="thin"/>
      <top/>
      <bottom/>
    </border>
    <border>
      <left style="medium"/>
      <right style="thin"/>
      <top/>
      <bottom style="medium"/>
    </border>
    <border>
      <left/>
      <right style="medium"/>
      <top style="medium"/>
      <bottom/>
    </border>
    <border>
      <left/>
      <right/>
      <top style="medium"/>
      <bottom/>
    </border>
    <border>
      <left/>
      <right/>
      <top style="thin"/>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0" fontId="5" fillId="0" borderId="0" xfId="0" applyFont="1" applyBorder="1" applyAlignment="1">
      <alignment horizontal="center" vertical="center"/>
    </xf>
    <xf numFmtId="0" fontId="4" fillId="0" borderId="0" xfId="0" applyFont="1" applyBorder="1" applyAlignment="1">
      <alignment horizontal="center" wrapText="1"/>
    </xf>
    <xf numFmtId="0" fontId="0" fillId="0" borderId="0" xfId="0" applyBorder="1" applyAlignment="1">
      <alignment horizontal="justify" wrapText="1"/>
    </xf>
    <xf numFmtId="186" fontId="4" fillId="0" borderId="1" xfId="0" applyNumberFormat="1" applyFont="1" applyBorder="1" applyAlignment="1">
      <alignment horizontal="right" vertical="center"/>
    </xf>
    <xf numFmtId="186" fontId="4" fillId="0" borderId="2" xfId="0" applyNumberFormat="1" applyFont="1" applyBorder="1" applyAlignment="1">
      <alignment horizontal="right" vertical="center"/>
    </xf>
    <xf numFmtId="186" fontId="4" fillId="0" borderId="3" xfId="0" applyNumberFormat="1" applyFont="1" applyBorder="1" applyAlignment="1">
      <alignment horizontal="right" vertical="center"/>
    </xf>
    <xf numFmtId="187" fontId="4" fillId="0" borderId="3" xfId="0" applyNumberFormat="1" applyFont="1" applyBorder="1" applyAlignment="1">
      <alignment horizontal="right" vertical="center"/>
    </xf>
    <xf numFmtId="187" fontId="4" fillId="0" borderId="2" xfId="0" applyNumberFormat="1" applyFont="1" applyBorder="1" applyAlignment="1">
      <alignment horizontal="right" vertical="center"/>
    </xf>
    <xf numFmtId="187" fontId="4" fillId="0" borderId="4" xfId="0" applyNumberFormat="1" applyFont="1" applyBorder="1" applyAlignment="1">
      <alignment horizontal="right" vertical="center"/>
    </xf>
    <xf numFmtId="187" fontId="4" fillId="0" borderId="1" xfId="0" applyNumberFormat="1" applyFont="1" applyBorder="1" applyAlignment="1">
      <alignment horizontal="right" vertical="center"/>
    </xf>
    <xf numFmtId="0" fontId="2" fillId="0" borderId="5" xfId="0" applyFont="1" applyBorder="1" applyAlignment="1">
      <alignment horizontal="center" vertical="center" wrapText="1"/>
    </xf>
    <xf numFmtId="186" fontId="4" fillId="0" borderId="6" xfId="0" applyNumberFormat="1" applyFont="1" applyBorder="1" applyAlignment="1">
      <alignment horizontal="righ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187" fontId="4" fillId="0" borderId="12" xfId="0" applyNumberFormat="1" applyFont="1" applyBorder="1" applyAlignment="1">
      <alignment horizontal="right" vertical="center"/>
    </xf>
    <xf numFmtId="187" fontId="4" fillId="0" borderId="13" xfId="0" applyNumberFormat="1" applyFont="1" applyBorder="1" applyAlignment="1">
      <alignment horizontal="right" vertical="center"/>
    </xf>
    <xf numFmtId="186" fontId="4" fillId="0" borderId="13" xfId="0" applyNumberFormat="1" applyFont="1" applyBorder="1" applyAlignment="1">
      <alignment horizontal="right" vertical="center"/>
    </xf>
    <xf numFmtId="186" fontId="4" fillId="0" borderId="5" xfId="0" applyNumberFormat="1" applyFont="1" applyBorder="1" applyAlignment="1">
      <alignment horizontal="right" vertical="center"/>
    </xf>
    <xf numFmtId="0" fontId="0" fillId="0" borderId="14" xfId="0" applyBorder="1" applyAlignment="1">
      <alignment horizontal="center" vertical="center"/>
    </xf>
    <xf numFmtId="0" fontId="0" fillId="0" borderId="14" xfId="0" applyBorder="1"/>
    <xf numFmtId="0" fontId="0" fillId="0" borderId="15" xfId="0" applyBorder="1"/>
    <xf numFmtId="187" fontId="2" fillId="0" borderId="3" xfId="0" applyNumberFormat="1" applyFont="1" applyBorder="1" applyAlignment="1">
      <alignment horizontal="right" vertical="center"/>
    </xf>
    <xf numFmtId="187" fontId="2" fillId="0" borderId="6" xfId="0" applyNumberFormat="1" applyFont="1" applyBorder="1" applyAlignment="1">
      <alignment horizontal="right" vertical="center"/>
    </xf>
    <xf numFmtId="186" fontId="4" fillId="0" borderId="16" xfId="0" applyNumberFormat="1" applyFont="1"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NumberFormat="1" applyFont="1" applyBorder="1" applyAlignment="1">
      <alignment horizont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7" fillId="0" borderId="28" xfId="0" applyFont="1" applyBorder="1" applyAlignment="1">
      <alignment horizontal="center" vertical="center" wrapText="1"/>
    </xf>
    <xf numFmtId="0" fontId="7" fillId="0" borderId="21" xfId="0" applyFont="1" applyBorder="1" applyAlignment="1">
      <alignment horizontal="center" vertical="center" wrapText="1"/>
    </xf>
    <xf numFmtId="188" fontId="10" fillId="0" borderId="2" xfId="0" applyNumberFormat="1" applyFont="1" applyBorder="1" applyAlignment="1">
      <alignment horizontal="right" vertical="center"/>
    </xf>
    <xf numFmtId="188" fontId="10" fillId="0" borderId="4" xfId="0" applyNumberFormat="1" applyFont="1" applyBorder="1" applyAlignment="1">
      <alignment horizontal="right" vertical="center"/>
    </xf>
    <xf numFmtId="188" fontId="10" fillId="0" borderId="3" xfId="0" applyNumberFormat="1" applyFont="1" applyBorder="1" applyAlignment="1">
      <alignment horizontal="right" vertical="center"/>
    </xf>
    <xf numFmtId="188" fontId="10" fillId="0" borderId="1" xfId="0" applyNumberFormat="1" applyFont="1" applyBorder="1" applyAlignment="1">
      <alignment horizontal="right" vertical="center"/>
    </xf>
    <xf numFmtId="188" fontId="10" fillId="0" borderId="29" xfId="0" applyNumberFormat="1" applyFont="1" applyBorder="1" applyAlignment="1">
      <alignment horizontal="right" vertical="center"/>
    </xf>
    <xf numFmtId="188" fontId="10" fillId="0" borderId="19" xfId="0" applyNumberFormat="1" applyFont="1" applyBorder="1" applyAlignment="1">
      <alignment horizontal="right" vertical="center"/>
    </xf>
    <xf numFmtId="189" fontId="10" fillId="0" borderId="3" xfId="0" applyNumberFormat="1" applyFont="1" applyBorder="1" applyAlignment="1">
      <alignment horizontal="right" vertical="center"/>
    </xf>
    <xf numFmtId="189" fontId="10" fillId="0" borderId="16" xfId="0" applyNumberFormat="1" applyFont="1" applyBorder="1" applyAlignment="1">
      <alignment horizontal="right" vertical="center"/>
    </xf>
    <xf numFmtId="189" fontId="10" fillId="0" borderId="2" xfId="0" applyNumberFormat="1" applyFont="1" applyBorder="1" applyAlignment="1">
      <alignment horizontal="right" vertical="center"/>
    </xf>
    <xf numFmtId="189" fontId="10" fillId="0" borderId="1" xfId="0" applyNumberFormat="1" applyFont="1" applyBorder="1" applyAlignment="1">
      <alignment horizontal="right" vertical="center"/>
    </xf>
    <xf numFmtId="0" fontId="10" fillId="0" borderId="0" xfId="0" applyFont="1"/>
    <xf numFmtId="0" fontId="6" fillId="0" borderId="0" xfId="0" applyFont="1"/>
    <xf numFmtId="189" fontId="10" fillId="0" borderId="29" xfId="0" applyNumberFormat="1" applyFont="1" applyBorder="1" applyAlignment="1">
      <alignment horizontal="right" vertical="center"/>
    </xf>
    <xf numFmtId="189" fontId="10" fillId="0" borderId="19" xfId="0" applyNumberFormat="1" applyFont="1" applyBorder="1" applyAlignment="1">
      <alignment horizontal="right" vertical="center"/>
    </xf>
    <xf numFmtId="188" fontId="10" fillId="0" borderId="12" xfId="0" applyNumberFormat="1" applyFont="1" applyBorder="1" applyAlignment="1">
      <alignment horizontal="right" vertical="center"/>
    </xf>
    <xf numFmtId="188" fontId="10" fillId="0" borderId="13" xfId="0" applyNumberFormat="1" applyFont="1" applyBorder="1" applyAlignment="1">
      <alignment horizontal="right" vertical="center"/>
    </xf>
    <xf numFmtId="188" fontId="10" fillId="0" borderId="5" xfId="0" applyNumberFormat="1" applyFont="1" applyBorder="1" applyAlignment="1">
      <alignment horizontal="right" vertical="center"/>
    </xf>
    <xf numFmtId="188" fontId="10" fillId="0" borderId="6" xfId="0" applyNumberFormat="1" applyFont="1" applyBorder="1" applyAlignment="1">
      <alignment horizontal="right" vertical="center"/>
    </xf>
    <xf numFmtId="189" fontId="10" fillId="0" borderId="6" xfId="0" applyNumberFormat="1" applyFont="1" applyBorder="1" applyAlignment="1">
      <alignment horizontal="right" vertical="center"/>
    </xf>
    <xf numFmtId="189" fontId="10" fillId="0" borderId="14" xfId="0" applyNumberFormat="1" applyFont="1" applyBorder="1" applyAlignment="1">
      <alignment horizontal="center" vertical="center"/>
    </xf>
    <xf numFmtId="189" fontId="10" fillId="0" borderId="14" xfId="0" applyNumberFormat="1" applyFont="1" applyBorder="1"/>
    <xf numFmtId="189" fontId="10" fillId="0" borderId="15" xfId="0" applyNumberFormat="1" applyFont="1" applyBorder="1"/>
    <xf numFmtId="189" fontId="10" fillId="0" borderId="13"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71875" y="8286750"/>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71875" y="2714625"/>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14400" cy="228600"/>
    <xdr:sp macro="" textlink="A1">
      <xdr:nvSpPr>
        <xdr:cNvPr id="4" name="報表類別"/>
        <xdr:cNvSpPr>
          <a:spLocks noChangeArrowheads="1" noTextEdit="1"/>
        </xdr:cNvSpPr>
      </xdr:nvSpPr>
      <xdr:spPr bwMode="auto">
        <a:xfrm>
          <a:off x="0" y="0"/>
          <a:ext cx="9144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75E56398-8F9F-4709-A5A3-90659E868A03}"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0</xdr:rowOff>
    </xdr:from>
    <xdr:ext cx="914400" cy="238125"/>
    <xdr:sp macro="" textlink="C1">
      <xdr:nvSpPr>
        <xdr:cNvPr id="5" name="報表週期"/>
        <xdr:cNvSpPr>
          <a:spLocks noChangeArrowheads="1" noTextEdit="1"/>
        </xdr:cNvSpPr>
      </xdr:nvSpPr>
      <xdr:spPr bwMode="auto">
        <a:xfrm>
          <a:off x="0" y="228600"/>
          <a:ext cx="9144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F7542C49-105A-4F37-96FD-1479D992AA67}"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933450</xdr:colOff>
      <xdr:row>3</xdr:row>
      <xdr:rowOff>0</xdr:rowOff>
    </xdr:from>
    <xdr:ext cx="9658350" cy="238125"/>
    <xdr:sp macro="" textlink="D1">
      <xdr:nvSpPr>
        <xdr:cNvPr id="6" name="報表類別"/>
        <xdr:cNvSpPr>
          <a:spLocks noChangeArrowheads="1" noTextEdit="1"/>
        </xdr:cNvSpPr>
      </xdr:nvSpPr>
      <xdr:spPr bwMode="auto">
        <a:xfrm>
          <a:off x="933450" y="228600"/>
          <a:ext cx="9658350" cy="238125"/>
        </a:xfrm>
        <a:prstGeom prst="rect">
          <a:avLst/>
        </a:prstGeom>
        <a:solidFill>
          <a:srgbClr val="FFFFFF"/>
        </a:solidFill>
        <a:ln>
          <a:noFill/>
        </a:ln>
      </xdr:spPr>
      <xdr:txBody>
        <a:bodyPr vertOverflow="clip" wrap="square" lIns="0" tIns="0" rIns="0" bIns="0" anchor="ctr" upright="1"/>
        <a:lstStyle/>
        <a:p>
          <a:fld id="{93DB62A3-A76A-45F4-93FB-8A7974ECE558}"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19</xdr:col>
      <xdr:colOff>304800</xdr:colOff>
      <xdr:row>0</xdr:row>
      <xdr:rowOff>0</xdr:rowOff>
    </xdr:from>
    <xdr:ext cx="733425" cy="228600"/>
    <xdr:sp macro="" textlink="">
      <xdr:nvSpPr>
        <xdr:cNvPr id="7" name="編製機關"/>
        <xdr:cNvSpPr>
          <a:spLocks noChangeArrowheads="1"/>
        </xdr:cNvSpPr>
      </xdr:nvSpPr>
      <xdr:spPr bwMode="auto">
        <a:xfrm>
          <a:off x="10591800" y="0"/>
          <a:ext cx="7334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19</xdr:col>
      <xdr:colOff>304800</xdr:colOff>
      <xdr:row>3</xdr:row>
      <xdr:rowOff>0</xdr:rowOff>
    </xdr:from>
    <xdr:ext cx="733425" cy="238125"/>
    <xdr:sp macro="" textlink="">
      <xdr:nvSpPr>
        <xdr:cNvPr id="8" name="表號"/>
        <xdr:cNvSpPr>
          <a:spLocks noChangeArrowheads="1"/>
        </xdr:cNvSpPr>
      </xdr:nvSpPr>
      <xdr:spPr bwMode="auto">
        <a:xfrm>
          <a:off x="10591800" y="228600"/>
          <a:ext cx="73342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21</xdr:col>
      <xdr:colOff>142875</xdr:colOff>
      <xdr:row>0</xdr:row>
      <xdr:rowOff>0</xdr:rowOff>
    </xdr:from>
    <xdr:ext cx="1981200" cy="228600"/>
    <xdr:sp macro="" textlink="B1">
      <xdr:nvSpPr>
        <xdr:cNvPr id="9" name="報表類別"/>
        <xdr:cNvSpPr>
          <a:spLocks noChangeArrowheads="1" noTextEdit="1"/>
        </xdr:cNvSpPr>
      </xdr:nvSpPr>
      <xdr:spPr bwMode="auto">
        <a:xfrm>
          <a:off x="11325225" y="0"/>
          <a:ext cx="19812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C393633B-FE12-4731-851A-A8E90D7770BB}"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21</xdr:col>
      <xdr:colOff>142875</xdr:colOff>
      <xdr:row>3</xdr:row>
      <xdr:rowOff>0</xdr:rowOff>
    </xdr:from>
    <xdr:ext cx="1981200" cy="238125"/>
    <xdr:sp macro="" textlink="E1">
      <xdr:nvSpPr>
        <xdr:cNvPr id="10" name="報表類別"/>
        <xdr:cNvSpPr>
          <a:spLocks noChangeArrowheads="1" noTextEdit="1"/>
        </xdr:cNvSpPr>
      </xdr:nvSpPr>
      <xdr:spPr bwMode="auto">
        <a:xfrm>
          <a:off x="11325225" y="228600"/>
          <a:ext cx="19812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4E715C4A-0AC8-4857-A925-3ED4CB6E970A}"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904875</xdr:colOff>
      <xdr:row>4</xdr:row>
      <xdr:rowOff>9525</xdr:rowOff>
    </xdr:from>
    <xdr:ext cx="9677400" cy="0"/>
    <xdr:sp macro="" textlink="">
      <xdr:nvSpPr>
        <xdr:cNvPr id="11" name="Line 37"/>
        <xdr:cNvSpPr>
          <a:spLocks noChangeShapeType="1"/>
        </xdr:cNvSpPr>
      </xdr:nvSpPr>
      <xdr:spPr bwMode="auto">
        <a:xfrm>
          <a:off x="904875" y="466725"/>
          <a:ext cx="96774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xdr:col>
      <xdr:colOff>295275</xdr:colOff>
      <xdr:row>5</xdr:row>
      <xdr:rowOff>0</xdr:rowOff>
    </xdr:from>
    <xdr:ext cx="2695575" cy="257175"/>
    <xdr:sp macro="" textlink="">
      <xdr:nvSpPr>
        <xdr:cNvPr id="12" name="報表類別"/>
        <xdr:cNvSpPr>
          <a:spLocks noChangeArrowheads="1"/>
        </xdr:cNvSpPr>
      </xdr:nvSpPr>
      <xdr:spPr bwMode="auto">
        <a:xfrm>
          <a:off x="10582275" y="914400"/>
          <a:ext cx="2695575"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20</xdr:col>
      <xdr:colOff>180975</xdr:colOff>
      <xdr:row>20</xdr:row>
      <xdr:rowOff>0</xdr:rowOff>
    </xdr:from>
    <xdr:ext cx="2762250" cy="257175"/>
    <xdr:sp macro="" textlink="B2">
      <xdr:nvSpPr>
        <xdr:cNvPr id="13" name="報表類別"/>
        <xdr:cNvSpPr>
          <a:spLocks noChangeArrowheads="1" noTextEdit="1"/>
        </xdr:cNvSpPr>
      </xdr:nvSpPr>
      <xdr:spPr bwMode="auto">
        <a:xfrm>
          <a:off x="10915650" y="8905875"/>
          <a:ext cx="2762250" cy="257175"/>
        </a:xfrm>
        <a:prstGeom prst="rect">
          <a:avLst/>
        </a:prstGeom>
        <a:noFill/>
        <a:ln>
          <a:noFill/>
        </a:ln>
      </xdr:spPr>
      <xdr:txBody>
        <a:bodyPr vertOverflow="clip" wrap="square" lIns="0" tIns="0" rIns="0" bIns="0" anchor="ctr" upright="1"/>
        <a:lstStyle/>
        <a:p>
          <a:pPr algn="r" rtl="0">
            <a:defRPr sz="1000"/>
          </a:pPr>
          <a:fld id="{65EAD624-BF81-4355-B70B-6887ADCE61B0}"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71875" y="8286750"/>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71875" y="2714625"/>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14400" cy="228600"/>
    <xdr:sp macro="" textlink="A1">
      <xdr:nvSpPr>
        <xdr:cNvPr id="4" name="報表類別"/>
        <xdr:cNvSpPr>
          <a:spLocks noChangeArrowheads="1" noTextEdit="1"/>
        </xdr:cNvSpPr>
      </xdr:nvSpPr>
      <xdr:spPr bwMode="auto">
        <a:xfrm>
          <a:off x="0" y="0"/>
          <a:ext cx="9144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75E56398-8F9F-4709-A5A3-90659E868A03}"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0</xdr:rowOff>
    </xdr:from>
    <xdr:ext cx="914400" cy="238125"/>
    <xdr:sp macro="" textlink="C1">
      <xdr:nvSpPr>
        <xdr:cNvPr id="5" name="報表週期"/>
        <xdr:cNvSpPr>
          <a:spLocks noChangeArrowheads="1" noTextEdit="1"/>
        </xdr:cNvSpPr>
      </xdr:nvSpPr>
      <xdr:spPr bwMode="auto">
        <a:xfrm>
          <a:off x="0" y="228600"/>
          <a:ext cx="9144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F7542C49-105A-4F37-96FD-1479D992AA67}"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933450</xdr:colOff>
      <xdr:row>3</xdr:row>
      <xdr:rowOff>0</xdr:rowOff>
    </xdr:from>
    <xdr:ext cx="9658350" cy="238125"/>
    <xdr:sp macro="" textlink="D1">
      <xdr:nvSpPr>
        <xdr:cNvPr id="6" name="報表類別"/>
        <xdr:cNvSpPr>
          <a:spLocks noChangeArrowheads="1" noTextEdit="1"/>
        </xdr:cNvSpPr>
      </xdr:nvSpPr>
      <xdr:spPr bwMode="auto">
        <a:xfrm>
          <a:off x="933450" y="228600"/>
          <a:ext cx="9658350" cy="238125"/>
        </a:xfrm>
        <a:prstGeom prst="rect">
          <a:avLst/>
        </a:prstGeom>
        <a:solidFill>
          <a:srgbClr val="FFFFFF"/>
        </a:solidFill>
        <a:ln>
          <a:noFill/>
        </a:ln>
      </xdr:spPr>
      <xdr:txBody>
        <a:bodyPr vertOverflow="clip" wrap="square" lIns="0" tIns="0" rIns="0" bIns="0" anchor="ctr" upright="1"/>
        <a:lstStyle/>
        <a:p>
          <a:fld id="{93DB62A3-A76A-45F4-93FB-8A7974ECE558}"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19</xdr:col>
      <xdr:colOff>304800</xdr:colOff>
      <xdr:row>0</xdr:row>
      <xdr:rowOff>0</xdr:rowOff>
    </xdr:from>
    <xdr:ext cx="733425" cy="228600"/>
    <xdr:sp macro="" textlink="">
      <xdr:nvSpPr>
        <xdr:cNvPr id="7" name="編製機關"/>
        <xdr:cNvSpPr>
          <a:spLocks noChangeArrowheads="1"/>
        </xdr:cNvSpPr>
      </xdr:nvSpPr>
      <xdr:spPr bwMode="auto">
        <a:xfrm>
          <a:off x="10591800" y="0"/>
          <a:ext cx="7334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19</xdr:col>
      <xdr:colOff>304800</xdr:colOff>
      <xdr:row>3</xdr:row>
      <xdr:rowOff>0</xdr:rowOff>
    </xdr:from>
    <xdr:ext cx="733425" cy="238125"/>
    <xdr:sp macro="" textlink="">
      <xdr:nvSpPr>
        <xdr:cNvPr id="8" name="表號"/>
        <xdr:cNvSpPr>
          <a:spLocks noChangeArrowheads="1"/>
        </xdr:cNvSpPr>
      </xdr:nvSpPr>
      <xdr:spPr bwMode="auto">
        <a:xfrm>
          <a:off x="10591800" y="228600"/>
          <a:ext cx="73342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21</xdr:col>
      <xdr:colOff>142875</xdr:colOff>
      <xdr:row>0</xdr:row>
      <xdr:rowOff>0</xdr:rowOff>
    </xdr:from>
    <xdr:ext cx="1981200" cy="228600"/>
    <xdr:sp macro="" textlink="B1">
      <xdr:nvSpPr>
        <xdr:cNvPr id="9" name="報表類別"/>
        <xdr:cNvSpPr>
          <a:spLocks noChangeArrowheads="1" noTextEdit="1"/>
        </xdr:cNvSpPr>
      </xdr:nvSpPr>
      <xdr:spPr bwMode="auto">
        <a:xfrm>
          <a:off x="11325225" y="0"/>
          <a:ext cx="19812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C393633B-FE12-4731-851A-A8E90D7770BB}"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21</xdr:col>
      <xdr:colOff>142875</xdr:colOff>
      <xdr:row>3</xdr:row>
      <xdr:rowOff>0</xdr:rowOff>
    </xdr:from>
    <xdr:ext cx="1981200" cy="238125"/>
    <xdr:sp macro="" textlink="E1">
      <xdr:nvSpPr>
        <xdr:cNvPr id="10" name="報表類別"/>
        <xdr:cNvSpPr>
          <a:spLocks noChangeArrowheads="1" noTextEdit="1"/>
        </xdr:cNvSpPr>
      </xdr:nvSpPr>
      <xdr:spPr bwMode="auto">
        <a:xfrm>
          <a:off x="11325225" y="228600"/>
          <a:ext cx="19812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4E715C4A-0AC8-4857-A925-3ED4CB6E970A}"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904875</xdr:colOff>
      <xdr:row>4</xdr:row>
      <xdr:rowOff>9525</xdr:rowOff>
    </xdr:from>
    <xdr:ext cx="9677400" cy="0"/>
    <xdr:sp macro="" textlink="">
      <xdr:nvSpPr>
        <xdr:cNvPr id="11" name="Line 37"/>
        <xdr:cNvSpPr>
          <a:spLocks noChangeShapeType="1"/>
        </xdr:cNvSpPr>
      </xdr:nvSpPr>
      <xdr:spPr bwMode="auto">
        <a:xfrm>
          <a:off x="904875" y="466725"/>
          <a:ext cx="96774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xdr:col>
      <xdr:colOff>295275</xdr:colOff>
      <xdr:row>5</xdr:row>
      <xdr:rowOff>0</xdr:rowOff>
    </xdr:from>
    <xdr:ext cx="2695575" cy="257175"/>
    <xdr:sp macro="" textlink="">
      <xdr:nvSpPr>
        <xdr:cNvPr id="12" name="報表類別"/>
        <xdr:cNvSpPr>
          <a:spLocks noChangeArrowheads="1"/>
        </xdr:cNvSpPr>
      </xdr:nvSpPr>
      <xdr:spPr bwMode="auto">
        <a:xfrm>
          <a:off x="10582275" y="914400"/>
          <a:ext cx="2695575"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20</xdr:col>
      <xdr:colOff>180975</xdr:colOff>
      <xdr:row>20</xdr:row>
      <xdr:rowOff>0</xdr:rowOff>
    </xdr:from>
    <xdr:ext cx="2762250" cy="257175"/>
    <xdr:sp macro="" textlink="B2">
      <xdr:nvSpPr>
        <xdr:cNvPr id="13" name="報表類別"/>
        <xdr:cNvSpPr>
          <a:spLocks noChangeArrowheads="1" noTextEdit="1"/>
        </xdr:cNvSpPr>
      </xdr:nvSpPr>
      <xdr:spPr bwMode="auto">
        <a:xfrm>
          <a:off x="10915650" y="8905875"/>
          <a:ext cx="2762250" cy="257175"/>
        </a:xfrm>
        <a:prstGeom prst="rect">
          <a:avLst/>
        </a:prstGeom>
        <a:noFill/>
        <a:ln>
          <a:noFill/>
        </a:ln>
      </xdr:spPr>
      <xdr:txBody>
        <a:bodyPr vertOverflow="clip" wrap="square" lIns="0" tIns="0" rIns="0" bIns="0" anchor="ctr" upright="1"/>
        <a:lstStyle/>
        <a:p>
          <a:pPr algn="r" rtl="0">
            <a:defRPr sz="1000"/>
          </a:pPr>
          <a:fld id="{65EAD624-BF81-4355-B70B-6887ADCE61B0}"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71875" y="8286750"/>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71875" y="2714625"/>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14400" cy="228600"/>
    <xdr:sp macro="" textlink="A1">
      <xdr:nvSpPr>
        <xdr:cNvPr id="4" name="報表類別"/>
        <xdr:cNvSpPr>
          <a:spLocks noChangeArrowheads="1" noTextEdit="1"/>
        </xdr:cNvSpPr>
      </xdr:nvSpPr>
      <xdr:spPr bwMode="auto">
        <a:xfrm>
          <a:off x="0" y="0"/>
          <a:ext cx="9144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75E56398-8F9F-4709-A5A3-90659E868A03}"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0</xdr:rowOff>
    </xdr:from>
    <xdr:ext cx="914400" cy="238125"/>
    <xdr:sp macro="" textlink="C1">
      <xdr:nvSpPr>
        <xdr:cNvPr id="5" name="報表週期"/>
        <xdr:cNvSpPr>
          <a:spLocks noChangeArrowheads="1" noTextEdit="1"/>
        </xdr:cNvSpPr>
      </xdr:nvSpPr>
      <xdr:spPr bwMode="auto">
        <a:xfrm>
          <a:off x="0" y="228600"/>
          <a:ext cx="9144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F7542C49-105A-4F37-96FD-1479D992AA67}"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933450</xdr:colOff>
      <xdr:row>3</xdr:row>
      <xdr:rowOff>0</xdr:rowOff>
    </xdr:from>
    <xdr:ext cx="9658350" cy="238125"/>
    <xdr:sp macro="" textlink="D1">
      <xdr:nvSpPr>
        <xdr:cNvPr id="6" name="報表類別"/>
        <xdr:cNvSpPr>
          <a:spLocks noChangeArrowheads="1" noTextEdit="1"/>
        </xdr:cNvSpPr>
      </xdr:nvSpPr>
      <xdr:spPr bwMode="auto">
        <a:xfrm>
          <a:off x="933450" y="228600"/>
          <a:ext cx="9658350" cy="238125"/>
        </a:xfrm>
        <a:prstGeom prst="rect">
          <a:avLst/>
        </a:prstGeom>
        <a:solidFill>
          <a:srgbClr val="FFFFFF"/>
        </a:solidFill>
        <a:ln>
          <a:noFill/>
        </a:ln>
      </xdr:spPr>
      <xdr:txBody>
        <a:bodyPr vertOverflow="clip" wrap="square" lIns="0" tIns="0" rIns="0" bIns="0" anchor="ctr" upright="1"/>
        <a:lstStyle/>
        <a:p>
          <a:fld id="{93DB62A3-A76A-45F4-93FB-8A7974ECE558}"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19</xdr:col>
      <xdr:colOff>304800</xdr:colOff>
      <xdr:row>0</xdr:row>
      <xdr:rowOff>0</xdr:rowOff>
    </xdr:from>
    <xdr:ext cx="733425" cy="228600"/>
    <xdr:sp macro="" textlink="">
      <xdr:nvSpPr>
        <xdr:cNvPr id="7" name="編製機關"/>
        <xdr:cNvSpPr>
          <a:spLocks noChangeArrowheads="1"/>
        </xdr:cNvSpPr>
      </xdr:nvSpPr>
      <xdr:spPr bwMode="auto">
        <a:xfrm>
          <a:off x="10591800" y="0"/>
          <a:ext cx="7334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19</xdr:col>
      <xdr:colOff>304800</xdr:colOff>
      <xdr:row>3</xdr:row>
      <xdr:rowOff>0</xdr:rowOff>
    </xdr:from>
    <xdr:ext cx="733425" cy="238125"/>
    <xdr:sp macro="" textlink="">
      <xdr:nvSpPr>
        <xdr:cNvPr id="8" name="表號"/>
        <xdr:cNvSpPr>
          <a:spLocks noChangeArrowheads="1"/>
        </xdr:cNvSpPr>
      </xdr:nvSpPr>
      <xdr:spPr bwMode="auto">
        <a:xfrm>
          <a:off x="10591800" y="228600"/>
          <a:ext cx="73342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21</xdr:col>
      <xdr:colOff>142875</xdr:colOff>
      <xdr:row>0</xdr:row>
      <xdr:rowOff>0</xdr:rowOff>
    </xdr:from>
    <xdr:ext cx="1981200" cy="228600"/>
    <xdr:sp macro="" textlink="B1">
      <xdr:nvSpPr>
        <xdr:cNvPr id="9" name="報表類別"/>
        <xdr:cNvSpPr>
          <a:spLocks noChangeArrowheads="1" noTextEdit="1"/>
        </xdr:cNvSpPr>
      </xdr:nvSpPr>
      <xdr:spPr bwMode="auto">
        <a:xfrm>
          <a:off x="11325225" y="0"/>
          <a:ext cx="19812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C393633B-FE12-4731-851A-A8E90D7770BB}"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21</xdr:col>
      <xdr:colOff>142875</xdr:colOff>
      <xdr:row>3</xdr:row>
      <xdr:rowOff>0</xdr:rowOff>
    </xdr:from>
    <xdr:ext cx="1981200" cy="238125"/>
    <xdr:sp macro="" textlink="E1">
      <xdr:nvSpPr>
        <xdr:cNvPr id="10" name="報表類別"/>
        <xdr:cNvSpPr>
          <a:spLocks noChangeArrowheads="1" noTextEdit="1"/>
        </xdr:cNvSpPr>
      </xdr:nvSpPr>
      <xdr:spPr bwMode="auto">
        <a:xfrm>
          <a:off x="11325225" y="228600"/>
          <a:ext cx="19812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4E715C4A-0AC8-4857-A925-3ED4CB6E970A}"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904875</xdr:colOff>
      <xdr:row>4</xdr:row>
      <xdr:rowOff>9525</xdr:rowOff>
    </xdr:from>
    <xdr:ext cx="9677400" cy="0"/>
    <xdr:sp macro="" textlink="">
      <xdr:nvSpPr>
        <xdr:cNvPr id="11" name="Line 37"/>
        <xdr:cNvSpPr>
          <a:spLocks noChangeShapeType="1"/>
        </xdr:cNvSpPr>
      </xdr:nvSpPr>
      <xdr:spPr bwMode="auto">
        <a:xfrm>
          <a:off x="904875" y="466725"/>
          <a:ext cx="96774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xdr:col>
      <xdr:colOff>295275</xdr:colOff>
      <xdr:row>5</xdr:row>
      <xdr:rowOff>0</xdr:rowOff>
    </xdr:from>
    <xdr:ext cx="2695575" cy="257175"/>
    <xdr:sp macro="" textlink="">
      <xdr:nvSpPr>
        <xdr:cNvPr id="12" name="報表類別"/>
        <xdr:cNvSpPr>
          <a:spLocks noChangeArrowheads="1"/>
        </xdr:cNvSpPr>
      </xdr:nvSpPr>
      <xdr:spPr bwMode="auto">
        <a:xfrm>
          <a:off x="10582275" y="914400"/>
          <a:ext cx="2695575"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20</xdr:col>
      <xdr:colOff>180975</xdr:colOff>
      <xdr:row>20</xdr:row>
      <xdr:rowOff>0</xdr:rowOff>
    </xdr:from>
    <xdr:ext cx="2762250" cy="257175"/>
    <xdr:sp macro="" textlink="B2">
      <xdr:nvSpPr>
        <xdr:cNvPr id="13" name="報表類別"/>
        <xdr:cNvSpPr>
          <a:spLocks noChangeArrowheads="1" noTextEdit="1"/>
        </xdr:cNvSpPr>
      </xdr:nvSpPr>
      <xdr:spPr bwMode="auto">
        <a:xfrm>
          <a:off x="10915650" y="8905875"/>
          <a:ext cx="2762250" cy="257175"/>
        </a:xfrm>
        <a:prstGeom prst="rect">
          <a:avLst/>
        </a:prstGeom>
        <a:noFill/>
        <a:ln>
          <a:noFill/>
        </a:ln>
      </xdr:spPr>
      <xdr:txBody>
        <a:bodyPr vertOverflow="clip" wrap="square" lIns="0" tIns="0" rIns="0" bIns="0" anchor="ctr" upright="1"/>
        <a:lstStyle/>
        <a:p>
          <a:pPr algn="r" rtl="0">
            <a:defRPr sz="1000"/>
          </a:pPr>
          <a:fld id="{65EAD624-BF81-4355-B70B-6887ADCE61B0}"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14725" y="8286750"/>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14725" y="2714625"/>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04875" cy="238125"/>
    <xdr:sp macro="" textlink="A1">
      <xdr:nvSpPr>
        <xdr:cNvPr id="4" name="報表類別"/>
        <xdr:cNvSpPr>
          <a:spLocks noChangeArrowheads="1" noTextEdit="1"/>
        </xdr:cNvSpPr>
      </xdr:nvSpPr>
      <xdr:spPr bwMode="auto">
        <a:xfrm>
          <a:off x="0" y="0"/>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719EA2F-A582-4BC1-AC7B-793A3C6EEA07}"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904875" cy="238125"/>
    <xdr:sp macro="" textlink="C1">
      <xdr:nvSpPr>
        <xdr:cNvPr id="5" name="報表週期"/>
        <xdr:cNvSpPr>
          <a:spLocks noChangeArrowheads="1" noTextEdit="1"/>
        </xdr:cNvSpPr>
      </xdr:nvSpPr>
      <xdr:spPr bwMode="auto">
        <a:xfrm>
          <a:off x="0" y="238125"/>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82B4CA55-5EB0-4675-95EB-072217E1B746}"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923925</xdr:colOff>
      <xdr:row>3</xdr:row>
      <xdr:rowOff>9525</xdr:rowOff>
    </xdr:from>
    <xdr:ext cx="9515475" cy="238125"/>
    <xdr:sp macro="" textlink="D1">
      <xdr:nvSpPr>
        <xdr:cNvPr id="6" name="報表類別"/>
        <xdr:cNvSpPr>
          <a:spLocks noChangeArrowheads="1" noTextEdit="1"/>
        </xdr:cNvSpPr>
      </xdr:nvSpPr>
      <xdr:spPr bwMode="auto">
        <a:xfrm>
          <a:off x="923925" y="238125"/>
          <a:ext cx="9515475" cy="238125"/>
        </a:xfrm>
        <a:prstGeom prst="rect">
          <a:avLst/>
        </a:prstGeom>
        <a:solidFill>
          <a:srgbClr val="FFFFFF"/>
        </a:solidFill>
        <a:ln>
          <a:noFill/>
        </a:ln>
      </xdr:spPr>
      <xdr:txBody>
        <a:bodyPr vertOverflow="clip" wrap="square" lIns="0" tIns="0" rIns="0" bIns="0" anchor="ctr" upright="1"/>
        <a:lstStyle/>
        <a:p>
          <a:fld id="{36240E68-C7D3-45D8-8498-371BC61DB458}"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18</xdr:col>
      <xdr:colOff>390525</xdr:colOff>
      <xdr:row>0</xdr:row>
      <xdr:rowOff>0</xdr:rowOff>
    </xdr:from>
    <xdr:ext cx="723900" cy="238125"/>
    <xdr:sp macro="" textlink="">
      <xdr:nvSpPr>
        <xdr:cNvPr id="7" name="編製機關"/>
        <xdr:cNvSpPr>
          <a:spLocks noChangeArrowheads="1"/>
        </xdr:cNvSpPr>
      </xdr:nvSpPr>
      <xdr:spPr bwMode="auto">
        <a:xfrm>
          <a:off x="10439400" y="0"/>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18</xdr:col>
      <xdr:colOff>390525</xdr:colOff>
      <xdr:row>3</xdr:row>
      <xdr:rowOff>9525</xdr:rowOff>
    </xdr:from>
    <xdr:ext cx="723900" cy="238125"/>
    <xdr:sp macro="" textlink="">
      <xdr:nvSpPr>
        <xdr:cNvPr id="8" name="表號"/>
        <xdr:cNvSpPr>
          <a:spLocks noChangeArrowheads="1"/>
        </xdr:cNvSpPr>
      </xdr:nvSpPr>
      <xdr:spPr bwMode="auto">
        <a:xfrm>
          <a:off x="10439400" y="238125"/>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20</xdr:col>
      <xdr:colOff>180975</xdr:colOff>
      <xdr:row>0</xdr:row>
      <xdr:rowOff>0</xdr:rowOff>
    </xdr:from>
    <xdr:ext cx="1943100" cy="238125"/>
    <xdr:sp macro="" textlink="B1">
      <xdr:nvSpPr>
        <xdr:cNvPr id="9" name="報表類別"/>
        <xdr:cNvSpPr>
          <a:spLocks noChangeArrowheads="1" noTextEdit="1"/>
        </xdr:cNvSpPr>
      </xdr:nvSpPr>
      <xdr:spPr bwMode="auto">
        <a:xfrm>
          <a:off x="11163300" y="0"/>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54C73DE-3BC9-4A7A-AD87-5AF4EB67F662}"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20</xdr:col>
      <xdr:colOff>180975</xdr:colOff>
      <xdr:row>3</xdr:row>
      <xdr:rowOff>9525</xdr:rowOff>
    </xdr:from>
    <xdr:ext cx="1943100" cy="238125"/>
    <xdr:sp macro="" textlink="E1">
      <xdr:nvSpPr>
        <xdr:cNvPr id="10" name="報表類別"/>
        <xdr:cNvSpPr>
          <a:spLocks noChangeArrowheads="1" noTextEdit="1"/>
        </xdr:cNvSpPr>
      </xdr:nvSpPr>
      <xdr:spPr bwMode="auto">
        <a:xfrm>
          <a:off x="11163300" y="238125"/>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04D91312-6B7B-4DF6-979F-A22307825F3C}"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895350</xdr:colOff>
      <xdr:row>4</xdr:row>
      <xdr:rowOff>19050</xdr:rowOff>
    </xdr:from>
    <xdr:ext cx="9534525" cy="0"/>
    <xdr:sp macro="" textlink="">
      <xdr:nvSpPr>
        <xdr:cNvPr id="11" name="Line 37"/>
        <xdr:cNvSpPr>
          <a:spLocks noChangeShapeType="1"/>
        </xdr:cNvSpPr>
      </xdr:nvSpPr>
      <xdr:spPr bwMode="auto">
        <a:xfrm>
          <a:off x="895350" y="476250"/>
          <a:ext cx="953452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xdr:col>
      <xdr:colOff>381000</xdr:colOff>
      <xdr:row>5</xdr:row>
      <xdr:rowOff>9525</xdr:rowOff>
    </xdr:from>
    <xdr:ext cx="2647950" cy="257175"/>
    <xdr:sp macro="" textlink="">
      <xdr:nvSpPr>
        <xdr:cNvPr id="12" name="報表類別"/>
        <xdr:cNvSpPr>
          <a:spLocks noChangeArrowheads="1"/>
        </xdr:cNvSpPr>
      </xdr:nvSpPr>
      <xdr:spPr bwMode="auto">
        <a:xfrm>
          <a:off x="10429875" y="923925"/>
          <a:ext cx="2647950"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18</xdr:col>
      <xdr:colOff>257175</xdr:colOff>
      <xdr:row>20</xdr:row>
      <xdr:rowOff>152400</xdr:rowOff>
    </xdr:from>
    <xdr:ext cx="2733675" cy="266700"/>
    <xdr:sp macro="" textlink="B2">
      <xdr:nvSpPr>
        <xdr:cNvPr id="13" name="報表類別"/>
        <xdr:cNvSpPr>
          <a:spLocks noChangeArrowheads="1" noTextEdit="1"/>
        </xdr:cNvSpPr>
      </xdr:nvSpPr>
      <xdr:spPr bwMode="auto">
        <a:xfrm>
          <a:off x="10306050" y="9058275"/>
          <a:ext cx="2733675" cy="266700"/>
        </a:xfrm>
        <a:prstGeom prst="rect">
          <a:avLst/>
        </a:prstGeom>
        <a:noFill/>
        <a:ln>
          <a:noFill/>
        </a:ln>
      </xdr:spPr>
      <xdr:txBody>
        <a:bodyPr vertOverflow="clip" wrap="square" lIns="0" tIns="0" rIns="0" bIns="0" anchor="ctr" upright="1"/>
        <a:lstStyle/>
        <a:p>
          <a:pPr algn="r" rtl="0">
            <a:defRPr sz="1000"/>
          </a:pPr>
          <a:fld id="{E962C766-68F7-499D-A640-DACC7828829B}"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14725" y="8286750"/>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14725" y="2714625"/>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04875" cy="238125"/>
    <xdr:sp macro="" textlink="A1">
      <xdr:nvSpPr>
        <xdr:cNvPr id="4" name="報表類別"/>
        <xdr:cNvSpPr>
          <a:spLocks noChangeArrowheads="1" noTextEdit="1"/>
        </xdr:cNvSpPr>
      </xdr:nvSpPr>
      <xdr:spPr bwMode="auto">
        <a:xfrm>
          <a:off x="0" y="0"/>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719EA2F-A582-4BC1-AC7B-793A3C6EEA07}"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904875" cy="238125"/>
    <xdr:sp macro="" textlink="C1">
      <xdr:nvSpPr>
        <xdr:cNvPr id="5" name="報表週期"/>
        <xdr:cNvSpPr>
          <a:spLocks noChangeArrowheads="1" noTextEdit="1"/>
        </xdr:cNvSpPr>
      </xdr:nvSpPr>
      <xdr:spPr bwMode="auto">
        <a:xfrm>
          <a:off x="0" y="238125"/>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82B4CA55-5EB0-4675-95EB-072217E1B746}"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923925</xdr:colOff>
      <xdr:row>3</xdr:row>
      <xdr:rowOff>9525</xdr:rowOff>
    </xdr:from>
    <xdr:ext cx="9515475" cy="238125"/>
    <xdr:sp macro="" textlink="D1">
      <xdr:nvSpPr>
        <xdr:cNvPr id="6" name="報表類別"/>
        <xdr:cNvSpPr>
          <a:spLocks noChangeArrowheads="1" noTextEdit="1"/>
        </xdr:cNvSpPr>
      </xdr:nvSpPr>
      <xdr:spPr bwMode="auto">
        <a:xfrm>
          <a:off x="923925" y="238125"/>
          <a:ext cx="9515475" cy="238125"/>
        </a:xfrm>
        <a:prstGeom prst="rect">
          <a:avLst/>
        </a:prstGeom>
        <a:solidFill>
          <a:srgbClr val="FFFFFF"/>
        </a:solidFill>
        <a:ln>
          <a:noFill/>
        </a:ln>
      </xdr:spPr>
      <xdr:txBody>
        <a:bodyPr vertOverflow="clip" wrap="square" lIns="0" tIns="0" rIns="0" bIns="0" anchor="ctr" upright="1"/>
        <a:lstStyle/>
        <a:p>
          <a:fld id="{36240E68-C7D3-45D8-8498-371BC61DB458}"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18</xdr:col>
      <xdr:colOff>390525</xdr:colOff>
      <xdr:row>0</xdr:row>
      <xdr:rowOff>0</xdr:rowOff>
    </xdr:from>
    <xdr:ext cx="723900" cy="238125"/>
    <xdr:sp macro="" textlink="">
      <xdr:nvSpPr>
        <xdr:cNvPr id="7" name="編製機關"/>
        <xdr:cNvSpPr>
          <a:spLocks noChangeArrowheads="1"/>
        </xdr:cNvSpPr>
      </xdr:nvSpPr>
      <xdr:spPr bwMode="auto">
        <a:xfrm>
          <a:off x="10439400" y="0"/>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18</xdr:col>
      <xdr:colOff>390525</xdr:colOff>
      <xdr:row>3</xdr:row>
      <xdr:rowOff>9525</xdr:rowOff>
    </xdr:from>
    <xdr:ext cx="723900" cy="238125"/>
    <xdr:sp macro="" textlink="">
      <xdr:nvSpPr>
        <xdr:cNvPr id="8" name="表號"/>
        <xdr:cNvSpPr>
          <a:spLocks noChangeArrowheads="1"/>
        </xdr:cNvSpPr>
      </xdr:nvSpPr>
      <xdr:spPr bwMode="auto">
        <a:xfrm>
          <a:off x="10439400" y="238125"/>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20</xdr:col>
      <xdr:colOff>180975</xdr:colOff>
      <xdr:row>0</xdr:row>
      <xdr:rowOff>0</xdr:rowOff>
    </xdr:from>
    <xdr:ext cx="1943100" cy="238125"/>
    <xdr:sp macro="" textlink="B1">
      <xdr:nvSpPr>
        <xdr:cNvPr id="9" name="報表類別"/>
        <xdr:cNvSpPr>
          <a:spLocks noChangeArrowheads="1" noTextEdit="1"/>
        </xdr:cNvSpPr>
      </xdr:nvSpPr>
      <xdr:spPr bwMode="auto">
        <a:xfrm>
          <a:off x="11163300" y="0"/>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54C73DE-3BC9-4A7A-AD87-5AF4EB67F662}"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20</xdr:col>
      <xdr:colOff>180975</xdr:colOff>
      <xdr:row>3</xdr:row>
      <xdr:rowOff>9525</xdr:rowOff>
    </xdr:from>
    <xdr:ext cx="1943100" cy="238125"/>
    <xdr:sp macro="" textlink="E1">
      <xdr:nvSpPr>
        <xdr:cNvPr id="10" name="報表類別"/>
        <xdr:cNvSpPr>
          <a:spLocks noChangeArrowheads="1" noTextEdit="1"/>
        </xdr:cNvSpPr>
      </xdr:nvSpPr>
      <xdr:spPr bwMode="auto">
        <a:xfrm>
          <a:off x="11163300" y="238125"/>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04D91312-6B7B-4DF6-979F-A22307825F3C}"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895350</xdr:colOff>
      <xdr:row>4</xdr:row>
      <xdr:rowOff>19050</xdr:rowOff>
    </xdr:from>
    <xdr:ext cx="9534525" cy="0"/>
    <xdr:sp macro="" textlink="">
      <xdr:nvSpPr>
        <xdr:cNvPr id="11" name="Line 37"/>
        <xdr:cNvSpPr>
          <a:spLocks noChangeShapeType="1"/>
        </xdr:cNvSpPr>
      </xdr:nvSpPr>
      <xdr:spPr bwMode="auto">
        <a:xfrm>
          <a:off x="895350" y="476250"/>
          <a:ext cx="953452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xdr:col>
      <xdr:colOff>381000</xdr:colOff>
      <xdr:row>5</xdr:row>
      <xdr:rowOff>9525</xdr:rowOff>
    </xdr:from>
    <xdr:ext cx="2647950" cy="257175"/>
    <xdr:sp macro="" textlink="">
      <xdr:nvSpPr>
        <xdr:cNvPr id="12" name="報表類別"/>
        <xdr:cNvSpPr>
          <a:spLocks noChangeArrowheads="1"/>
        </xdr:cNvSpPr>
      </xdr:nvSpPr>
      <xdr:spPr bwMode="auto">
        <a:xfrm>
          <a:off x="10429875" y="923925"/>
          <a:ext cx="2647950"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18</xdr:col>
      <xdr:colOff>257175</xdr:colOff>
      <xdr:row>20</xdr:row>
      <xdr:rowOff>152400</xdr:rowOff>
    </xdr:from>
    <xdr:ext cx="2733675" cy="266700"/>
    <xdr:sp macro="" textlink="B2">
      <xdr:nvSpPr>
        <xdr:cNvPr id="13" name="報表類別"/>
        <xdr:cNvSpPr>
          <a:spLocks noChangeArrowheads="1" noTextEdit="1"/>
        </xdr:cNvSpPr>
      </xdr:nvSpPr>
      <xdr:spPr bwMode="auto">
        <a:xfrm>
          <a:off x="10306050" y="9058275"/>
          <a:ext cx="2733675" cy="266700"/>
        </a:xfrm>
        <a:prstGeom prst="rect">
          <a:avLst/>
        </a:prstGeom>
        <a:noFill/>
        <a:ln>
          <a:noFill/>
        </a:ln>
      </xdr:spPr>
      <xdr:txBody>
        <a:bodyPr vertOverflow="clip" wrap="square" lIns="0" tIns="0" rIns="0" bIns="0" anchor="ctr" upright="1"/>
        <a:lstStyle/>
        <a:p>
          <a:pPr algn="r" rtl="0">
            <a:defRPr sz="1000"/>
          </a:pPr>
          <a:fld id="{E962C766-68F7-499D-A640-DACC7828829B}"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14725" y="8286750"/>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14725" y="2714625"/>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04875" cy="238125"/>
    <xdr:sp macro="" textlink="A1">
      <xdr:nvSpPr>
        <xdr:cNvPr id="4" name="報表類別"/>
        <xdr:cNvSpPr>
          <a:spLocks noChangeArrowheads="1" noTextEdit="1"/>
        </xdr:cNvSpPr>
      </xdr:nvSpPr>
      <xdr:spPr bwMode="auto">
        <a:xfrm>
          <a:off x="0" y="0"/>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719EA2F-A582-4BC1-AC7B-793A3C6EEA07}"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904875" cy="238125"/>
    <xdr:sp macro="" textlink="C1">
      <xdr:nvSpPr>
        <xdr:cNvPr id="5" name="報表週期"/>
        <xdr:cNvSpPr>
          <a:spLocks noChangeArrowheads="1" noTextEdit="1"/>
        </xdr:cNvSpPr>
      </xdr:nvSpPr>
      <xdr:spPr bwMode="auto">
        <a:xfrm>
          <a:off x="0" y="238125"/>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82B4CA55-5EB0-4675-95EB-072217E1B746}"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923925</xdr:colOff>
      <xdr:row>3</xdr:row>
      <xdr:rowOff>9525</xdr:rowOff>
    </xdr:from>
    <xdr:ext cx="9515475" cy="238125"/>
    <xdr:sp macro="" textlink="D1">
      <xdr:nvSpPr>
        <xdr:cNvPr id="6" name="報表類別"/>
        <xdr:cNvSpPr>
          <a:spLocks noChangeArrowheads="1" noTextEdit="1"/>
        </xdr:cNvSpPr>
      </xdr:nvSpPr>
      <xdr:spPr bwMode="auto">
        <a:xfrm>
          <a:off x="923925" y="238125"/>
          <a:ext cx="9515475" cy="238125"/>
        </a:xfrm>
        <a:prstGeom prst="rect">
          <a:avLst/>
        </a:prstGeom>
        <a:solidFill>
          <a:srgbClr val="FFFFFF"/>
        </a:solidFill>
        <a:ln>
          <a:noFill/>
        </a:ln>
      </xdr:spPr>
      <xdr:txBody>
        <a:bodyPr vertOverflow="clip" wrap="square" lIns="0" tIns="0" rIns="0" bIns="0" anchor="ctr" upright="1"/>
        <a:lstStyle/>
        <a:p>
          <a:fld id="{36240E68-C7D3-45D8-8498-371BC61DB458}"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18</xdr:col>
      <xdr:colOff>390525</xdr:colOff>
      <xdr:row>0</xdr:row>
      <xdr:rowOff>0</xdr:rowOff>
    </xdr:from>
    <xdr:ext cx="723900" cy="238125"/>
    <xdr:sp macro="" textlink="">
      <xdr:nvSpPr>
        <xdr:cNvPr id="7" name="編製機關"/>
        <xdr:cNvSpPr>
          <a:spLocks noChangeArrowheads="1"/>
        </xdr:cNvSpPr>
      </xdr:nvSpPr>
      <xdr:spPr bwMode="auto">
        <a:xfrm>
          <a:off x="10439400" y="0"/>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18</xdr:col>
      <xdr:colOff>390525</xdr:colOff>
      <xdr:row>3</xdr:row>
      <xdr:rowOff>9525</xdr:rowOff>
    </xdr:from>
    <xdr:ext cx="723900" cy="238125"/>
    <xdr:sp macro="" textlink="">
      <xdr:nvSpPr>
        <xdr:cNvPr id="8" name="表號"/>
        <xdr:cNvSpPr>
          <a:spLocks noChangeArrowheads="1"/>
        </xdr:cNvSpPr>
      </xdr:nvSpPr>
      <xdr:spPr bwMode="auto">
        <a:xfrm>
          <a:off x="10439400" y="238125"/>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20</xdr:col>
      <xdr:colOff>180975</xdr:colOff>
      <xdr:row>0</xdr:row>
      <xdr:rowOff>0</xdr:rowOff>
    </xdr:from>
    <xdr:ext cx="1943100" cy="238125"/>
    <xdr:sp macro="" textlink="B1">
      <xdr:nvSpPr>
        <xdr:cNvPr id="9" name="報表類別"/>
        <xdr:cNvSpPr>
          <a:spLocks noChangeArrowheads="1" noTextEdit="1"/>
        </xdr:cNvSpPr>
      </xdr:nvSpPr>
      <xdr:spPr bwMode="auto">
        <a:xfrm>
          <a:off x="11163300" y="0"/>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54C73DE-3BC9-4A7A-AD87-5AF4EB67F662}"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20</xdr:col>
      <xdr:colOff>180975</xdr:colOff>
      <xdr:row>3</xdr:row>
      <xdr:rowOff>9525</xdr:rowOff>
    </xdr:from>
    <xdr:ext cx="1943100" cy="238125"/>
    <xdr:sp macro="" textlink="E1">
      <xdr:nvSpPr>
        <xdr:cNvPr id="10" name="報表類別"/>
        <xdr:cNvSpPr>
          <a:spLocks noChangeArrowheads="1" noTextEdit="1"/>
        </xdr:cNvSpPr>
      </xdr:nvSpPr>
      <xdr:spPr bwMode="auto">
        <a:xfrm>
          <a:off x="11163300" y="238125"/>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04D91312-6B7B-4DF6-979F-A22307825F3C}"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895350</xdr:colOff>
      <xdr:row>4</xdr:row>
      <xdr:rowOff>19050</xdr:rowOff>
    </xdr:from>
    <xdr:ext cx="9534525" cy="0"/>
    <xdr:sp macro="" textlink="">
      <xdr:nvSpPr>
        <xdr:cNvPr id="11" name="Line 37"/>
        <xdr:cNvSpPr>
          <a:spLocks noChangeShapeType="1"/>
        </xdr:cNvSpPr>
      </xdr:nvSpPr>
      <xdr:spPr bwMode="auto">
        <a:xfrm>
          <a:off x="895350" y="476250"/>
          <a:ext cx="953452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xdr:col>
      <xdr:colOff>381000</xdr:colOff>
      <xdr:row>5</xdr:row>
      <xdr:rowOff>9525</xdr:rowOff>
    </xdr:from>
    <xdr:ext cx="2647950" cy="257175"/>
    <xdr:sp macro="" textlink="">
      <xdr:nvSpPr>
        <xdr:cNvPr id="12" name="報表類別"/>
        <xdr:cNvSpPr>
          <a:spLocks noChangeArrowheads="1"/>
        </xdr:cNvSpPr>
      </xdr:nvSpPr>
      <xdr:spPr bwMode="auto">
        <a:xfrm>
          <a:off x="10429875" y="923925"/>
          <a:ext cx="2647950"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18</xdr:col>
      <xdr:colOff>257175</xdr:colOff>
      <xdr:row>20</xdr:row>
      <xdr:rowOff>152400</xdr:rowOff>
    </xdr:from>
    <xdr:ext cx="2733675" cy="266700"/>
    <xdr:sp macro="" textlink="B2">
      <xdr:nvSpPr>
        <xdr:cNvPr id="13" name="報表類別"/>
        <xdr:cNvSpPr>
          <a:spLocks noChangeArrowheads="1" noTextEdit="1"/>
        </xdr:cNvSpPr>
      </xdr:nvSpPr>
      <xdr:spPr bwMode="auto">
        <a:xfrm>
          <a:off x="10306050" y="9058275"/>
          <a:ext cx="2733675" cy="266700"/>
        </a:xfrm>
        <a:prstGeom prst="rect">
          <a:avLst/>
        </a:prstGeom>
        <a:noFill/>
        <a:ln>
          <a:noFill/>
        </a:ln>
      </xdr:spPr>
      <xdr:txBody>
        <a:bodyPr vertOverflow="clip" wrap="square" lIns="0" tIns="0" rIns="0" bIns="0" anchor="ctr" upright="1"/>
        <a:lstStyle/>
        <a:p>
          <a:pPr algn="r" rtl="0">
            <a:defRPr sz="1000"/>
          </a:pPr>
          <a:fld id="{E962C766-68F7-499D-A640-DACC7828829B}"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民國113年 1月10日 11:11:08 印製</a:t>
          </a:fld>
          <a:endParaRPr lang="zh-TW" altLang="en-US">
            <a:latin typeface="標楷體" panose="03000509000000000000" pitchFamily="65" charset="-120"/>
            <a:ea typeface="標楷體" panose="03000509000000000000" pitchFamily="65" charset="-12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tabSelected="1" zoomScale="85" zoomScaleNormal="85" workbookViewId="0" topLeftCell="A3"/>
  </sheetViews>
  <sheetFormatPr defaultColWidth="9.33203125" defaultRowHeight="12"/>
  <cols>
    <col min="1" max="1" width="37" style="3" customWidth="1"/>
    <col min="2" max="2" width="9.83203125" style="3" customWidth="1"/>
    <col min="3" max="3" width="7.83203125" style="3" customWidth="1"/>
    <col min="4" max="26" width="7.83203125" style="0" customWidth="1"/>
    <col min="27" max="36" width="9.33203125" style="3" customWidth="1"/>
  </cols>
  <sheetData>
    <row r="1" spans="1:36" s="6" customFormat="1" ht="31.5" customHeight="1" hidden="1">
      <c r="A1" s="7" t="s">
        <v>54</v>
      </c>
      <c r="B1" s="7" t="s">
        <v>28</v>
      </c>
      <c r="C1" s="7" t="s">
        <v>29</v>
      </c>
      <c r="D1" s="6" t="s">
        <v>30</v>
      </c>
      <c r="E1" s="72" t="s">
        <v>31</v>
      </c>
      <c r="F1" s="73" t="s">
        <v>32</v>
      </c>
      <c r="G1" s="6" t="s">
        <v>33</v>
      </c>
      <c r="AA1" s="7"/>
      <c r="AB1" s="7"/>
      <c r="AC1" s="7"/>
      <c r="AD1" s="7"/>
      <c r="AE1" s="7"/>
      <c r="AF1" s="7"/>
      <c r="AG1" s="7"/>
      <c r="AH1" s="7"/>
      <c r="AI1" s="7"/>
      <c r="AJ1" s="7"/>
    </row>
    <row r="2" spans="1:36" s="6" customFormat="1" ht="28.5" customHeight="1" hidden="1">
      <c r="A2" s="8"/>
      <c r="B2" s="8"/>
      <c r="C2" s="7"/>
      <c r="AA2" s="7"/>
      <c r="AB2" s="7"/>
      <c r="AC2" s="7"/>
      <c r="AD2" s="7"/>
      <c r="AE2" s="7"/>
      <c r="AF2" s="7"/>
      <c r="AG2" s="7"/>
      <c r="AH2" s="7"/>
      <c r="AI2" s="7"/>
      <c r="AJ2" s="7"/>
    </row>
    <row r="3" spans="1:26" s="3" customFormat="1" ht="18" customHeight="1">
      <c r="A3" s="49"/>
      <c r="B3" s="49"/>
      <c r="C3" s="49"/>
      <c r="D3" s="5"/>
      <c r="E3" s="5"/>
      <c r="F3" s="5"/>
      <c r="G3" s="5"/>
      <c r="H3" s="5"/>
      <c r="I3" s="5"/>
      <c r="J3" s="5"/>
      <c r="K3" s="5"/>
      <c r="L3" s="5"/>
      <c r="M3" s="5"/>
      <c r="N3" s="5"/>
      <c r="O3" s="5"/>
      <c r="P3" s="5"/>
      <c r="Q3" s="5"/>
      <c r="R3" s="5"/>
      <c r="S3" s="5"/>
      <c r="T3" s="5"/>
      <c r="U3" s="5"/>
      <c r="V3" s="5"/>
      <c r="W3" s="5"/>
      <c r="X3" s="5"/>
      <c r="Y3" s="5"/>
      <c r="Z3" s="5"/>
    </row>
    <row r="4" spans="1:26" s="3" customFormat="1" ht="18" customHeight="1">
      <c r="A4" s="49"/>
      <c r="B4" s="49"/>
      <c r="C4" s="49"/>
      <c r="D4" s="11"/>
      <c r="E4" s="5"/>
      <c r="F4" s="5"/>
      <c r="G4" s="5"/>
      <c r="H4" s="5"/>
      <c r="I4" s="5"/>
      <c r="J4" s="5"/>
      <c r="K4" s="5"/>
      <c r="L4" s="5"/>
      <c r="M4" s="5"/>
      <c r="N4" s="5"/>
      <c r="O4" s="5"/>
      <c r="P4" s="5"/>
      <c r="Q4" s="5"/>
      <c r="R4" s="5"/>
      <c r="S4" s="5"/>
      <c r="T4" s="5"/>
      <c r="U4" s="5"/>
      <c r="V4" s="5"/>
      <c r="W4" s="5"/>
      <c r="X4" s="5"/>
      <c r="Y4" s="5"/>
      <c r="Z4" s="5"/>
    </row>
    <row r="5" spans="1:26" ht="36" customHeight="1">
      <c r="A5" s="50" t="str">
        <f>F1</f>
        <v>桃園市身心障礙福利機構服務使用者之年齡分配</v>
      </c>
      <c r="B5" s="50"/>
      <c r="C5" s="50"/>
      <c r="D5" s="50"/>
      <c r="E5" s="50"/>
      <c r="F5" s="50"/>
      <c r="G5" s="50"/>
      <c r="H5" s="50"/>
      <c r="I5" s="50"/>
      <c r="J5" s="50"/>
      <c r="K5" s="50"/>
      <c r="L5" s="50"/>
      <c r="M5" s="50"/>
      <c r="N5" s="50"/>
      <c r="O5" s="50"/>
      <c r="P5" s="50"/>
      <c r="Q5" s="50"/>
      <c r="R5" s="50"/>
      <c r="S5" s="50"/>
      <c r="T5" s="50"/>
      <c r="U5" s="50"/>
      <c r="V5" s="50"/>
      <c r="W5" s="50"/>
      <c r="X5" s="50"/>
      <c r="Y5" s="50"/>
      <c r="Z5" s="50"/>
    </row>
    <row r="6" spans="1:26" ht="24" customHeight="1" thickBot="1">
      <c r="A6" s="51" t="str">
        <f>G1</f>
        <v>中華民國112年第4季( 10月至12月 )</v>
      </c>
      <c r="B6" s="51"/>
      <c r="C6" s="51"/>
      <c r="D6" s="51"/>
      <c r="E6" s="51"/>
      <c r="F6" s="51"/>
      <c r="G6" s="51"/>
      <c r="H6" s="51"/>
      <c r="I6" s="51"/>
      <c r="J6" s="51"/>
      <c r="K6" s="51"/>
      <c r="L6" s="51"/>
      <c r="M6" s="51"/>
      <c r="N6" s="51"/>
      <c r="O6" s="51"/>
      <c r="P6" s="51"/>
      <c r="Q6" s="51"/>
      <c r="R6" s="51"/>
      <c r="S6" s="51"/>
      <c r="T6" s="51"/>
      <c r="U6" s="51"/>
      <c r="V6" s="51"/>
      <c r="W6" s="51"/>
      <c r="X6" s="51"/>
      <c r="Y6" s="51"/>
      <c r="Z6" s="51"/>
    </row>
    <row r="7" spans="1:36" s="1" customFormat="1" ht="24.95" customHeight="1">
      <c r="A7" s="52" t="s">
        <v>4</v>
      </c>
      <c r="B7" s="41" t="s">
        <v>5</v>
      </c>
      <c r="C7" s="42"/>
      <c r="D7" s="42"/>
      <c r="E7" s="42"/>
      <c r="F7" s="43"/>
      <c r="G7" s="46" t="s">
        <v>3</v>
      </c>
      <c r="H7" s="47"/>
      <c r="I7" s="47"/>
      <c r="J7" s="48"/>
      <c r="K7" s="46" t="s">
        <v>15</v>
      </c>
      <c r="L7" s="47"/>
      <c r="M7" s="47"/>
      <c r="N7" s="48"/>
      <c r="O7" s="46" t="s">
        <v>16</v>
      </c>
      <c r="P7" s="47"/>
      <c r="Q7" s="47"/>
      <c r="R7" s="48"/>
      <c r="S7" s="46" t="s">
        <v>17</v>
      </c>
      <c r="T7" s="47"/>
      <c r="U7" s="47"/>
      <c r="V7" s="48"/>
      <c r="W7" s="46" t="s">
        <v>8</v>
      </c>
      <c r="X7" s="47"/>
      <c r="Y7" s="47"/>
      <c r="Z7" s="48"/>
      <c r="AA7" s="37"/>
      <c r="AB7" s="37"/>
      <c r="AC7" s="37"/>
      <c r="AD7" s="37"/>
      <c r="AE7" s="37"/>
      <c r="AF7" s="37"/>
      <c r="AG7" s="37"/>
      <c r="AH7" s="37"/>
      <c r="AI7" s="37"/>
      <c r="AJ7" s="37"/>
    </row>
    <row r="8" spans="1:36" s="1" customFormat="1" ht="24.95" customHeight="1">
      <c r="A8" s="52"/>
      <c r="B8" s="54" t="s">
        <v>0</v>
      </c>
      <c r="C8" s="39" t="s">
        <v>6</v>
      </c>
      <c r="D8" s="40"/>
      <c r="E8" s="44" t="s">
        <v>7</v>
      </c>
      <c r="F8" s="45"/>
      <c r="G8" s="39" t="s">
        <v>6</v>
      </c>
      <c r="H8" s="40"/>
      <c r="I8" s="39" t="s">
        <v>7</v>
      </c>
      <c r="J8" s="40"/>
      <c r="K8" s="39" t="s">
        <v>6</v>
      </c>
      <c r="L8" s="40"/>
      <c r="M8" s="39" t="s">
        <v>7</v>
      </c>
      <c r="N8" s="40"/>
      <c r="O8" s="39" t="s">
        <v>6</v>
      </c>
      <c r="P8" s="40"/>
      <c r="Q8" s="44" t="s">
        <v>7</v>
      </c>
      <c r="R8" s="45"/>
      <c r="S8" s="39" t="s">
        <v>6</v>
      </c>
      <c r="T8" s="40"/>
      <c r="U8" s="39" t="s">
        <v>7</v>
      </c>
      <c r="V8" s="40"/>
      <c r="W8" s="39" t="s">
        <v>6</v>
      </c>
      <c r="X8" s="40"/>
      <c r="Y8" s="44" t="s">
        <v>7</v>
      </c>
      <c r="Z8" s="45"/>
      <c r="AA8" s="37"/>
      <c r="AB8" s="37"/>
      <c r="AC8" s="37"/>
      <c r="AD8" s="37"/>
      <c r="AE8" s="37"/>
      <c r="AF8" s="37"/>
      <c r="AG8" s="37"/>
      <c r="AH8" s="37"/>
      <c r="AI8" s="37"/>
      <c r="AJ8" s="37"/>
    </row>
    <row r="9" spans="1:36" s="1" customFormat="1" ht="20.1" customHeight="1" thickBot="1">
      <c r="A9" s="53"/>
      <c r="B9" s="55"/>
      <c r="C9" s="19" t="s">
        <v>1</v>
      </c>
      <c r="D9" s="19" t="s">
        <v>2</v>
      </c>
      <c r="E9" s="22" t="s">
        <v>1</v>
      </c>
      <c r="F9" s="19" t="s">
        <v>2</v>
      </c>
      <c r="G9" s="19" t="s">
        <v>1</v>
      </c>
      <c r="H9" s="19" t="s">
        <v>2</v>
      </c>
      <c r="I9" s="22" t="s">
        <v>1</v>
      </c>
      <c r="J9" s="19" t="s">
        <v>2</v>
      </c>
      <c r="K9" s="19" t="s">
        <v>1</v>
      </c>
      <c r="L9" s="19" t="s">
        <v>2</v>
      </c>
      <c r="M9" s="22" t="s">
        <v>1</v>
      </c>
      <c r="N9" s="19" t="s">
        <v>2</v>
      </c>
      <c r="O9" s="19" t="s">
        <v>1</v>
      </c>
      <c r="P9" s="19" t="s">
        <v>2</v>
      </c>
      <c r="Q9" s="22" t="s">
        <v>1</v>
      </c>
      <c r="R9" s="19" t="s">
        <v>2</v>
      </c>
      <c r="S9" s="19" t="s">
        <v>1</v>
      </c>
      <c r="T9" s="19" t="s">
        <v>2</v>
      </c>
      <c r="U9" s="22" t="s">
        <v>1</v>
      </c>
      <c r="V9" s="19" t="s">
        <v>2</v>
      </c>
      <c r="W9" s="22" t="s">
        <v>1</v>
      </c>
      <c r="X9" s="19" t="s">
        <v>2</v>
      </c>
      <c r="Y9" s="22" t="s">
        <v>1</v>
      </c>
      <c r="Z9" s="21" t="s">
        <v>2</v>
      </c>
      <c r="AA9" s="37"/>
      <c r="AB9" s="37"/>
      <c r="AC9" s="37"/>
      <c r="AD9" s="37"/>
      <c r="AE9" s="37"/>
      <c r="AF9" s="37"/>
      <c r="AG9" s="37"/>
      <c r="AH9" s="37"/>
      <c r="AI9" s="37"/>
      <c r="AJ9" s="37"/>
    </row>
    <row r="10" spans="1:36" s="2" customFormat="1" ht="48.95" customHeight="1">
      <c r="A10" s="23" t="s">
        <v>51</v>
      </c>
      <c r="B10" s="62">
        <v>1309</v>
      </c>
      <c r="C10" s="64">
        <v>695</v>
      </c>
      <c r="D10" s="64">
        <v>588</v>
      </c>
      <c r="E10" s="66">
        <v>15</v>
      </c>
      <c r="F10" s="67">
        <v>11</v>
      </c>
      <c r="G10" s="64">
        <v>3</v>
      </c>
      <c r="H10" s="64">
        <v>2</v>
      </c>
      <c r="I10" s="64">
        <v>1</v>
      </c>
      <c r="J10" s="68">
        <v>0</v>
      </c>
      <c r="K10" s="64">
        <v>15</v>
      </c>
      <c r="L10" s="64">
        <v>15</v>
      </c>
      <c r="M10" s="68">
        <v>0</v>
      </c>
      <c r="N10" s="68">
        <v>0</v>
      </c>
      <c r="O10" s="64">
        <v>2</v>
      </c>
      <c r="P10" s="64">
        <v>1</v>
      </c>
      <c r="Q10" s="68">
        <v>0</v>
      </c>
      <c r="R10" s="68">
        <v>0</v>
      </c>
      <c r="S10" s="64">
        <v>2</v>
      </c>
      <c r="T10" s="68">
        <v>0</v>
      </c>
      <c r="U10" s="68">
        <v>0</v>
      </c>
      <c r="V10" s="68">
        <v>0</v>
      </c>
      <c r="W10" s="64">
        <v>1</v>
      </c>
      <c r="X10" s="64">
        <v>1</v>
      </c>
      <c r="Y10" s="68">
        <v>0</v>
      </c>
      <c r="Z10" s="69">
        <v>0</v>
      </c>
      <c r="AA10" s="38"/>
      <c r="AB10" s="38"/>
      <c r="AC10" s="38"/>
      <c r="AD10" s="38"/>
      <c r="AE10" s="38"/>
      <c r="AF10" s="38"/>
      <c r="AG10" s="38"/>
      <c r="AH10" s="38"/>
      <c r="AI10" s="38"/>
      <c r="AJ10" s="38"/>
    </row>
    <row r="11" spans="1:36" s="2" customFormat="1" ht="48.95" customHeight="1">
      <c r="A11" s="24" t="s">
        <v>18</v>
      </c>
      <c r="B11" s="62">
        <v>49</v>
      </c>
      <c r="C11" s="64">
        <v>27</v>
      </c>
      <c r="D11" s="64">
        <v>20</v>
      </c>
      <c r="E11" s="64">
        <v>1</v>
      </c>
      <c r="F11" s="62">
        <v>1</v>
      </c>
      <c r="G11" s="68">
        <v>0</v>
      </c>
      <c r="H11" s="68">
        <v>0</v>
      </c>
      <c r="I11" s="68">
        <v>0</v>
      </c>
      <c r="J11" s="68">
        <v>0</v>
      </c>
      <c r="K11" s="68">
        <v>0</v>
      </c>
      <c r="L11" s="68">
        <v>0</v>
      </c>
      <c r="M11" s="68">
        <v>0</v>
      </c>
      <c r="N11" s="68">
        <v>0</v>
      </c>
      <c r="O11" s="68">
        <v>0</v>
      </c>
      <c r="P11" s="68">
        <v>0</v>
      </c>
      <c r="Q11" s="68">
        <v>0</v>
      </c>
      <c r="R11" s="68">
        <v>0</v>
      </c>
      <c r="S11" s="68">
        <v>0</v>
      </c>
      <c r="T11" s="68">
        <v>0</v>
      </c>
      <c r="U11" s="68">
        <v>0</v>
      </c>
      <c r="V11" s="68">
        <v>0</v>
      </c>
      <c r="W11" s="68">
        <v>0</v>
      </c>
      <c r="X11" s="68">
        <v>0</v>
      </c>
      <c r="Y11" s="68">
        <v>0</v>
      </c>
      <c r="Z11" s="69">
        <v>0</v>
      </c>
      <c r="AA11" s="38"/>
      <c r="AB11" s="38"/>
      <c r="AC11" s="38"/>
      <c r="AD11" s="38"/>
      <c r="AE11" s="38"/>
      <c r="AF11" s="38"/>
      <c r="AG11" s="38"/>
      <c r="AH11" s="38"/>
      <c r="AI11" s="38"/>
      <c r="AJ11" s="38"/>
    </row>
    <row r="12" spans="1:36" s="2" customFormat="1" ht="48.95" customHeight="1">
      <c r="A12" s="24" t="s">
        <v>19</v>
      </c>
      <c r="B12" s="62">
        <v>40</v>
      </c>
      <c r="C12" s="64">
        <v>19</v>
      </c>
      <c r="D12" s="64">
        <v>21</v>
      </c>
      <c r="E12" s="68">
        <v>0</v>
      </c>
      <c r="F12" s="70">
        <v>0</v>
      </c>
      <c r="G12" s="68">
        <v>0</v>
      </c>
      <c r="H12" s="68">
        <v>0</v>
      </c>
      <c r="I12" s="68">
        <v>0</v>
      </c>
      <c r="J12" s="68">
        <v>0</v>
      </c>
      <c r="K12" s="68">
        <v>0</v>
      </c>
      <c r="L12" s="68">
        <v>0</v>
      </c>
      <c r="M12" s="68">
        <v>0</v>
      </c>
      <c r="N12" s="68">
        <v>0</v>
      </c>
      <c r="O12" s="68">
        <v>0</v>
      </c>
      <c r="P12" s="68">
        <v>0</v>
      </c>
      <c r="Q12" s="68">
        <v>0</v>
      </c>
      <c r="R12" s="68">
        <v>0</v>
      </c>
      <c r="S12" s="68">
        <v>0</v>
      </c>
      <c r="T12" s="68">
        <v>0</v>
      </c>
      <c r="U12" s="68">
        <v>0</v>
      </c>
      <c r="V12" s="68">
        <v>0</v>
      </c>
      <c r="W12" s="68">
        <v>0</v>
      </c>
      <c r="X12" s="68">
        <v>0</v>
      </c>
      <c r="Y12" s="68">
        <v>0</v>
      </c>
      <c r="Z12" s="69">
        <v>0</v>
      </c>
      <c r="AA12" s="38"/>
      <c r="AB12" s="38"/>
      <c r="AC12" s="38"/>
      <c r="AD12" s="38"/>
      <c r="AE12" s="38"/>
      <c r="AF12" s="38"/>
      <c r="AG12" s="38"/>
      <c r="AH12" s="38"/>
      <c r="AI12" s="38"/>
      <c r="AJ12" s="38"/>
    </row>
    <row r="13" spans="1:36" s="2" customFormat="1" ht="48.95" customHeight="1">
      <c r="A13" s="24" t="s">
        <v>20</v>
      </c>
      <c r="B13" s="62">
        <v>62</v>
      </c>
      <c r="C13" s="64">
        <v>23</v>
      </c>
      <c r="D13" s="64">
        <v>37</v>
      </c>
      <c r="E13" s="64">
        <v>1</v>
      </c>
      <c r="F13" s="62">
        <v>1</v>
      </c>
      <c r="G13" s="68">
        <v>0</v>
      </c>
      <c r="H13" s="68">
        <v>0</v>
      </c>
      <c r="I13" s="68">
        <v>0</v>
      </c>
      <c r="J13" s="68">
        <v>0</v>
      </c>
      <c r="K13" s="68">
        <v>0</v>
      </c>
      <c r="L13" s="68">
        <v>0</v>
      </c>
      <c r="M13" s="68">
        <v>0</v>
      </c>
      <c r="N13" s="68">
        <v>0</v>
      </c>
      <c r="O13" s="68">
        <v>0</v>
      </c>
      <c r="P13" s="68">
        <v>0</v>
      </c>
      <c r="Q13" s="68">
        <v>0</v>
      </c>
      <c r="R13" s="68">
        <v>0</v>
      </c>
      <c r="S13" s="64">
        <v>1</v>
      </c>
      <c r="T13" s="68">
        <v>0</v>
      </c>
      <c r="U13" s="68">
        <v>0</v>
      </c>
      <c r="V13" s="68">
        <v>0</v>
      </c>
      <c r="W13" s="68">
        <v>0</v>
      </c>
      <c r="X13" s="68">
        <v>0</v>
      </c>
      <c r="Y13" s="68">
        <v>0</v>
      </c>
      <c r="Z13" s="69">
        <v>0</v>
      </c>
      <c r="AA13" s="38"/>
      <c r="AB13" s="38"/>
      <c r="AC13" s="38"/>
      <c r="AD13" s="38"/>
      <c r="AE13" s="38"/>
      <c r="AF13" s="38"/>
      <c r="AG13" s="38"/>
      <c r="AH13" s="38"/>
      <c r="AI13" s="38"/>
      <c r="AJ13" s="38"/>
    </row>
    <row r="14" spans="1:36" s="2" customFormat="1" ht="48.95" customHeight="1">
      <c r="A14" s="24" t="s">
        <v>21</v>
      </c>
      <c r="B14" s="62">
        <v>21</v>
      </c>
      <c r="C14" s="64">
        <v>7</v>
      </c>
      <c r="D14" s="64">
        <v>11</v>
      </c>
      <c r="E14" s="64">
        <v>2</v>
      </c>
      <c r="F14" s="62">
        <v>1</v>
      </c>
      <c r="G14" s="68">
        <v>0</v>
      </c>
      <c r="H14" s="68">
        <v>0</v>
      </c>
      <c r="I14" s="68">
        <v>0</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9">
        <v>0</v>
      </c>
      <c r="AA14" s="38"/>
      <c r="AB14" s="38"/>
      <c r="AC14" s="38"/>
      <c r="AD14" s="38"/>
      <c r="AE14" s="38"/>
      <c r="AF14" s="38"/>
      <c r="AG14" s="38"/>
      <c r="AH14" s="38"/>
      <c r="AI14" s="38"/>
      <c r="AJ14" s="38"/>
    </row>
    <row r="15" spans="1:36" s="2" customFormat="1" ht="48.95" customHeight="1">
      <c r="A15" s="24" t="s">
        <v>22</v>
      </c>
      <c r="B15" s="62">
        <v>27</v>
      </c>
      <c r="C15" s="64">
        <v>15</v>
      </c>
      <c r="D15" s="64">
        <v>10</v>
      </c>
      <c r="E15" s="64">
        <v>2</v>
      </c>
      <c r="F15" s="70">
        <v>0</v>
      </c>
      <c r="G15" s="68">
        <v>0</v>
      </c>
      <c r="H15" s="68">
        <v>0</v>
      </c>
      <c r="I15" s="68">
        <v>0</v>
      </c>
      <c r="J15" s="68">
        <v>0</v>
      </c>
      <c r="K15" s="68">
        <v>0</v>
      </c>
      <c r="L15" s="68">
        <v>0</v>
      </c>
      <c r="M15" s="68">
        <v>0</v>
      </c>
      <c r="N15" s="68">
        <v>0</v>
      </c>
      <c r="O15" s="68">
        <v>0</v>
      </c>
      <c r="P15" s="68">
        <v>0</v>
      </c>
      <c r="Q15" s="68">
        <v>0</v>
      </c>
      <c r="R15" s="68">
        <v>0</v>
      </c>
      <c r="S15" s="68">
        <v>0</v>
      </c>
      <c r="T15" s="68">
        <v>0</v>
      </c>
      <c r="U15" s="68">
        <v>0</v>
      </c>
      <c r="V15" s="68">
        <v>0</v>
      </c>
      <c r="W15" s="64">
        <v>1</v>
      </c>
      <c r="X15" s="68">
        <v>0</v>
      </c>
      <c r="Y15" s="68">
        <v>0</v>
      </c>
      <c r="Z15" s="69">
        <v>0</v>
      </c>
      <c r="AA15" s="38"/>
      <c r="AB15" s="38"/>
      <c r="AC15" s="38"/>
      <c r="AD15" s="38"/>
      <c r="AE15" s="38"/>
      <c r="AF15" s="38"/>
      <c r="AG15" s="38"/>
      <c r="AH15" s="38"/>
      <c r="AI15" s="38"/>
      <c r="AJ15" s="38"/>
    </row>
    <row r="16" spans="1:36" s="2" customFormat="1" ht="48.95" customHeight="1">
      <c r="A16" s="24" t="s">
        <v>23</v>
      </c>
      <c r="B16" s="62">
        <v>35</v>
      </c>
      <c r="C16" s="64">
        <v>18</v>
      </c>
      <c r="D16" s="64">
        <v>17</v>
      </c>
      <c r="E16" s="68">
        <v>0</v>
      </c>
      <c r="F16" s="70">
        <v>0</v>
      </c>
      <c r="G16" s="68">
        <v>0</v>
      </c>
      <c r="H16" s="68">
        <v>0</v>
      </c>
      <c r="I16" s="68">
        <v>0</v>
      </c>
      <c r="J16" s="68">
        <v>0</v>
      </c>
      <c r="K16" s="68">
        <v>0</v>
      </c>
      <c r="L16" s="68">
        <v>0</v>
      </c>
      <c r="M16" s="68">
        <v>0</v>
      </c>
      <c r="N16" s="68">
        <v>0</v>
      </c>
      <c r="O16" s="68">
        <v>0</v>
      </c>
      <c r="P16" s="68">
        <v>0</v>
      </c>
      <c r="Q16" s="68">
        <v>0</v>
      </c>
      <c r="R16" s="68">
        <v>0</v>
      </c>
      <c r="S16" s="68">
        <v>0</v>
      </c>
      <c r="T16" s="68">
        <v>0</v>
      </c>
      <c r="U16" s="68">
        <v>0</v>
      </c>
      <c r="V16" s="68">
        <v>0</v>
      </c>
      <c r="W16" s="68">
        <v>0</v>
      </c>
      <c r="X16" s="68">
        <v>0</v>
      </c>
      <c r="Y16" s="68">
        <v>0</v>
      </c>
      <c r="Z16" s="69">
        <v>0</v>
      </c>
      <c r="AA16" s="38"/>
      <c r="AB16" s="38"/>
      <c r="AC16" s="38"/>
      <c r="AD16" s="38"/>
      <c r="AE16" s="38"/>
      <c r="AF16" s="38"/>
      <c r="AG16" s="38"/>
      <c r="AH16" s="38"/>
      <c r="AI16" s="38"/>
      <c r="AJ16" s="38"/>
    </row>
    <row r="17" spans="1:26" ht="48.95" customHeight="1">
      <c r="A17" s="25" t="s">
        <v>24</v>
      </c>
      <c r="B17" s="63">
        <v>79</v>
      </c>
      <c r="C17" s="65">
        <v>39</v>
      </c>
      <c r="D17" s="65">
        <v>40</v>
      </c>
      <c r="E17" s="71">
        <v>0</v>
      </c>
      <c r="F17" s="70">
        <v>0</v>
      </c>
      <c r="G17" s="68">
        <v>0</v>
      </c>
      <c r="H17" s="68">
        <v>0</v>
      </c>
      <c r="I17" s="68">
        <v>0</v>
      </c>
      <c r="J17" s="68">
        <v>0</v>
      </c>
      <c r="K17" s="68">
        <v>0</v>
      </c>
      <c r="L17" s="68">
        <v>0</v>
      </c>
      <c r="M17" s="68">
        <v>0</v>
      </c>
      <c r="N17" s="68">
        <v>0</v>
      </c>
      <c r="O17" s="68">
        <v>0</v>
      </c>
      <c r="P17" s="68">
        <v>0</v>
      </c>
      <c r="Q17" s="68">
        <v>0</v>
      </c>
      <c r="R17" s="68">
        <v>0</v>
      </c>
      <c r="S17" s="68">
        <v>0</v>
      </c>
      <c r="T17" s="68">
        <v>0</v>
      </c>
      <c r="U17" s="68">
        <v>0</v>
      </c>
      <c r="V17" s="68">
        <v>0</v>
      </c>
      <c r="W17" s="68">
        <v>0</v>
      </c>
      <c r="X17" s="68">
        <v>0</v>
      </c>
      <c r="Y17" s="68">
        <v>0</v>
      </c>
      <c r="Z17" s="69">
        <v>0</v>
      </c>
    </row>
    <row r="18" spans="1:26" ht="48.95" customHeight="1">
      <c r="A18" s="25" t="s">
        <v>25</v>
      </c>
      <c r="B18" s="63">
        <v>52</v>
      </c>
      <c r="C18" s="65">
        <v>34</v>
      </c>
      <c r="D18" s="65">
        <v>18</v>
      </c>
      <c r="E18" s="71">
        <v>0</v>
      </c>
      <c r="F18" s="70">
        <v>0</v>
      </c>
      <c r="G18" s="68">
        <v>0</v>
      </c>
      <c r="H18" s="68">
        <v>0</v>
      </c>
      <c r="I18" s="68">
        <v>0</v>
      </c>
      <c r="J18" s="68">
        <v>0</v>
      </c>
      <c r="K18" s="68">
        <v>0</v>
      </c>
      <c r="L18" s="68">
        <v>0</v>
      </c>
      <c r="M18" s="68">
        <v>0</v>
      </c>
      <c r="N18" s="68">
        <v>0</v>
      </c>
      <c r="O18" s="68">
        <v>0</v>
      </c>
      <c r="P18" s="68">
        <v>0</v>
      </c>
      <c r="Q18" s="68">
        <v>0</v>
      </c>
      <c r="R18" s="68">
        <v>0</v>
      </c>
      <c r="S18" s="68">
        <v>0</v>
      </c>
      <c r="T18" s="68">
        <v>0</v>
      </c>
      <c r="U18" s="68">
        <v>0</v>
      </c>
      <c r="V18" s="68">
        <v>0</v>
      </c>
      <c r="W18" s="68">
        <v>0</v>
      </c>
      <c r="X18" s="68">
        <v>0</v>
      </c>
      <c r="Y18" s="68">
        <v>0</v>
      </c>
      <c r="Z18" s="69">
        <v>0</v>
      </c>
    </row>
    <row r="19" spans="1:26" ht="48.95" customHeight="1">
      <c r="A19" s="25" t="s">
        <v>26</v>
      </c>
      <c r="B19" s="63">
        <v>28</v>
      </c>
      <c r="C19" s="65">
        <v>12</v>
      </c>
      <c r="D19" s="65">
        <v>15</v>
      </c>
      <c r="E19" s="65">
        <v>1</v>
      </c>
      <c r="F19" s="70">
        <v>0</v>
      </c>
      <c r="G19" s="68">
        <v>0</v>
      </c>
      <c r="H19" s="68">
        <v>0</v>
      </c>
      <c r="I19" s="68">
        <v>0</v>
      </c>
      <c r="J19" s="68">
        <v>0</v>
      </c>
      <c r="K19" s="68">
        <v>0</v>
      </c>
      <c r="L19" s="68">
        <v>0</v>
      </c>
      <c r="M19" s="68">
        <v>0</v>
      </c>
      <c r="N19" s="68">
        <v>0</v>
      </c>
      <c r="O19" s="68">
        <v>0</v>
      </c>
      <c r="P19" s="68">
        <v>0</v>
      </c>
      <c r="Q19" s="68">
        <v>0</v>
      </c>
      <c r="R19" s="68">
        <v>0</v>
      </c>
      <c r="S19" s="68">
        <v>0</v>
      </c>
      <c r="T19" s="68">
        <v>0</v>
      </c>
      <c r="U19" s="68">
        <v>0</v>
      </c>
      <c r="V19" s="68">
        <v>0</v>
      </c>
      <c r="W19" s="68">
        <v>0</v>
      </c>
      <c r="X19" s="68">
        <v>0</v>
      </c>
      <c r="Y19" s="68">
        <v>0</v>
      </c>
      <c r="Z19" s="69">
        <v>0</v>
      </c>
    </row>
    <row r="20" spans="1:26" ht="48.95" customHeight="1">
      <c r="A20" s="25" t="s">
        <v>27</v>
      </c>
      <c r="B20" s="63">
        <v>81</v>
      </c>
      <c r="C20" s="65">
        <v>46</v>
      </c>
      <c r="D20" s="65">
        <v>33</v>
      </c>
      <c r="E20" s="65">
        <v>1</v>
      </c>
      <c r="F20" s="62">
        <v>1</v>
      </c>
      <c r="G20" s="68">
        <v>0</v>
      </c>
      <c r="H20" s="68">
        <v>0</v>
      </c>
      <c r="I20" s="68">
        <v>0</v>
      </c>
      <c r="J20" s="68">
        <v>0</v>
      </c>
      <c r="K20" s="68">
        <v>0</v>
      </c>
      <c r="L20" s="68">
        <v>0</v>
      </c>
      <c r="M20" s="68">
        <v>0</v>
      </c>
      <c r="N20" s="68">
        <v>0</v>
      </c>
      <c r="O20" s="68">
        <v>0</v>
      </c>
      <c r="P20" s="68">
        <v>0</v>
      </c>
      <c r="Q20" s="68">
        <v>0</v>
      </c>
      <c r="R20" s="68">
        <v>0</v>
      </c>
      <c r="S20" s="68">
        <v>0</v>
      </c>
      <c r="T20" s="68">
        <v>0</v>
      </c>
      <c r="U20" s="68">
        <v>0</v>
      </c>
      <c r="V20" s="68">
        <v>0</v>
      </c>
      <c r="W20" s="68">
        <v>0</v>
      </c>
      <c r="X20" s="68">
        <v>0</v>
      </c>
      <c r="Y20" s="68">
        <v>0</v>
      </c>
      <c r="Z20" s="69">
        <v>0</v>
      </c>
    </row>
  </sheetData>
  <mergeCells count="24">
    <mergeCell ref="S8:T8"/>
    <mergeCell ref="U8:V8"/>
    <mergeCell ref="W8:X8"/>
    <mergeCell ref="Y8:Z8"/>
    <mergeCell ref="W7:Z7"/>
    <mergeCell ref="B8:B9"/>
    <mergeCell ref="C8:D8"/>
    <mergeCell ref="E8:F8"/>
    <mergeCell ref="G8:H8"/>
    <mergeCell ref="I8:J8"/>
    <mergeCell ref="K8:L8"/>
    <mergeCell ref="M8:N8"/>
    <mergeCell ref="O8:P8"/>
    <mergeCell ref="Q8:R8"/>
    <mergeCell ref="A3:C3"/>
    <mergeCell ref="A4:C4"/>
    <mergeCell ref="A5:Z5"/>
    <mergeCell ref="A6:Z6"/>
    <mergeCell ref="A7:A9"/>
    <mergeCell ref="B7:F7"/>
    <mergeCell ref="G7:J7"/>
    <mergeCell ref="K7:N7"/>
    <mergeCell ref="O7:R7"/>
    <mergeCell ref="S7:V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zoomScale="85" zoomScaleNormal="85" workbookViewId="0" topLeftCell="A3"/>
  </sheetViews>
  <sheetFormatPr defaultColWidth="9.33203125" defaultRowHeight="12"/>
  <cols>
    <col min="1" max="1" width="37" style="3" customWidth="1"/>
    <col min="2" max="2" width="9.83203125" style="3" customWidth="1"/>
    <col min="3" max="3" width="7.83203125" style="3" customWidth="1"/>
    <col min="4" max="26" width="7.83203125" style="0" customWidth="1"/>
    <col min="27" max="36" width="9.33203125" style="3" customWidth="1"/>
  </cols>
  <sheetData>
    <row r="1" spans="1:36" s="6" customFormat="1" ht="31.5" customHeight="1" hidden="1">
      <c r="A1" s="7" t="s">
        <v>54</v>
      </c>
      <c r="B1" s="7" t="s">
        <v>28</v>
      </c>
      <c r="C1" s="7" t="s">
        <v>29</v>
      </c>
      <c r="D1" s="6" t="s">
        <v>30</v>
      </c>
      <c r="E1" s="72" t="s">
        <v>31</v>
      </c>
      <c r="F1" s="73" t="s">
        <v>44</v>
      </c>
      <c r="G1" s="6" t="s">
        <v>33</v>
      </c>
      <c r="AA1" s="7"/>
      <c r="AB1" s="7"/>
      <c r="AC1" s="7"/>
      <c r="AD1" s="7"/>
      <c r="AE1" s="7"/>
      <c r="AF1" s="7"/>
      <c r="AG1" s="7"/>
      <c r="AH1" s="7"/>
      <c r="AI1" s="7"/>
      <c r="AJ1" s="7"/>
    </row>
    <row r="2" spans="1:36" s="6" customFormat="1" ht="28.5" customHeight="1" hidden="1">
      <c r="A2" s="8"/>
      <c r="B2" s="8"/>
      <c r="C2" s="7"/>
      <c r="AA2" s="7"/>
      <c r="AB2" s="7"/>
      <c r="AC2" s="7"/>
      <c r="AD2" s="7"/>
      <c r="AE2" s="7"/>
      <c r="AF2" s="7"/>
      <c r="AG2" s="7"/>
      <c r="AH2" s="7"/>
      <c r="AI2" s="7"/>
      <c r="AJ2" s="7"/>
    </row>
    <row r="3" spans="1:26" s="3" customFormat="1" ht="18" customHeight="1">
      <c r="A3" s="49"/>
      <c r="B3" s="49"/>
      <c r="C3" s="49"/>
      <c r="D3" s="5"/>
      <c r="E3" s="5"/>
      <c r="F3" s="5"/>
      <c r="G3" s="5"/>
      <c r="H3" s="5"/>
      <c r="I3" s="5"/>
      <c r="J3" s="5"/>
      <c r="K3" s="5"/>
      <c r="L3" s="5"/>
      <c r="M3" s="5"/>
      <c r="N3" s="5"/>
      <c r="O3" s="5"/>
      <c r="P3" s="5"/>
      <c r="Q3" s="5"/>
      <c r="R3" s="5"/>
      <c r="S3" s="5"/>
      <c r="T3" s="5"/>
      <c r="U3" s="5"/>
      <c r="V3" s="5"/>
      <c r="W3" s="5"/>
      <c r="X3" s="5"/>
      <c r="Y3" s="5"/>
      <c r="Z3" s="5"/>
    </row>
    <row r="4" spans="1:26" s="3" customFormat="1" ht="18" customHeight="1">
      <c r="A4" s="49"/>
      <c r="B4" s="49"/>
      <c r="C4" s="49"/>
      <c r="D4" s="11"/>
      <c r="E4" s="5"/>
      <c r="F4" s="5"/>
      <c r="G4" s="5"/>
      <c r="H4" s="5"/>
      <c r="I4" s="5"/>
      <c r="J4" s="5"/>
      <c r="K4" s="5"/>
      <c r="L4" s="5"/>
      <c r="M4" s="5"/>
      <c r="N4" s="5"/>
      <c r="O4" s="5"/>
      <c r="P4" s="5"/>
      <c r="Q4" s="5"/>
      <c r="R4" s="5"/>
      <c r="S4" s="5"/>
      <c r="T4" s="5"/>
      <c r="U4" s="5"/>
      <c r="V4" s="5"/>
      <c r="W4" s="5"/>
      <c r="X4" s="5"/>
      <c r="Y4" s="5"/>
      <c r="Z4" s="5"/>
    </row>
    <row r="5" spans="1:26" ht="36" customHeight="1">
      <c r="A5" s="50" t="str">
        <f>F1</f>
        <v>桃園市身心障礙福利機構服務使用者之年齡分配(續1)</v>
      </c>
      <c r="B5" s="50"/>
      <c r="C5" s="50"/>
      <c r="D5" s="50"/>
      <c r="E5" s="50"/>
      <c r="F5" s="50"/>
      <c r="G5" s="50"/>
      <c r="H5" s="50"/>
      <c r="I5" s="50"/>
      <c r="J5" s="50"/>
      <c r="K5" s="50"/>
      <c r="L5" s="50"/>
      <c r="M5" s="50"/>
      <c r="N5" s="50"/>
      <c r="O5" s="50"/>
      <c r="P5" s="50"/>
      <c r="Q5" s="50"/>
      <c r="R5" s="50"/>
      <c r="S5" s="50"/>
      <c r="T5" s="50"/>
      <c r="U5" s="50"/>
      <c r="V5" s="50"/>
      <c r="W5" s="50"/>
      <c r="X5" s="50"/>
      <c r="Y5" s="50"/>
      <c r="Z5" s="50"/>
    </row>
    <row r="6" spans="1:26" ht="24" customHeight="1" thickBot="1">
      <c r="A6" s="51" t="str">
        <f>G1</f>
        <v>中華民國112年第4季( 10月至12月 )</v>
      </c>
      <c r="B6" s="51"/>
      <c r="C6" s="51"/>
      <c r="D6" s="51"/>
      <c r="E6" s="51"/>
      <c r="F6" s="51"/>
      <c r="G6" s="51"/>
      <c r="H6" s="51"/>
      <c r="I6" s="51"/>
      <c r="J6" s="51"/>
      <c r="K6" s="51"/>
      <c r="L6" s="51"/>
      <c r="M6" s="51"/>
      <c r="N6" s="51"/>
      <c r="O6" s="51"/>
      <c r="P6" s="51"/>
      <c r="Q6" s="51"/>
      <c r="R6" s="51"/>
      <c r="S6" s="51"/>
      <c r="T6" s="51"/>
      <c r="U6" s="51"/>
      <c r="V6" s="51"/>
      <c r="W6" s="51"/>
      <c r="X6" s="51"/>
      <c r="Y6" s="51"/>
      <c r="Z6" s="51"/>
    </row>
    <row r="7" spans="1:36" s="1" customFormat="1" ht="24.95" customHeight="1">
      <c r="A7" s="52" t="s">
        <v>4</v>
      </c>
      <c r="B7" s="41" t="s">
        <v>5</v>
      </c>
      <c r="C7" s="42"/>
      <c r="D7" s="42"/>
      <c r="E7" s="42"/>
      <c r="F7" s="43"/>
      <c r="G7" s="46" t="s">
        <v>3</v>
      </c>
      <c r="H7" s="47"/>
      <c r="I7" s="47"/>
      <c r="J7" s="48"/>
      <c r="K7" s="46" t="s">
        <v>15</v>
      </c>
      <c r="L7" s="47"/>
      <c r="M7" s="47"/>
      <c r="N7" s="48"/>
      <c r="O7" s="46" t="s">
        <v>16</v>
      </c>
      <c r="P7" s="47"/>
      <c r="Q7" s="47"/>
      <c r="R7" s="48"/>
      <c r="S7" s="46" t="s">
        <v>17</v>
      </c>
      <c r="T7" s="47"/>
      <c r="U7" s="47"/>
      <c r="V7" s="48"/>
      <c r="W7" s="46" t="s">
        <v>8</v>
      </c>
      <c r="X7" s="47"/>
      <c r="Y7" s="47"/>
      <c r="Z7" s="48"/>
      <c r="AA7" s="37"/>
      <c r="AB7" s="37"/>
      <c r="AC7" s="37"/>
      <c r="AD7" s="37"/>
      <c r="AE7" s="37"/>
      <c r="AF7" s="37"/>
      <c r="AG7" s="37"/>
      <c r="AH7" s="37"/>
      <c r="AI7" s="37"/>
      <c r="AJ7" s="37"/>
    </row>
    <row r="8" spans="1:36" s="1" customFormat="1" ht="24.95" customHeight="1">
      <c r="A8" s="52"/>
      <c r="B8" s="54" t="s">
        <v>0</v>
      </c>
      <c r="C8" s="39" t="s">
        <v>6</v>
      </c>
      <c r="D8" s="40"/>
      <c r="E8" s="44" t="s">
        <v>7</v>
      </c>
      <c r="F8" s="45"/>
      <c r="G8" s="39" t="s">
        <v>6</v>
      </c>
      <c r="H8" s="40"/>
      <c r="I8" s="39" t="s">
        <v>7</v>
      </c>
      <c r="J8" s="40"/>
      <c r="K8" s="39" t="s">
        <v>6</v>
      </c>
      <c r="L8" s="40"/>
      <c r="M8" s="39" t="s">
        <v>7</v>
      </c>
      <c r="N8" s="40"/>
      <c r="O8" s="39" t="s">
        <v>6</v>
      </c>
      <c r="P8" s="40"/>
      <c r="Q8" s="44" t="s">
        <v>7</v>
      </c>
      <c r="R8" s="45"/>
      <c r="S8" s="39" t="s">
        <v>6</v>
      </c>
      <c r="T8" s="40"/>
      <c r="U8" s="39" t="s">
        <v>7</v>
      </c>
      <c r="V8" s="40"/>
      <c r="W8" s="39" t="s">
        <v>6</v>
      </c>
      <c r="X8" s="40"/>
      <c r="Y8" s="44" t="s">
        <v>7</v>
      </c>
      <c r="Z8" s="45"/>
      <c r="AA8" s="37"/>
      <c r="AB8" s="37"/>
      <c r="AC8" s="37"/>
      <c r="AD8" s="37"/>
      <c r="AE8" s="37"/>
      <c r="AF8" s="37"/>
      <c r="AG8" s="37"/>
      <c r="AH8" s="37"/>
      <c r="AI8" s="37"/>
      <c r="AJ8" s="37"/>
    </row>
    <row r="9" spans="1:36" s="1" customFormat="1" ht="20.1" customHeight="1" thickBot="1">
      <c r="A9" s="53"/>
      <c r="B9" s="55"/>
      <c r="C9" s="19" t="s">
        <v>1</v>
      </c>
      <c r="D9" s="19" t="s">
        <v>2</v>
      </c>
      <c r="E9" s="22" t="s">
        <v>1</v>
      </c>
      <c r="F9" s="19" t="s">
        <v>2</v>
      </c>
      <c r="G9" s="19" t="s">
        <v>1</v>
      </c>
      <c r="H9" s="19" t="s">
        <v>2</v>
      </c>
      <c r="I9" s="22" t="s">
        <v>1</v>
      </c>
      <c r="J9" s="19" t="s">
        <v>2</v>
      </c>
      <c r="K9" s="19" t="s">
        <v>1</v>
      </c>
      <c r="L9" s="19" t="s">
        <v>2</v>
      </c>
      <c r="M9" s="22" t="s">
        <v>1</v>
      </c>
      <c r="N9" s="19" t="s">
        <v>2</v>
      </c>
      <c r="O9" s="19" t="s">
        <v>1</v>
      </c>
      <c r="P9" s="19" t="s">
        <v>2</v>
      </c>
      <c r="Q9" s="22" t="s">
        <v>1</v>
      </c>
      <c r="R9" s="19" t="s">
        <v>2</v>
      </c>
      <c r="S9" s="19" t="s">
        <v>1</v>
      </c>
      <c r="T9" s="19" t="s">
        <v>2</v>
      </c>
      <c r="U9" s="22" t="s">
        <v>1</v>
      </c>
      <c r="V9" s="19" t="s">
        <v>2</v>
      </c>
      <c r="W9" s="22" t="s">
        <v>1</v>
      </c>
      <c r="X9" s="19" t="s">
        <v>2</v>
      </c>
      <c r="Y9" s="22" t="s">
        <v>1</v>
      </c>
      <c r="Z9" s="21" t="s">
        <v>2</v>
      </c>
      <c r="AA9" s="37"/>
      <c r="AB9" s="37"/>
      <c r="AC9" s="37"/>
      <c r="AD9" s="37"/>
      <c r="AE9" s="37"/>
      <c r="AF9" s="37"/>
      <c r="AG9" s="37"/>
      <c r="AH9" s="37"/>
      <c r="AI9" s="37"/>
      <c r="AJ9" s="37"/>
    </row>
    <row r="10" spans="1:36" s="2" customFormat="1" ht="48.95" customHeight="1">
      <c r="A10" s="23" t="s">
        <v>52</v>
      </c>
      <c r="B10" s="62">
        <v>40</v>
      </c>
      <c r="C10" s="64">
        <v>20</v>
      </c>
      <c r="D10" s="64">
        <v>20</v>
      </c>
      <c r="E10" s="74">
        <v>0</v>
      </c>
      <c r="F10" s="75">
        <v>0</v>
      </c>
      <c r="G10" s="68">
        <v>0</v>
      </c>
      <c r="H10" s="68">
        <v>0</v>
      </c>
      <c r="I10" s="68">
        <v>0</v>
      </c>
      <c r="J10" s="68">
        <v>0</v>
      </c>
      <c r="K10" s="68">
        <v>0</v>
      </c>
      <c r="L10" s="68">
        <v>0</v>
      </c>
      <c r="M10" s="68">
        <v>0</v>
      </c>
      <c r="N10" s="68">
        <v>0</v>
      </c>
      <c r="O10" s="68">
        <v>0</v>
      </c>
      <c r="P10" s="68">
        <v>0</v>
      </c>
      <c r="Q10" s="68">
        <v>0</v>
      </c>
      <c r="R10" s="68">
        <v>0</v>
      </c>
      <c r="S10" s="68">
        <v>0</v>
      </c>
      <c r="T10" s="68">
        <v>0</v>
      </c>
      <c r="U10" s="68">
        <v>0</v>
      </c>
      <c r="V10" s="68">
        <v>0</v>
      </c>
      <c r="W10" s="68">
        <v>0</v>
      </c>
      <c r="X10" s="68">
        <v>0</v>
      </c>
      <c r="Y10" s="68">
        <v>0</v>
      </c>
      <c r="Z10" s="69">
        <v>0</v>
      </c>
      <c r="AA10" s="38"/>
      <c r="AB10" s="38"/>
      <c r="AC10" s="38"/>
      <c r="AD10" s="38"/>
      <c r="AE10" s="38"/>
      <c r="AF10" s="38"/>
      <c r="AG10" s="38"/>
      <c r="AH10" s="38"/>
      <c r="AI10" s="38"/>
      <c r="AJ10" s="38"/>
    </row>
    <row r="11" spans="1:36" s="2" customFormat="1" ht="48.95" customHeight="1">
      <c r="A11" s="24" t="s">
        <v>34</v>
      </c>
      <c r="B11" s="62">
        <v>143</v>
      </c>
      <c r="C11" s="64">
        <v>84</v>
      </c>
      <c r="D11" s="64">
        <v>57</v>
      </c>
      <c r="E11" s="68">
        <v>0</v>
      </c>
      <c r="F11" s="62">
        <v>2</v>
      </c>
      <c r="G11" s="68">
        <v>0</v>
      </c>
      <c r="H11" s="68">
        <v>0</v>
      </c>
      <c r="I11" s="68">
        <v>0</v>
      </c>
      <c r="J11" s="68">
        <v>0</v>
      </c>
      <c r="K11" s="68">
        <v>0</v>
      </c>
      <c r="L11" s="68">
        <v>0</v>
      </c>
      <c r="M11" s="68">
        <v>0</v>
      </c>
      <c r="N11" s="68">
        <v>0</v>
      </c>
      <c r="O11" s="68">
        <v>0</v>
      </c>
      <c r="P11" s="68">
        <v>0</v>
      </c>
      <c r="Q11" s="68">
        <v>0</v>
      </c>
      <c r="R11" s="68">
        <v>0</v>
      </c>
      <c r="S11" s="64">
        <v>1</v>
      </c>
      <c r="T11" s="68">
        <v>0</v>
      </c>
      <c r="U11" s="68">
        <v>0</v>
      </c>
      <c r="V11" s="68">
        <v>0</v>
      </c>
      <c r="W11" s="68">
        <v>0</v>
      </c>
      <c r="X11" s="68">
        <v>0</v>
      </c>
      <c r="Y11" s="68">
        <v>0</v>
      </c>
      <c r="Z11" s="69">
        <v>0</v>
      </c>
      <c r="AA11" s="38"/>
      <c r="AB11" s="38"/>
      <c r="AC11" s="38"/>
      <c r="AD11" s="38"/>
      <c r="AE11" s="38"/>
      <c r="AF11" s="38"/>
      <c r="AG11" s="38"/>
      <c r="AH11" s="38"/>
      <c r="AI11" s="38"/>
      <c r="AJ11" s="38"/>
    </row>
    <row r="12" spans="1:36" s="2" customFormat="1" ht="48.95" customHeight="1">
      <c r="A12" s="24" t="s">
        <v>35</v>
      </c>
      <c r="B12" s="62">
        <v>86</v>
      </c>
      <c r="C12" s="64">
        <v>47</v>
      </c>
      <c r="D12" s="64">
        <v>39</v>
      </c>
      <c r="E12" s="68">
        <v>0</v>
      </c>
      <c r="F12" s="70">
        <v>0</v>
      </c>
      <c r="G12" s="68">
        <v>0</v>
      </c>
      <c r="H12" s="68">
        <v>0</v>
      </c>
      <c r="I12" s="68">
        <v>0</v>
      </c>
      <c r="J12" s="68">
        <v>0</v>
      </c>
      <c r="K12" s="68">
        <v>0</v>
      </c>
      <c r="L12" s="68">
        <v>0</v>
      </c>
      <c r="M12" s="68">
        <v>0</v>
      </c>
      <c r="N12" s="68">
        <v>0</v>
      </c>
      <c r="O12" s="68">
        <v>0</v>
      </c>
      <c r="P12" s="68">
        <v>0</v>
      </c>
      <c r="Q12" s="68">
        <v>0</v>
      </c>
      <c r="R12" s="68">
        <v>0</v>
      </c>
      <c r="S12" s="68">
        <v>0</v>
      </c>
      <c r="T12" s="68">
        <v>0</v>
      </c>
      <c r="U12" s="68">
        <v>0</v>
      </c>
      <c r="V12" s="68">
        <v>0</v>
      </c>
      <c r="W12" s="68">
        <v>0</v>
      </c>
      <c r="X12" s="68">
        <v>0</v>
      </c>
      <c r="Y12" s="68">
        <v>0</v>
      </c>
      <c r="Z12" s="69">
        <v>0</v>
      </c>
      <c r="AA12" s="38"/>
      <c r="AB12" s="38"/>
      <c r="AC12" s="38"/>
      <c r="AD12" s="38"/>
      <c r="AE12" s="38"/>
      <c r="AF12" s="38"/>
      <c r="AG12" s="38"/>
      <c r="AH12" s="38"/>
      <c r="AI12" s="38"/>
      <c r="AJ12" s="38"/>
    </row>
    <row r="13" spans="1:36" s="2" customFormat="1" ht="48.95" customHeight="1">
      <c r="A13" s="24" t="s">
        <v>36</v>
      </c>
      <c r="B13" s="62">
        <v>51</v>
      </c>
      <c r="C13" s="64">
        <v>28</v>
      </c>
      <c r="D13" s="64">
        <v>23</v>
      </c>
      <c r="E13" s="68">
        <v>0</v>
      </c>
      <c r="F13" s="70">
        <v>0</v>
      </c>
      <c r="G13" s="68">
        <v>0</v>
      </c>
      <c r="H13" s="68">
        <v>0</v>
      </c>
      <c r="I13" s="68">
        <v>0</v>
      </c>
      <c r="J13" s="68">
        <v>0</v>
      </c>
      <c r="K13" s="68">
        <v>0</v>
      </c>
      <c r="L13" s="68">
        <v>0</v>
      </c>
      <c r="M13" s="68">
        <v>0</v>
      </c>
      <c r="N13" s="68">
        <v>0</v>
      </c>
      <c r="O13" s="68">
        <v>0</v>
      </c>
      <c r="P13" s="68">
        <v>0</v>
      </c>
      <c r="Q13" s="68">
        <v>0</v>
      </c>
      <c r="R13" s="68">
        <v>0</v>
      </c>
      <c r="S13" s="68">
        <v>0</v>
      </c>
      <c r="T13" s="68">
        <v>0</v>
      </c>
      <c r="U13" s="68">
        <v>0</v>
      </c>
      <c r="V13" s="68">
        <v>0</v>
      </c>
      <c r="W13" s="68">
        <v>0</v>
      </c>
      <c r="X13" s="68">
        <v>0</v>
      </c>
      <c r="Y13" s="68">
        <v>0</v>
      </c>
      <c r="Z13" s="69">
        <v>0</v>
      </c>
      <c r="AA13" s="38"/>
      <c r="AB13" s="38"/>
      <c r="AC13" s="38"/>
      <c r="AD13" s="38"/>
      <c r="AE13" s="38"/>
      <c r="AF13" s="38"/>
      <c r="AG13" s="38"/>
      <c r="AH13" s="38"/>
      <c r="AI13" s="38"/>
      <c r="AJ13" s="38"/>
    </row>
    <row r="14" spans="1:36" s="2" customFormat="1" ht="48.95" customHeight="1">
      <c r="A14" s="24" t="s">
        <v>37</v>
      </c>
      <c r="B14" s="62">
        <v>28</v>
      </c>
      <c r="C14" s="64">
        <v>20</v>
      </c>
      <c r="D14" s="64">
        <v>8</v>
      </c>
      <c r="E14" s="68">
        <v>0</v>
      </c>
      <c r="F14" s="70">
        <v>0</v>
      </c>
      <c r="G14" s="68">
        <v>0</v>
      </c>
      <c r="H14" s="68">
        <v>0</v>
      </c>
      <c r="I14" s="68">
        <v>0</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9">
        <v>0</v>
      </c>
      <c r="AA14" s="38"/>
      <c r="AB14" s="38"/>
      <c r="AC14" s="38"/>
      <c r="AD14" s="38"/>
      <c r="AE14" s="38"/>
      <c r="AF14" s="38"/>
      <c r="AG14" s="38"/>
      <c r="AH14" s="38"/>
      <c r="AI14" s="38"/>
      <c r="AJ14" s="38"/>
    </row>
    <row r="15" spans="1:36" s="2" customFormat="1" ht="48.95" customHeight="1">
      <c r="A15" s="24" t="s">
        <v>38</v>
      </c>
      <c r="B15" s="62">
        <v>16</v>
      </c>
      <c r="C15" s="64">
        <v>12</v>
      </c>
      <c r="D15" s="64">
        <v>4</v>
      </c>
      <c r="E15" s="68">
        <v>0</v>
      </c>
      <c r="F15" s="70">
        <v>0</v>
      </c>
      <c r="G15" s="68">
        <v>0</v>
      </c>
      <c r="H15" s="68">
        <v>0</v>
      </c>
      <c r="I15" s="68">
        <v>0</v>
      </c>
      <c r="J15" s="68">
        <v>0</v>
      </c>
      <c r="K15" s="68">
        <v>0</v>
      </c>
      <c r="L15" s="68">
        <v>0</v>
      </c>
      <c r="M15" s="68">
        <v>0</v>
      </c>
      <c r="N15" s="68">
        <v>0</v>
      </c>
      <c r="O15" s="68">
        <v>0</v>
      </c>
      <c r="P15" s="68">
        <v>0</v>
      </c>
      <c r="Q15" s="68">
        <v>0</v>
      </c>
      <c r="R15" s="68">
        <v>0</v>
      </c>
      <c r="S15" s="68">
        <v>0</v>
      </c>
      <c r="T15" s="68">
        <v>0</v>
      </c>
      <c r="U15" s="68">
        <v>0</v>
      </c>
      <c r="V15" s="68">
        <v>0</v>
      </c>
      <c r="W15" s="68">
        <v>0</v>
      </c>
      <c r="X15" s="68">
        <v>0</v>
      </c>
      <c r="Y15" s="68">
        <v>0</v>
      </c>
      <c r="Z15" s="69">
        <v>0</v>
      </c>
      <c r="AA15" s="38"/>
      <c r="AB15" s="38"/>
      <c r="AC15" s="38"/>
      <c r="AD15" s="38"/>
      <c r="AE15" s="38"/>
      <c r="AF15" s="38"/>
      <c r="AG15" s="38"/>
      <c r="AH15" s="38"/>
      <c r="AI15" s="38"/>
      <c r="AJ15" s="38"/>
    </row>
    <row r="16" spans="1:36" s="2" customFormat="1" ht="48.95" customHeight="1">
      <c r="A16" s="24" t="s">
        <v>39</v>
      </c>
      <c r="B16" s="62">
        <v>54</v>
      </c>
      <c r="C16" s="64">
        <v>31</v>
      </c>
      <c r="D16" s="64">
        <v>22</v>
      </c>
      <c r="E16" s="64">
        <v>1</v>
      </c>
      <c r="F16" s="70">
        <v>0</v>
      </c>
      <c r="G16" s="68">
        <v>0</v>
      </c>
      <c r="H16" s="68">
        <v>0</v>
      </c>
      <c r="I16" s="68">
        <v>0</v>
      </c>
      <c r="J16" s="68">
        <v>0</v>
      </c>
      <c r="K16" s="68">
        <v>0</v>
      </c>
      <c r="L16" s="68">
        <v>0</v>
      </c>
      <c r="M16" s="68">
        <v>0</v>
      </c>
      <c r="N16" s="68">
        <v>0</v>
      </c>
      <c r="O16" s="68">
        <v>0</v>
      </c>
      <c r="P16" s="68">
        <v>0</v>
      </c>
      <c r="Q16" s="68">
        <v>0</v>
      </c>
      <c r="R16" s="68">
        <v>0</v>
      </c>
      <c r="S16" s="68">
        <v>0</v>
      </c>
      <c r="T16" s="68">
        <v>0</v>
      </c>
      <c r="U16" s="68">
        <v>0</v>
      </c>
      <c r="V16" s="68">
        <v>0</v>
      </c>
      <c r="W16" s="68">
        <v>0</v>
      </c>
      <c r="X16" s="68">
        <v>0</v>
      </c>
      <c r="Y16" s="68">
        <v>0</v>
      </c>
      <c r="Z16" s="69">
        <v>0</v>
      </c>
      <c r="AA16" s="38"/>
      <c r="AB16" s="38"/>
      <c r="AC16" s="38"/>
      <c r="AD16" s="38"/>
      <c r="AE16" s="38"/>
      <c r="AF16" s="38"/>
      <c r="AG16" s="38"/>
      <c r="AH16" s="38"/>
      <c r="AI16" s="38"/>
      <c r="AJ16" s="38"/>
    </row>
    <row r="17" spans="1:26" ht="48.95" customHeight="1">
      <c r="A17" s="25" t="s">
        <v>40</v>
      </c>
      <c r="B17" s="63">
        <v>21</v>
      </c>
      <c r="C17" s="65">
        <v>13</v>
      </c>
      <c r="D17" s="65">
        <v>5</v>
      </c>
      <c r="E17" s="65">
        <v>1</v>
      </c>
      <c r="F17" s="62">
        <v>2</v>
      </c>
      <c r="G17" s="68">
        <v>0</v>
      </c>
      <c r="H17" s="68">
        <v>0</v>
      </c>
      <c r="I17" s="68">
        <v>0</v>
      </c>
      <c r="J17" s="68">
        <v>0</v>
      </c>
      <c r="K17" s="68">
        <v>0</v>
      </c>
      <c r="L17" s="68">
        <v>0</v>
      </c>
      <c r="M17" s="68">
        <v>0</v>
      </c>
      <c r="N17" s="68">
        <v>0</v>
      </c>
      <c r="O17" s="68">
        <v>0</v>
      </c>
      <c r="P17" s="68">
        <v>0</v>
      </c>
      <c r="Q17" s="68">
        <v>0</v>
      </c>
      <c r="R17" s="68">
        <v>0</v>
      </c>
      <c r="S17" s="68">
        <v>0</v>
      </c>
      <c r="T17" s="68">
        <v>0</v>
      </c>
      <c r="U17" s="68">
        <v>0</v>
      </c>
      <c r="V17" s="68">
        <v>0</v>
      </c>
      <c r="W17" s="68">
        <v>0</v>
      </c>
      <c r="X17" s="68">
        <v>0</v>
      </c>
      <c r="Y17" s="68">
        <v>0</v>
      </c>
      <c r="Z17" s="69">
        <v>0</v>
      </c>
    </row>
    <row r="18" spans="1:26" ht="48.95" customHeight="1">
      <c r="A18" s="25" t="s">
        <v>41</v>
      </c>
      <c r="B18" s="63">
        <v>10</v>
      </c>
      <c r="C18" s="65">
        <v>6</v>
      </c>
      <c r="D18" s="65">
        <v>4</v>
      </c>
      <c r="E18" s="71">
        <v>0</v>
      </c>
      <c r="F18" s="70">
        <v>0</v>
      </c>
      <c r="G18" s="68">
        <v>0</v>
      </c>
      <c r="H18" s="68">
        <v>0</v>
      </c>
      <c r="I18" s="68">
        <v>0</v>
      </c>
      <c r="J18" s="68">
        <v>0</v>
      </c>
      <c r="K18" s="64">
        <v>3</v>
      </c>
      <c r="L18" s="64">
        <v>2</v>
      </c>
      <c r="M18" s="68">
        <v>0</v>
      </c>
      <c r="N18" s="68">
        <v>0</v>
      </c>
      <c r="O18" s="64">
        <v>1</v>
      </c>
      <c r="P18" s="64">
        <v>1</v>
      </c>
      <c r="Q18" s="68">
        <v>0</v>
      </c>
      <c r="R18" s="68">
        <v>0</v>
      </c>
      <c r="S18" s="68">
        <v>0</v>
      </c>
      <c r="T18" s="68">
        <v>0</v>
      </c>
      <c r="U18" s="68">
        <v>0</v>
      </c>
      <c r="V18" s="68">
        <v>0</v>
      </c>
      <c r="W18" s="68">
        <v>0</v>
      </c>
      <c r="X18" s="68">
        <v>0</v>
      </c>
      <c r="Y18" s="68">
        <v>0</v>
      </c>
      <c r="Z18" s="69">
        <v>0</v>
      </c>
    </row>
    <row r="19" spans="1:26" ht="48.95" customHeight="1">
      <c r="A19" s="25" t="s">
        <v>42</v>
      </c>
      <c r="B19" s="63">
        <v>54</v>
      </c>
      <c r="C19" s="65">
        <v>34</v>
      </c>
      <c r="D19" s="65">
        <v>20</v>
      </c>
      <c r="E19" s="71">
        <v>0</v>
      </c>
      <c r="F19" s="70">
        <v>0</v>
      </c>
      <c r="G19" s="68">
        <v>0</v>
      </c>
      <c r="H19" s="68">
        <v>0</v>
      </c>
      <c r="I19" s="68">
        <v>0</v>
      </c>
      <c r="J19" s="68">
        <v>0</v>
      </c>
      <c r="K19" s="68">
        <v>0</v>
      </c>
      <c r="L19" s="68">
        <v>0</v>
      </c>
      <c r="M19" s="68">
        <v>0</v>
      </c>
      <c r="N19" s="68">
        <v>0</v>
      </c>
      <c r="O19" s="68">
        <v>0</v>
      </c>
      <c r="P19" s="68">
        <v>0</v>
      </c>
      <c r="Q19" s="68">
        <v>0</v>
      </c>
      <c r="R19" s="68">
        <v>0</v>
      </c>
      <c r="S19" s="68">
        <v>0</v>
      </c>
      <c r="T19" s="68">
        <v>0</v>
      </c>
      <c r="U19" s="68">
        <v>0</v>
      </c>
      <c r="V19" s="68">
        <v>0</v>
      </c>
      <c r="W19" s="68">
        <v>0</v>
      </c>
      <c r="X19" s="68">
        <v>0</v>
      </c>
      <c r="Y19" s="68">
        <v>0</v>
      </c>
      <c r="Z19" s="69">
        <v>0</v>
      </c>
    </row>
    <row r="20" spans="1:26" ht="48.95" customHeight="1">
      <c r="A20" s="25" t="s">
        <v>43</v>
      </c>
      <c r="B20" s="63">
        <v>34</v>
      </c>
      <c r="C20" s="65">
        <v>20</v>
      </c>
      <c r="D20" s="65">
        <v>14</v>
      </c>
      <c r="E20" s="71">
        <v>0</v>
      </c>
      <c r="F20" s="70">
        <v>0</v>
      </c>
      <c r="G20" s="68">
        <v>0</v>
      </c>
      <c r="H20" s="68">
        <v>0</v>
      </c>
      <c r="I20" s="68">
        <v>0</v>
      </c>
      <c r="J20" s="68">
        <v>0</v>
      </c>
      <c r="K20" s="68">
        <v>0</v>
      </c>
      <c r="L20" s="68">
        <v>0</v>
      </c>
      <c r="M20" s="68">
        <v>0</v>
      </c>
      <c r="N20" s="68">
        <v>0</v>
      </c>
      <c r="O20" s="68">
        <v>0</v>
      </c>
      <c r="P20" s="68">
        <v>0</v>
      </c>
      <c r="Q20" s="68">
        <v>0</v>
      </c>
      <c r="R20" s="68">
        <v>0</v>
      </c>
      <c r="S20" s="68">
        <v>0</v>
      </c>
      <c r="T20" s="68">
        <v>0</v>
      </c>
      <c r="U20" s="68">
        <v>0</v>
      </c>
      <c r="V20" s="68">
        <v>0</v>
      </c>
      <c r="W20" s="68">
        <v>0</v>
      </c>
      <c r="X20" s="68">
        <v>0</v>
      </c>
      <c r="Y20" s="68">
        <v>0</v>
      </c>
      <c r="Z20" s="69">
        <v>0</v>
      </c>
    </row>
  </sheetData>
  <mergeCells count="24">
    <mergeCell ref="S8:T8"/>
    <mergeCell ref="U8:V8"/>
    <mergeCell ref="W8:X8"/>
    <mergeCell ref="Y8:Z8"/>
    <mergeCell ref="W7:Z7"/>
    <mergeCell ref="B8:B9"/>
    <mergeCell ref="C8:D8"/>
    <mergeCell ref="E8:F8"/>
    <mergeCell ref="G8:H8"/>
    <mergeCell ref="I8:J8"/>
    <mergeCell ref="K8:L8"/>
    <mergeCell ref="M8:N8"/>
    <mergeCell ref="O8:P8"/>
    <mergeCell ref="Q8:R8"/>
    <mergeCell ref="A3:C3"/>
    <mergeCell ref="A4:C4"/>
    <mergeCell ref="A5:Z5"/>
    <mergeCell ref="A6:Z6"/>
    <mergeCell ref="A7:A9"/>
    <mergeCell ref="B7:F7"/>
    <mergeCell ref="G7:J7"/>
    <mergeCell ref="K7:N7"/>
    <mergeCell ref="O7:R7"/>
    <mergeCell ref="S7:V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zoomScale="85" zoomScaleNormal="85" workbookViewId="0" topLeftCell="A3"/>
  </sheetViews>
  <sheetFormatPr defaultColWidth="9.33203125" defaultRowHeight="12"/>
  <cols>
    <col min="1" max="1" width="37" style="3" customWidth="1"/>
    <col min="2" max="2" width="9.83203125" style="3" customWidth="1"/>
    <col min="3" max="3" width="7.83203125" style="3" customWidth="1"/>
    <col min="4" max="26" width="7.83203125" style="0" customWidth="1"/>
    <col min="27" max="36" width="9.33203125" style="3" customWidth="1"/>
  </cols>
  <sheetData>
    <row r="1" spans="1:36" s="6" customFormat="1" ht="31.5" customHeight="1" hidden="1">
      <c r="A1" s="7" t="s">
        <v>54</v>
      </c>
      <c r="B1" s="7" t="s">
        <v>28</v>
      </c>
      <c r="C1" s="7" t="s">
        <v>29</v>
      </c>
      <c r="D1" s="6" t="s">
        <v>30</v>
      </c>
      <c r="E1" s="72" t="s">
        <v>31</v>
      </c>
      <c r="F1" s="73" t="s">
        <v>50</v>
      </c>
      <c r="G1" s="6" t="s">
        <v>33</v>
      </c>
      <c r="AA1" s="7"/>
      <c r="AB1" s="7"/>
      <c r="AC1" s="7"/>
      <c r="AD1" s="7"/>
      <c r="AE1" s="7"/>
      <c r="AF1" s="7"/>
      <c r="AG1" s="7"/>
      <c r="AH1" s="7"/>
      <c r="AI1" s="7"/>
      <c r="AJ1" s="7"/>
    </row>
    <row r="2" spans="1:36" s="6" customFormat="1" ht="28.5" customHeight="1" hidden="1">
      <c r="A2" s="8"/>
      <c r="B2" s="8"/>
      <c r="C2" s="7"/>
      <c r="AA2" s="7"/>
      <c r="AB2" s="7"/>
      <c r="AC2" s="7"/>
      <c r="AD2" s="7"/>
      <c r="AE2" s="7"/>
      <c r="AF2" s="7"/>
      <c r="AG2" s="7"/>
      <c r="AH2" s="7"/>
      <c r="AI2" s="7"/>
      <c r="AJ2" s="7"/>
    </row>
    <row r="3" spans="1:26" s="3" customFormat="1" ht="18" customHeight="1">
      <c r="A3" s="49"/>
      <c r="B3" s="49"/>
      <c r="C3" s="49"/>
      <c r="D3" s="5"/>
      <c r="E3" s="5"/>
      <c r="F3" s="5"/>
      <c r="G3" s="5"/>
      <c r="H3" s="5"/>
      <c r="I3" s="5"/>
      <c r="J3" s="5"/>
      <c r="K3" s="5"/>
      <c r="L3" s="5"/>
      <c r="M3" s="5"/>
      <c r="N3" s="5"/>
      <c r="O3" s="5"/>
      <c r="P3" s="5"/>
      <c r="Q3" s="5"/>
      <c r="R3" s="5"/>
      <c r="S3" s="5"/>
      <c r="T3" s="5"/>
      <c r="U3" s="5"/>
      <c r="V3" s="5"/>
      <c r="W3" s="5"/>
      <c r="X3" s="5"/>
      <c r="Y3" s="5"/>
      <c r="Z3" s="5"/>
    </row>
    <row r="4" spans="1:26" s="3" customFormat="1" ht="18" customHeight="1">
      <c r="A4" s="49"/>
      <c r="B4" s="49"/>
      <c r="C4" s="49"/>
      <c r="D4" s="11"/>
      <c r="E4" s="5"/>
      <c r="F4" s="5"/>
      <c r="G4" s="5"/>
      <c r="H4" s="5"/>
      <c r="I4" s="5"/>
      <c r="J4" s="5"/>
      <c r="K4" s="5"/>
      <c r="L4" s="5"/>
      <c r="M4" s="5"/>
      <c r="N4" s="5"/>
      <c r="O4" s="5"/>
      <c r="P4" s="5"/>
      <c r="Q4" s="5"/>
      <c r="R4" s="5"/>
      <c r="S4" s="5"/>
      <c r="T4" s="5"/>
      <c r="U4" s="5"/>
      <c r="V4" s="5"/>
      <c r="W4" s="5"/>
      <c r="X4" s="5"/>
      <c r="Y4" s="5"/>
      <c r="Z4" s="5"/>
    </row>
    <row r="5" spans="1:26" ht="36" customHeight="1">
      <c r="A5" s="50" t="str">
        <f>F1</f>
        <v>桃園市身心障礙福利機構服務使用者之年齡分配(續2)</v>
      </c>
      <c r="B5" s="50"/>
      <c r="C5" s="50"/>
      <c r="D5" s="50"/>
      <c r="E5" s="50"/>
      <c r="F5" s="50"/>
      <c r="G5" s="50"/>
      <c r="H5" s="50"/>
      <c r="I5" s="50"/>
      <c r="J5" s="50"/>
      <c r="K5" s="50"/>
      <c r="L5" s="50"/>
      <c r="M5" s="50"/>
      <c r="N5" s="50"/>
      <c r="O5" s="50"/>
      <c r="P5" s="50"/>
      <c r="Q5" s="50"/>
      <c r="R5" s="50"/>
      <c r="S5" s="50"/>
      <c r="T5" s="50"/>
      <c r="U5" s="50"/>
      <c r="V5" s="50"/>
      <c r="W5" s="50"/>
      <c r="X5" s="50"/>
      <c r="Y5" s="50"/>
      <c r="Z5" s="50"/>
    </row>
    <row r="6" spans="1:26" ht="24" customHeight="1" thickBot="1">
      <c r="A6" s="51" t="str">
        <f>G1</f>
        <v>中華民國112年第4季( 10月至12月 )</v>
      </c>
      <c r="B6" s="51"/>
      <c r="C6" s="51"/>
      <c r="D6" s="51"/>
      <c r="E6" s="51"/>
      <c r="F6" s="51"/>
      <c r="G6" s="51"/>
      <c r="H6" s="51"/>
      <c r="I6" s="51"/>
      <c r="J6" s="51"/>
      <c r="K6" s="51"/>
      <c r="L6" s="51"/>
      <c r="M6" s="51"/>
      <c r="N6" s="51"/>
      <c r="O6" s="51"/>
      <c r="P6" s="51"/>
      <c r="Q6" s="51"/>
      <c r="R6" s="51"/>
      <c r="S6" s="51"/>
      <c r="T6" s="51"/>
      <c r="U6" s="51"/>
      <c r="V6" s="51"/>
      <c r="W6" s="51"/>
      <c r="X6" s="51"/>
      <c r="Y6" s="51"/>
      <c r="Z6" s="51"/>
    </row>
    <row r="7" spans="1:36" s="1" customFormat="1" ht="24.95" customHeight="1">
      <c r="A7" s="52" t="s">
        <v>4</v>
      </c>
      <c r="B7" s="41" t="s">
        <v>5</v>
      </c>
      <c r="C7" s="42"/>
      <c r="D7" s="42"/>
      <c r="E7" s="42"/>
      <c r="F7" s="43"/>
      <c r="G7" s="46" t="s">
        <v>3</v>
      </c>
      <c r="H7" s="47"/>
      <c r="I7" s="47"/>
      <c r="J7" s="48"/>
      <c r="K7" s="46" t="s">
        <v>15</v>
      </c>
      <c r="L7" s="47"/>
      <c r="M7" s="47"/>
      <c r="N7" s="48"/>
      <c r="O7" s="46" t="s">
        <v>16</v>
      </c>
      <c r="P7" s="47"/>
      <c r="Q7" s="47"/>
      <c r="R7" s="48"/>
      <c r="S7" s="46" t="s">
        <v>17</v>
      </c>
      <c r="T7" s="47"/>
      <c r="U7" s="47"/>
      <c r="V7" s="48"/>
      <c r="W7" s="46" t="s">
        <v>8</v>
      </c>
      <c r="X7" s="47"/>
      <c r="Y7" s="47"/>
      <c r="Z7" s="48"/>
      <c r="AA7" s="37"/>
      <c r="AB7" s="37"/>
      <c r="AC7" s="37"/>
      <c r="AD7" s="37"/>
      <c r="AE7" s="37"/>
      <c r="AF7" s="37"/>
      <c r="AG7" s="37"/>
      <c r="AH7" s="37"/>
      <c r="AI7" s="37"/>
      <c r="AJ7" s="37"/>
    </row>
    <row r="8" spans="1:36" s="1" customFormat="1" ht="24.95" customHeight="1">
      <c r="A8" s="52"/>
      <c r="B8" s="54" t="s">
        <v>0</v>
      </c>
      <c r="C8" s="39" t="s">
        <v>6</v>
      </c>
      <c r="D8" s="40"/>
      <c r="E8" s="44" t="s">
        <v>7</v>
      </c>
      <c r="F8" s="45"/>
      <c r="G8" s="39" t="s">
        <v>6</v>
      </c>
      <c r="H8" s="40"/>
      <c r="I8" s="39" t="s">
        <v>7</v>
      </c>
      <c r="J8" s="40"/>
      <c r="K8" s="39" t="s">
        <v>6</v>
      </c>
      <c r="L8" s="40"/>
      <c r="M8" s="39" t="s">
        <v>7</v>
      </c>
      <c r="N8" s="40"/>
      <c r="O8" s="39" t="s">
        <v>6</v>
      </c>
      <c r="P8" s="40"/>
      <c r="Q8" s="44" t="s">
        <v>7</v>
      </c>
      <c r="R8" s="45"/>
      <c r="S8" s="39" t="s">
        <v>6</v>
      </c>
      <c r="T8" s="40"/>
      <c r="U8" s="39" t="s">
        <v>7</v>
      </c>
      <c r="V8" s="40"/>
      <c r="W8" s="39" t="s">
        <v>6</v>
      </c>
      <c r="X8" s="40"/>
      <c r="Y8" s="44" t="s">
        <v>7</v>
      </c>
      <c r="Z8" s="45"/>
      <c r="AA8" s="37"/>
      <c r="AB8" s="37"/>
      <c r="AC8" s="37"/>
      <c r="AD8" s="37"/>
      <c r="AE8" s="37"/>
      <c r="AF8" s="37"/>
      <c r="AG8" s="37"/>
      <c r="AH8" s="37"/>
      <c r="AI8" s="37"/>
      <c r="AJ8" s="37"/>
    </row>
    <row r="9" spans="1:36" s="1" customFormat="1" ht="20.1" customHeight="1" thickBot="1">
      <c r="A9" s="53"/>
      <c r="B9" s="55"/>
      <c r="C9" s="19" t="s">
        <v>1</v>
      </c>
      <c r="D9" s="19" t="s">
        <v>2</v>
      </c>
      <c r="E9" s="22" t="s">
        <v>1</v>
      </c>
      <c r="F9" s="19" t="s">
        <v>2</v>
      </c>
      <c r="G9" s="19" t="s">
        <v>1</v>
      </c>
      <c r="H9" s="19" t="s">
        <v>2</v>
      </c>
      <c r="I9" s="22" t="s">
        <v>1</v>
      </c>
      <c r="J9" s="19" t="s">
        <v>2</v>
      </c>
      <c r="K9" s="19" t="s">
        <v>1</v>
      </c>
      <c r="L9" s="19" t="s">
        <v>2</v>
      </c>
      <c r="M9" s="22" t="s">
        <v>1</v>
      </c>
      <c r="N9" s="19" t="s">
        <v>2</v>
      </c>
      <c r="O9" s="19" t="s">
        <v>1</v>
      </c>
      <c r="P9" s="19" t="s">
        <v>2</v>
      </c>
      <c r="Q9" s="22" t="s">
        <v>1</v>
      </c>
      <c r="R9" s="19" t="s">
        <v>2</v>
      </c>
      <c r="S9" s="19" t="s">
        <v>1</v>
      </c>
      <c r="T9" s="19" t="s">
        <v>2</v>
      </c>
      <c r="U9" s="22" t="s">
        <v>1</v>
      </c>
      <c r="V9" s="19" t="s">
        <v>2</v>
      </c>
      <c r="W9" s="22" t="s">
        <v>1</v>
      </c>
      <c r="X9" s="19" t="s">
        <v>2</v>
      </c>
      <c r="Y9" s="22" t="s">
        <v>1</v>
      </c>
      <c r="Z9" s="21" t="s">
        <v>2</v>
      </c>
      <c r="AA9" s="37"/>
      <c r="AB9" s="37"/>
      <c r="AC9" s="37"/>
      <c r="AD9" s="37"/>
      <c r="AE9" s="37"/>
      <c r="AF9" s="37"/>
      <c r="AG9" s="37"/>
      <c r="AH9" s="37"/>
      <c r="AI9" s="37"/>
      <c r="AJ9" s="37"/>
    </row>
    <row r="10" spans="1:36" s="2" customFormat="1" ht="48.95" customHeight="1">
      <c r="A10" s="23" t="s">
        <v>53</v>
      </c>
      <c r="B10" s="62">
        <v>18</v>
      </c>
      <c r="C10" s="64">
        <v>11</v>
      </c>
      <c r="D10" s="64">
        <v>7</v>
      </c>
      <c r="E10" s="74">
        <v>0</v>
      </c>
      <c r="F10" s="75">
        <v>0</v>
      </c>
      <c r="G10" s="68">
        <v>0</v>
      </c>
      <c r="H10" s="68">
        <v>0</v>
      </c>
      <c r="I10" s="68">
        <v>0</v>
      </c>
      <c r="J10" s="68">
        <v>0</v>
      </c>
      <c r="K10" s="68">
        <v>0</v>
      </c>
      <c r="L10" s="68">
        <v>0</v>
      </c>
      <c r="M10" s="68">
        <v>0</v>
      </c>
      <c r="N10" s="68">
        <v>0</v>
      </c>
      <c r="O10" s="68">
        <v>0</v>
      </c>
      <c r="P10" s="68">
        <v>0</v>
      </c>
      <c r="Q10" s="68">
        <v>0</v>
      </c>
      <c r="R10" s="68">
        <v>0</v>
      </c>
      <c r="S10" s="68">
        <v>0</v>
      </c>
      <c r="T10" s="68">
        <v>0</v>
      </c>
      <c r="U10" s="68">
        <v>0</v>
      </c>
      <c r="V10" s="68">
        <v>0</v>
      </c>
      <c r="W10" s="68">
        <v>0</v>
      </c>
      <c r="X10" s="68">
        <v>0</v>
      </c>
      <c r="Y10" s="68">
        <v>0</v>
      </c>
      <c r="Z10" s="69">
        <v>0</v>
      </c>
      <c r="AA10" s="38"/>
      <c r="AB10" s="38"/>
      <c r="AC10" s="38"/>
      <c r="AD10" s="38"/>
      <c r="AE10" s="38"/>
      <c r="AF10" s="38"/>
      <c r="AG10" s="38"/>
      <c r="AH10" s="38"/>
      <c r="AI10" s="38"/>
      <c r="AJ10" s="38"/>
    </row>
    <row r="11" spans="1:36" s="2" customFormat="1" ht="48.95" customHeight="1">
      <c r="A11" s="24" t="s">
        <v>45</v>
      </c>
      <c r="B11" s="62">
        <v>83</v>
      </c>
      <c r="C11" s="64">
        <v>43</v>
      </c>
      <c r="D11" s="64">
        <v>34</v>
      </c>
      <c r="E11" s="64">
        <v>3</v>
      </c>
      <c r="F11" s="62">
        <v>3</v>
      </c>
      <c r="G11" s="68">
        <v>0</v>
      </c>
      <c r="H11" s="68">
        <v>0</v>
      </c>
      <c r="I11" s="68">
        <v>0</v>
      </c>
      <c r="J11" s="68">
        <v>0</v>
      </c>
      <c r="K11" s="68">
        <v>0</v>
      </c>
      <c r="L11" s="68">
        <v>0</v>
      </c>
      <c r="M11" s="68">
        <v>0</v>
      </c>
      <c r="N11" s="68">
        <v>0</v>
      </c>
      <c r="O11" s="68">
        <v>0</v>
      </c>
      <c r="P11" s="68">
        <v>0</v>
      </c>
      <c r="Q11" s="68">
        <v>0</v>
      </c>
      <c r="R11" s="68">
        <v>0</v>
      </c>
      <c r="S11" s="68">
        <v>0</v>
      </c>
      <c r="T11" s="68">
        <v>0</v>
      </c>
      <c r="U11" s="68">
        <v>0</v>
      </c>
      <c r="V11" s="68">
        <v>0</v>
      </c>
      <c r="W11" s="68">
        <v>0</v>
      </c>
      <c r="X11" s="68">
        <v>0</v>
      </c>
      <c r="Y11" s="68">
        <v>0</v>
      </c>
      <c r="Z11" s="69">
        <v>0</v>
      </c>
      <c r="AA11" s="38"/>
      <c r="AB11" s="38"/>
      <c r="AC11" s="38"/>
      <c r="AD11" s="38"/>
      <c r="AE11" s="38"/>
      <c r="AF11" s="38"/>
      <c r="AG11" s="38"/>
      <c r="AH11" s="38"/>
      <c r="AI11" s="38"/>
      <c r="AJ11" s="38"/>
    </row>
    <row r="12" spans="1:36" s="2" customFormat="1" ht="48.95" customHeight="1">
      <c r="A12" s="24" t="s">
        <v>46</v>
      </c>
      <c r="B12" s="62">
        <v>31</v>
      </c>
      <c r="C12" s="64">
        <v>15</v>
      </c>
      <c r="D12" s="64">
        <v>15</v>
      </c>
      <c r="E12" s="64">
        <v>1</v>
      </c>
      <c r="F12" s="70">
        <v>0</v>
      </c>
      <c r="G12" s="64">
        <v>3</v>
      </c>
      <c r="H12" s="64">
        <v>2</v>
      </c>
      <c r="I12" s="64">
        <v>1</v>
      </c>
      <c r="J12" s="68">
        <v>0</v>
      </c>
      <c r="K12" s="64">
        <v>12</v>
      </c>
      <c r="L12" s="64">
        <v>13</v>
      </c>
      <c r="M12" s="68">
        <v>0</v>
      </c>
      <c r="N12" s="68">
        <v>0</v>
      </c>
      <c r="O12" s="68">
        <v>0</v>
      </c>
      <c r="P12" s="68">
        <v>0</v>
      </c>
      <c r="Q12" s="68">
        <v>0</v>
      </c>
      <c r="R12" s="68">
        <v>0</v>
      </c>
      <c r="S12" s="68">
        <v>0</v>
      </c>
      <c r="T12" s="68">
        <v>0</v>
      </c>
      <c r="U12" s="68">
        <v>0</v>
      </c>
      <c r="V12" s="68">
        <v>0</v>
      </c>
      <c r="W12" s="68">
        <v>0</v>
      </c>
      <c r="X12" s="68">
        <v>0</v>
      </c>
      <c r="Y12" s="68">
        <v>0</v>
      </c>
      <c r="Z12" s="69">
        <v>0</v>
      </c>
      <c r="AA12" s="38"/>
      <c r="AB12" s="38"/>
      <c r="AC12" s="38"/>
      <c r="AD12" s="38"/>
      <c r="AE12" s="38"/>
      <c r="AF12" s="38"/>
      <c r="AG12" s="38"/>
      <c r="AH12" s="38"/>
      <c r="AI12" s="38"/>
      <c r="AJ12" s="38"/>
    </row>
    <row r="13" spans="1:36" s="2" customFormat="1" ht="48.95" customHeight="1">
      <c r="A13" s="24" t="s">
        <v>47</v>
      </c>
      <c r="B13" s="62">
        <v>44</v>
      </c>
      <c r="C13" s="64">
        <v>15</v>
      </c>
      <c r="D13" s="64">
        <v>28</v>
      </c>
      <c r="E13" s="64">
        <v>1</v>
      </c>
      <c r="F13" s="70">
        <v>0</v>
      </c>
      <c r="G13" s="68">
        <v>0</v>
      </c>
      <c r="H13" s="68">
        <v>0</v>
      </c>
      <c r="I13" s="68">
        <v>0</v>
      </c>
      <c r="J13" s="68">
        <v>0</v>
      </c>
      <c r="K13" s="68">
        <v>0</v>
      </c>
      <c r="L13" s="68">
        <v>0</v>
      </c>
      <c r="M13" s="68">
        <v>0</v>
      </c>
      <c r="N13" s="68">
        <v>0</v>
      </c>
      <c r="O13" s="68">
        <v>0</v>
      </c>
      <c r="P13" s="68">
        <v>0</v>
      </c>
      <c r="Q13" s="68">
        <v>0</v>
      </c>
      <c r="R13" s="68">
        <v>0</v>
      </c>
      <c r="S13" s="68">
        <v>0</v>
      </c>
      <c r="T13" s="68">
        <v>0</v>
      </c>
      <c r="U13" s="68">
        <v>0</v>
      </c>
      <c r="V13" s="68">
        <v>0</v>
      </c>
      <c r="W13" s="68">
        <v>0</v>
      </c>
      <c r="X13" s="68">
        <v>0</v>
      </c>
      <c r="Y13" s="68">
        <v>0</v>
      </c>
      <c r="Z13" s="69">
        <v>0</v>
      </c>
      <c r="AA13" s="38"/>
      <c r="AB13" s="38"/>
      <c r="AC13" s="38"/>
      <c r="AD13" s="38"/>
      <c r="AE13" s="38"/>
      <c r="AF13" s="38"/>
      <c r="AG13" s="38"/>
      <c r="AH13" s="38"/>
      <c r="AI13" s="38"/>
      <c r="AJ13" s="38"/>
    </row>
    <row r="14" spans="1:36" s="2" customFormat="1" ht="48.95" customHeight="1">
      <c r="A14" s="24" t="s">
        <v>48</v>
      </c>
      <c r="B14" s="62">
        <v>56</v>
      </c>
      <c r="C14" s="64">
        <v>21</v>
      </c>
      <c r="D14" s="64">
        <v>35</v>
      </c>
      <c r="E14" s="68">
        <v>0</v>
      </c>
      <c r="F14" s="70">
        <v>0</v>
      </c>
      <c r="G14" s="68">
        <v>0</v>
      </c>
      <c r="H14" s="68">
        <v>0</v>
      </c>
      <c r="I14" s="68">
        <v>0</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9">
        <v>0</v>
      </c>
      <c r="AA14" s="38"/>
      <c r="AB14" s="38"/>
      <c r="AC14" s="38"/>
      <c r="AD14" s="38"/>
      <c r="AE14" s="38"/>
      <c r="AF14" s="38"/>
      <c r="AG14" s="38"/>
      <c r="AH14" s="38"/>
      <c r="AI14" s="38"/>
      <c r="AJ14" s="38"/>
    </row>
    <row r="15" spans="1:36" s="2" customFormat="1" ht="48.95" customHeight="1">
      <c r="A15" s="24" t="s">
        <v>49</v>
      </c>
      <c r="B15" s="62">
        <v>66</v>
      </c>
      <c r="C15" s="64">
        <v>35</v>
      </c>
      <c r="D15" s="64">
        <v>31</v>
      </c>
      <c r="E15" s="68">
        <v>0</v>
      </c>
      <c r="F15" s="70">
        <v>0</v>
      </c>
      <c r="G15" s="68">
        <v>0</v>
      </c>
      <c r="H15" s="68">
        <v>0</v>
      </c>
      <c r="I15" s="68">
        <v>0</v>
      </c>
      <c r="J15" s="68">
        <v>0</v>
      </c>
      <c r="K15" s="68">
        <v>0</v>
      </c>
      <c r="L15" s="68">
        <v>0</v>
      </c>
      <c r="M15" s="68">
        <v>0</v>
      </c>
      <c r="N15" s="68">
        <v>0</v>
      </c>
      <c r="O15" s="64">
        <v>1</v>
      </c>
      <c r="P15" s="68">
        <v>0</v>
      </c>
      <c r="Q15" s="68">
        <v>0</v>
      </c>
      <c r="R15" s="68">
        <v>0</v>
      </c>
      <c r="S15" s="68">
        <v>0</v>
      </c>
      <c r="T15" s="68">
        <v>0</v>
      </c>
      <c r="U15" s="68">
        <v>0</v>
      </c>
      <c r="V15" s="68">
        <v>0</v>
      </c>
      <c r="W15" s="68">
        <v>0</v>
      </c>
      <c r="X15" s="64">
        <v>1</v>
      </c>
      <c r="Y15" s="68">
        <v>0</v>
      </c>
      <c r="Z15" s="69">
        <v>0</v>
      </c>
      <c r="AA15" s="38"/>
      <c r="AB15" s="38"/>
      <c r="AC15" s="38"/>
      <c r="AD15" s="38"/>
      <c r="AE15" s="38"/>
      <c r="AF15" s="38"/>
      <c r="AG15" s="38"/>
      <c r="AH15" s="38"/>
      <c r="AI15" s="38"/>
      <c r="AJ15" s="38"/>
    </row>
    <row r="16" spans="1:36" s="2" customFormat="1" ht="48.95" customHeight="1">
      <c r="A16" s="24"/>
      <c r="B16" s="16"/>
      <c r="C16" s="15"/>
      <c r="D16" s="14"/>
      <c r="E16" s="14"/>
      <c r="F16" s="13"/>
      <c r="G16" s="14"/>
      <c r="H16" s="14"/>
      <c r="I16" s="14"/>
      <c r="J16" s="14"/>
      <c r="K16" s="14"/>
      <c r="L16" s="14"/>
      <c r="M16" s="14"/>
      <c r="N16" s="14"/>
      <c r="O16" s="14"/>
      <c r="P16" s="14"/>
      <c r="Q16" s="14"/>
      <c r="R16" s="14"/>
      <c r="S16" s="14"/>
      <c r="T16" s="14"/>
      <c r="U16" s="14"/>
      <c r="V16" s="14"/>
      <c r="W16" s="14"/>
      <c r="X16" s="14"/>
      <c r="Y16" s="14"/>
      <c r="Z16" s="36"/>
      <c r="AA16" s="38"/>
      <c r="AB16" s="38"/>
      <c r="AC16" s="38"/>
      <c r="AD16" s="38"/>
      <c r="AE16" s="38"/>
      <c r="AF16" s="38"/>
      <c r="AG16" s="38"/>
      <c r="AH16" s="38"/>
      <c r="AI16" s="38"/>
      <c r="AJ16" s="38"/>
    </row>
    <row r="17" spans="1:26" ht="48.95" customHeight="1">
      <c r="A17" s="25"/>
      <c r="B17" s="17"/>
      <c r="C17" s="18"/>
      <c r="D17" s="12"/>
      <c r="E17" s="12"/>
      <c r="F17" s="13"/>
      <c r="G17" s="14"/>
      <c r="H17" s="14"/>
      <c r="I17" s="14"/>
      <c r="J17" s="14"/>
      <c r="K17" s="14"/>
      <c r="L17" s="14"/>
      <c r="M17" s="14"/>
      <c r="N17" s="14"/>
      <c r="O17" s="14"/>
      <c r="P17" s="14"/>
      <c r="Q17" s="14"/>
      <c r="R17" s="14"/>
      <c r="S17" s="14"/>
      <c r="T17" s="14"/>
      <c r="U17" s="14"/>
      <c r="V17" s="14"/>
      <c r="W17" s="14"/>
      <c r="X17" s="14"/>
      <c r="Y17" s="14"/>
      <c r="Z17" s="36"/>
    </row>
    <row r="18" spans="1:26" ht="48.95" customHeight="1">
      <c r="A18" s="25"/>
      <c r="B18" s="17"/>
      <c r="C18" s="18"/>
      <c r="D18" s="12"/>
      <c r="E18" s="12"/>
      <c r="F18" s="13"/>
      <c r="G18" s="14"/>
      <c r="H18" s="14"/>
      <c r="I18" s="14"/>
      <c r="J18" s="14"/>
      <c r="K18" s="14"/>
      <c r="L18" s="14"/>
      <c r="M18" s="14"/>
      <c r="N18" s="14"/>
      <c r="O18" s="14"/>
      <c r="P18" s="14"/>
      <c r="Q18" s="14"/>
      <c r="R18" s="14"/>
      <c r="S18" s="14"/>
      <c r="T18" s="14"/>
      <c r="U18" s="14"/>
      <c r="V18" s="14"/>
      <c r="W18" s="14"/>
      <c r="X18" s="14"/>
      <c r="Y18" s="14"/>
      <c r="Z18" s="36"/>
    </row>
    <row r="19" spans="1:26" ht="48.95" customHeight="1">
      <c r="A19" s="25"/>
      <c r="B19" s="17"/>
      <c r="C19" s="18"/>
      <c r="D19" s="12"/>
      <c r="E19" s="12"/>
      <c r="F19" s="13"/>
      <c r="G19" s="14"/>
      <c r="H19" s="14"/>
      <c r="I19" s="14"/>
      <c r="J19" s="14"/>
      <c r="K19" s="14"/>
      <c r="L19" s="14"/>
      <c r="M19" s="14"/>
      <c r="N19" s="14"/>
      <c r="O19" s="14"/>
      <c r="P19" s="14"/>
      <c r="Q19" s="14"/>
      <c r="R19" s="14"/>
      <c r="S19" s="14"/>
      <c r="T19" s="14"/>
      <c r="U19" s="14"/>
      <c r="V19" s="14"/>
      <c r="W19" s="14"/>
      <c r="X19" s="14"/>
      <c r="Y19" s="14"/>
      <c r="Z19" s="36"/>
    </row>
    <row r="20" spans="1:26" ht="48.95" customHeight="1">
      <c r="A20" s="25"/>
      <c r="B20" s="17"/>
      <c r="C20" s="18"/>
      <c r="D20" s="12"/>
      <c r="E20" s="12"/>
      <c r="F20" s="13"/>
      <c r="G20" s="14"/>
      <c r="H20" s="14"/>
      <c r="I20" s="14"/>
      <c r="J20" s="14"/>
      <c r="K20" s="14"/>
      <c r="L20" s="14"/>
      <c r="M20" s="14"/>
      <c r="N20" s="14"/>
      <c r="O20" s="14"/>
      <c r="P20" s="14"/>
      <c r="Q20" s="14"/>
      <c r="R20" s="14"/>
      <c r="S20" s="14"/>
      <c r="T20" s="14"/>
      <c r="U20" s="14"/>
      <c r="V20" s="14"/>
      <c r="W20" s="14"/>
      <c r="X20" s="14"/>
      <c r="Y20" s="14"/>
      <c r="Z20" s="36"/>
    </row>
  </sheetData>
  <mergeCells count="24">
    <mergeCell ref="S8:T8"/>
    <mergeCell ref="U8:V8"/>
    <mergeCell ref="W8:X8"/>
    <mergeCell ref="Y8:Z8"/>
    <mergeCell ref="W7:Z7"/>
    <mergeCell ref="B8:B9"/>
    <mergeCell ref="C8:D8"/>
    <mergeCell ref="E8:F8"/>
    <mergeCell ref="G8:H8"/>
    <mergeCell ref="I8:J8"/>
    <mergeCell ref="K8:L8"/>
    <mergeCell ref="M8:N8"/>
    <mergeCell ref="O8:P8"/>
    <mergeCell ref="Q8:R8"/>
    <mergeCell ref="A3:C3"/>
    <mergeCell ref="A4:C4"/>
    <mergeCell ref="A5:Z5"/>
    <mergeCell ref="A6:Z6"/>
    <mergeCell ref="A7:A9"/>
    <mergeCell ref="B7:F7"/>
    <mergeCell ref="G7:J7"/>
    <mergeCell ref="K7:N7"/>
    <mergeCell ref="O7:R7"/>
    <mergeCell ref="S7:V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85" zoomScaleNormal="85" workbookViewId="0" topLeftCell="A3"/>
  </sheetViews>
  <sheetFormatPr defaultColWidth="9.33203125" defaultRowHeight="12"/>
  <cols>
    <col min="1" max="1" width="37" style="3" customWidth="1"/>
    <col min="2" max="3" width="8.16015625" style="3" customWidth="1"/>
    <col min="4" max="25" width="8.16015625" style="0" customWidth="1"/>
  </cols>
  <sheetData>
    <row r="1" spans="1:7" s="6" customFormat="1" ht="31.5" customHeight="1" hidden="1">
      <c r="A1" s="7" t="s">
        <v>54</v>
      </c>
      <c r="B1" s="7" t="s">
        <v>28</v>
      </c>
      <c r="C1" s="7" t="s">
        <v>29</v>
      </c>
      <c r="D1" s="6" t="s">
        <v>30</v>
      </c>
      <c r="E1" s="72" t="s">
        <v>31</v>
      </c>
      <c r="F1" s="73" t="s">
        <v>55</v>
      </c>
      <c r="G1" s="6" t="s">
        <v>33</v>
      </c>
    </row>
    <row r="2" spans="1:3" s="6" customFormat="1" ht="28.5" customHeight="1" hidden="1">
      <c r="A2" s="8"/>
      <c r="B2" s="8"/>
      <c r="C2" s="7"/>
    </row>
    <row r="3" spans="1:24" s="3" customFormat="1" ht="18" customHeight="1">
      <c r="A3" s="49"/>
      <c r="B3" s="49"/>
      <c r="C3" s="49"/>
      <c r="D3" s="5"/>
      <c r="E3" s="5"/>
      <c r="F3" s="5"/>
      <c r="G3" s="5"/>
      <c r="H3" s="5"/>
      <c r="I3" s="5"/>
      <c r="J3" s="5"/>
      <c r="K3" s="5"/>
      <c r="L3" s="5"/>
      <c r="M3" s="5"/>
      <c r="N3" s="5"/>
      <c r="O3" s="5"/>
      <c r="P3" s="5"/>
      <c r="Q3" s="5"/>
      <c r="R3" s="5"/>
      <c r="S3" s="5"/>
      <c r="T3" s="5"/>
      <c r="U3" s="5"/>
      <c r="V3" s="5"/>
      <c r="W3" s="5"/>
      <c r="X3" s="9"/>
    </row>
    <row r="4" spans="1:24" s="3" customFormat="1" ht="18" customHeight="1">
      <c r="A4" s="49"/>
      <c r="B4" s="49"/>
      <c r="C4" s="49"/>
      <c r="D4" s="11"/>
      <c r="E4" s="5"/>
      <c r="F4" s="5"/>
      <c r="G4" s="5"/>
      <c r="H4" s="5"/>
      <c r="I4" s="5"/>
      <c r="J4" s="5"/>
      <c r="K4" s="5"/>
      <c r="L4" s="5"/>
      <c r="M4" s="5"/>
      <c r="N4" s="5"/>
      <c r="O4" s="5"/>
      <c r="P4" s="5"/>
      <c r="Q4" s="5"/>
      <c r="R4" s="5"/>
      <c r="S4" s="5"/>
      <c r="T4" s="5"/>
      <c r="U4" s="5"/>
      <c r="V4" s="5"/>
      <c r="W4" s="5"/>
      <c r="X4" s="10"/>
    </row>
    <row r="5" spans="1:25" ht="36" customHeight="1">
      <c r="A5" s="50" t="str">
        <f>F1</f>
        <v>桃園市身心障礙福利機構服務使用者之年齡分配(續3)</v>
      </c>
      <c r="B5" s="50"/>
      <c r="C5" s="50"/>
      <c r="D5" s="50"/>
      <c r="E5" s="50"/>
      <c r="F5" s="50"/>
      <c r="G5" s="50"/>
      <c r="H5" s="50"/>
      <c r="I5" s="50"/>
      <c r="J5" s="50"/>
      <c r="K5" s="50"/>
      <c r="L5" s="50"/>
      <c r="M5" s="50"/>
      <c r="N5" s="50"/>
      <c r="O5" s="50"/>
      <c r="P5" s="50"/>
      <c r="Q5" s="50"/>
      <c r="R5" s="50"/>
      <c r="S5" s="50"/>
      <c r="T5" s="50"/>
      <c r="U5" s="50"/>
      <c r="V5" s="50"/>
      <c r="W5" s="50"/>
      <c r="X5" s="50"/>
      <c r="Y5" s="50"/>
    </row>
    <row r="6" spans="1:25" ht="24" customHeight="1" thickBot="1">
      <c r="A6" s="51" t="str">
        <f>G1</f>
        <v>中華民國112年第4季( 10月至12月 )</v>
      </c>
      <c r="B6" s="51"/>
      <c r="C6" s="51"/>
      <c r="D6" s="51"/>
      <c r="E6" s="51"/>
      <c r="F6" s="51"/>
      <c r="G6" s="51"/>
      <c r="H6" s="51"/>
      <c r="I6" s="51"/>
      <c r="J6" s="51"/>
      <c r="K6" s="51"/>
      <c r="L6" s="51"/>
      <c r="M6" s="51"/>
      <c r="N6" s="51"/>
      <c r="O6" s="51"/>
      <c r="P6" s="51"/>
      <c r="Q6" s="51"/>
      <c r="R6" s="51"/>
      <c r="S6" s="51"/>
      <c r="T6" s="51"/>
      <c r="U6" s="51"/>
      <c r="V6" s="51"/>
      <c r="W6" s="51"/>
      <c r="X6" s="51"/>
      <c r="Y6" s="51"/>
    </row>
    <row r="7" spans="1:25" s="1" customFormat="1" ht="24.95" customHeight="1">
      <c r="A7" s="56" t="s">
        <v>4</v>
      </c>
      <c r="B7" s="46" t="s">
        <v>11</v>
      </c>
      <c r="C7" s="47"/>
      <c r="D7" s="47"/>
      <c r="E7" s="48"/>
      <c r="F7" s="46" t="s">
        <v>12</v>
      </c>
      <c r="G7" s="47"/>
      <c r="H7" s="47"/>
      <c r="I7" s="48"/>
      <c r="J7" s="46" t="s">
        <v>13</v>
      </c>
      <c r="K7" s="47"/>
      <c r="L7" s="47"/>
      <c r="M7" s="48"/>
      <c r="N7" s="46" t="s">
        <v>14</v>
      </c>
      <c r="O7" s="47"/>
      <c r="P7" s="47"/>
      <c r="Q7" s="47"/>
      <c r="R7" s="46" t="s">
        <v>9</v>
      </c>
      <c r="S7" s="47"/>
      <c r="T7" s="47"/>
      <c r="U7" s="48"/>
      <c r="V7" s="61" t="s">
        <v>10</v>
      </c>
      <c r="W7" s="42"/>
      <c r="X7" s="42"/>
      <c r="Y7" s="42"/>
    </row>
    <row r="8" spans="1:25" s="1" customFormat="1" ht="24.95" customHeight="1">
      <c r="A8" s="52"/>
      <c r="B8" s="39" t="s">
        <v>6</v>
      </c>
      <c r="C8" s="40"/>
      <c r="D8" s="39" t="s">
        <v>7</v>
      </c>
      <c r="E8" s="40"/>
      <c r="F8" s="39" t="s">
        <v>6</v>
      </c>
      <c r="G8" s="40"/>
      <c r="H8" s="44" t="s">
        <v>7</v>
      </c>
      <c r="I8" s="45"/>
      <c r="J8" s="39" t="s">
        <v>6</v>
      </c>
      <c r="K8" s="40"/>
      <c r="L8" s="39" t="s">
        <v>7</v>
      </c>
      <c r="M8" s="40"/>
      <c r="N8" s="39" t="s">
        <v>6</v>
      </c>
      <c r="O8" s="40"/>
      <c r="P8" s="44" t="s">
        <v>7</v>
      </c>
      <c r="Q8" s="60"/>
      <c r="R8" s="39" t="s">
        <v>6</v>
      </c>
      <c r="S8" s="40"/>
      <c r="T8" s="39" t="s">
        <v>7</v>
      </c>
      <c r="U8" s="40"/>
      <c r="V8" s="39" t="s">
        <v>6</v>
      </c>
      <c r="W8" s="40"/>
      <c r="X8" s="44" t="s">
        <v>7</v>
      </c>
      <c r="Y8" s="60"/>
    </row>
    <row r="9" spans="1:25" s="1" customFormat="1" ht="20.1" customHeight="1" thickBot="1">
      <c r="A9" s="53"/>
      <c r="B9" s="19" t="s">
        <v>1</v>
      </c>
      <c r="C9" s="19" t="s">
        <v>2</v>
      </c>
      <c r="D9" s="22" t="s">
        <v>1</v>
      </c>
      <c r="E9" s="19" t="s">
        <v>2</v>
      </c>
      <c r="F9" s="19" t="s">
        <v>1</v>
      </c>
      <c r="G9" s="19" t="s">
        <v>2</v>
      </c>
      <c r="H9" s="22" t="s">
        <v>1</v>
      </c>
      <c r="I9" s="19" t="s">
        <v>2</v>
      </c>
      <c r="J9" s="19" t="s">
        <v>1</v>
      </c>
      <c r="K9" s="19" t="s">
        <v>2</v>
      </c>
      <c r="L9" s="22" t="s">
        <v>1</v>
      </c>
      <c r="M9" s="19" t="s">
        <v>2</v>
      </c>
      <c r="N9" s="19" t="s">
        <v>1</v>
      </c>
      <c r="O9" s="19" t="s">
        <v>2</v>
      </c>
      <c r="P9" s="22" t="s">
        <v>1</v>
      </c>
      <c r="Q9" s="21" t="s">
        <v>2</v>
      </c>
      <c r="R9" s="19" t="s">
        <v>1</v>
      </c>
      <c r="S9" s="19" t="s">
        <v>2</v>
      </c>
      <c r="T9" s="22" t="s">
        <v>1</v>
      </c>
      <c r="U9" s="19" t="s">
        <v>2</v>
      </c>
      <c r="V9" s="19" t="s">
        <v>1</v>
      </c>
      <c r="W9" s="19" t="s">
        <v>2</v>
      </c>
      <c r="X9" s="22" t="s">
        <v>1</v>
      </c>
      <c r="Y9" s="21" t="s">
        <v>2</v>
      </c>
    </row>
    <row r="10" spans="1:25" s="2" customFormat="1" ht="48.95" customHeight="1">
      <c r="A10" s="23" t="s">
        <v>51</v>
      </c>
      <c r="B10" s="62">
        <v>142</v>
      </c>
      <c r="C10" s="64">
        <v>109</v>
      </c>
      <c r="D10" s="64">
        <v>6</v>
      </c>
      <c r="E10" s="66">
        <v>4</v>
      </c>
      <c r="F10" s="67">
        <v>287</v>
      </c>
      <c r="G10" s="64">
        <v>229</v>
      </c>
      <c r="H10" s="64">
        <v>6</v>
      </c>
      <c r="I10" s="64">
        <v>4</v>
      </c>
      <c r="J10" s="64">
        <v>83</v>
      </c>
      <c r="K10" s="64">
        <v>61</v>
      </c>
      <c r="L10" s="64">
        <v>2</v>
      </c>
      <c r="M10" s="64">
        <v>1</v>
      </c>
      <c r="N10" s="64">
        <v>106</v>
      </c>
      <c r="O10" s="64">
        <v>97</v>
      </c>
      <c r="P10" s="68">
        <v>0</v>
      </c>
      <c r="Q10" s="64">
        <v>2</v>
      </c>
      <c r="R10" s="64">
        <v>32</v>
      </c>
      <c r="S10" s="64">
        <v>44</v>
      </c>
      <c r="T10" s="68">
        <v>0</v>
      </c>
      <c r="U10" s="68">
        <v>0</v>
      </c>
      <c r="V10" s="64">
        <v>22</v>
      </c>
      <c r="W10" s="64">
        <v>29</v>
      </c>
      <c r="X10" s="74">
        <v>0</v>
      </c>
      <c r="Y10" s="81">
        <v>0</v>
      </c>
    </row>
    <row r="11" spans="1:25" s="2" customFormat="1" ht="48.95" customHeight="1">
      <c r="A11" s="24" t="s">
        <v>18</v>
      </c>
      <c r="B11" s="62">
        <v>4</v>
      </c>
      <c r="C11" s="64">
        <v>3</v>
      </c>
      <c r="D11" s="68">
        <v>0</v>
      </c>
      <c r="E11" s="68">
        <v>0</v>
      </c>
      <c r="F11" s="62">
        <v>14</v>
      </c>
      <c r="G11" s="64">
        <v>14</v>
      </c>
      <c r="H11" s="64">
        <v>1</v>
      </c>
      <c r="I11" s="64">
        <v>1</v>
      </c>
      <c r="J11" s="64">
        <v>5</v>
      </c>
      <c r="K11" s="64">
        <v>1</v>
      </c>
      <c r="L11" s="68">
        <v>0</v>
      </c>
      <c r="M11" s="68">
        <v>0</v>
      </c>
      <c r="N11" s="64">
        <v>4</v>
      </c>
      <c r="O11" s="64">
        <v>2</v>
      </c>
      <c r="P11" s="68">
        <v>0</v>
      </c>
      <c r="Q11" s="68">
        <v>0</v>
      </c>
      <c r="R11" s="68">
        <v>0</v>
      </c>
      <c r="S11" s="68">
        <v>0</v>
      </c>
      <c r="T11" s="68">
        <v>0</v>
      </c>
      <c r="U11" s="68">
        <v>0</v>
      </c>
      <c r="V11" s="68">
        <v>0</v>
      </c>
      <c r="W11" s="68">
        <v>0</v>
      </c>
      <c r="X11" s="68">
        <v>0</v>
      </c>
      <c r="Y11" s="81">
        <v>0</v>
      </c>
    </row>
    <row r="12" spans="1:25" s="2" customFormat="1" ht="48.95" customHeight="1">
      <c r="A12" s="24" t="s">
        <v>19</v>
      </c>
      <c r="B12" s="70">
        <v>0</v>
      </c>
      <c r="C12" s="64">
        <v>1</v>
      </c>
      <c r="D12" s="68">
        <v>0</v>
      </c>
      <c r="E12" s="68">
        <v>0</v>
      </c>
      <c r="F12" s="62">
        <v>9</v>
      </c>
      <c r="G12" s="64">
        <v>4</v>
      </c>
      <c r="H12" s="68">
        <v>0</v>
      </c>
      <c r="I12" s="68">
        <v>0</v>
      </c>
      <c r="J12" s="64">
        <v>1</v>
      </c>
      <c r="K12" s="64">
        <v>3</v>
      </c>
      <c r="L12" s="68">
        <v>0</v>
      </c>
      <c r="M12" s="68">
        <v>0</v>
      </c>
      <c r="N12" s="64">
        <v>6</v>
      </c>
      <c r="O12" s="64">
        <v>4</v>
      </c>
      <c r="P12" s="68">
        <v>0</v>
      </c>
      <c r="Q12" s="68">
        <v>0</v>
      </c>
      <c r="R12" s="64">
        <v>1</v>
      </c>
      <c r="S12" s="64">
        <v>4</v>
      </c>
      <c r="T12" s="68">
        <v>0</v>
      </c>
      <c r="U12" s="68">
        <v>0</v>
      </c>
      <c r="V12" s="64">
        <v>2</v>
      </c>
      <c r="W12" s="64">
        <v>5</v>
      </c>
      <c r="X12" s="68">
        <v>0</v>
      </c>
      <c r="Y12" s="81">
        <v>0</v>
      </c>
    </row>
    <row r="13" spans="1:25" s="2" customFormat="1" ht="48.95" customHeight="1">
      <c r="A13" s="24" t="s">
        <v>20</v>
      </c>
      <c r="B13" s="62">
        <v>10</v>
      </c>
      <c r="C13" s="64">
        <v>18</v>
      </c>
      <c r="D13" s="64">
        <v>1</v>
      </c>
      <c r="E13" s="64">
        <v>1</v>
      </c>
      <c r="F13" s="62">
        <v>12</v>
      </c>
      <c r="G13" s="64">
        <v>13</v>
      </c>
      <c r="H13" s="68">
        <v>0</v>
      </c>
      <c r="I13" s="68">
        <v>0</v>
      </c>
      <c r="J13" s="68">
        <v>0</v>
      </c>
      <c r="K13" s="64">
        <v>4</v>
      </c>
      <c r="L13" s="68">
        <v>0</v>
      </c>
      <c r="M13" s="68">
        <v>0</v>
      </c>
      <c r="N13" s="68">
        <v>0</v>
      </c>
      <c r="O13" s="64">
        <v>2</v>
      </c>
      <c r="P13" s="68">
        <v>0</v>
      </c>
      <c r="Q13" s="68">
        <v>0</v>
      </c>
      <c r="R13" s="68">
        <v>0</v>
      </c>
      <c r="S13" s="68">
        <v>0</v>
      </c>
      <c r="T13" s="68">
        <v>0</v>
      </c>
      <c r="U13" s="68">
        <v>0</v>
      </c>
      <c r="V13" s="68">
        <v>0</v>
      </c>
      <c r="W13" s="68">
        <v>0</v>
      </c>
      <c r="X13" s="68">
        <v>0</v>
      </c>
      <c r="Y13" s="81">
        <v>0</v>
      </c>
    </row>
    <row r="14" spans="1:25" s="2" customFormat="1" ht="48.95" customHeight="1">
      <c r="A14" s="24" t="s">
        <v>21</v>
      </c>
      <c r="B14" s="62">
        <v>2</v>
      </c>
      <c r="C14" s="64">
        <v>2</v>
      </c>
      <c r="D14" s="68">
        <v>0</v>
      </c>
      <c r="E14" s="68">
        <v>0</v>
      </c>
      <c r="F14" s="62">
        <v>2</v>
      </c>
      <c r="G14" s="64">
        <v>4</v>
      </c>
      <c r="H14" s="64">
        <v>1</v>
      </c>
      <c r="I14" s="64">
        <v>1</v>
      </c>
      <c r="J14" s="64">
        <v>1</v>
      </c>
      <c r="K14" s="68">
        <v>0</v>
      </c>
      <c r="L14" s="64">
        <v>1</v>
      </c>
      <c r="M14" s="68">
        <v>0</v>
      </c>
      <c r="N14" s="64">
        <v>2</v>
      </c>
      <c r="O14" s="64">
        <v>5</v>
      </c>
      <c r="P14" s="68">
        <v>0</v>
      </c>
      <c r="Q14" s="68">
        <v>0</v>
      </c>
      <c r="R14" s="68">
        <v>0</v>
      </c>
      <c r="S14" s="68">
        <v>0</v>
      </c>
      <c r="T14" s="68">
        <v>0</v>
      </c>
      <c r="U14" s="68">
        <v>0</v>
      </c>
      <c r="V14" s="68">
        <v>0</v>
      </c>
      <c r="W14" s="68">
        <v>0</v>
      </c>
      <c r="X14" s="68">
        <v>0</v>
      </c>
      <c r="Y14" s="81">
        <v>0</v>
      </c>
    </row>
    <row r="15" spans="1:25" s="2" customFormat="1" ht="48.95" customHeight="1">
      <c r="A15" s="24" t="s">
        <v>22</v>
      </c>
      <c r="B15" s="62">
        <v>11</v>
      </c>
      <c r="C15" s="64">
        <v>8</v>
      </c>
      <c r="D15" s="64">
        <v>2</v>
      </c>
      <c r="E15" s="68">
        <v>0</v>
      </c>
      <c r="F15" s="62">
        <v>3</v>
      </c>
      <c r="G15" s="64">
        <v>1</v>
      </c>
      <c r="H15" s="68">
        <v>0</v>
      </c>
      <c r="I15" s="68">
        <v>0</v>
      </c>
      <c r="J15" s="68">
        <v>0</v>
      </c>
      <c r="K15" s="64">
        <v>1</v>
      </c>
      <c r="L15" s="68">
        <v>0</v>
      </c>
      <c r="M15" s="68">
        <v>0</v>
      </c>
      <c r="N15" s="68">
        <v>0</v>
      </c>
      <c r="O15" s="68">
        <v>0</v>
      </c>
      <c r="P15" s="68">
        <v>0</v>
      </c>
      <c r="Q15" s="68">
        <v>0</v>
      </c>
      <c r="R15" s="68">
        <v>0</v>
      </c>
      <c r="S15" s="68">
        <v>0</v>
      </c>
      <c r="T15" s="68">
        <v>0</v>
      </c>
      <c r="U15" s="68">
        <v>0</v>
      </c>
      <c r="V15" s="68">
        <v>0</v>
      </c>
      <c r="W15" s="68">
        <v>0</v>
      </c>
      <c r="X15" s="68">
        <v>0</v>
      </c>
      <c r="Y15" s="81">
        <v>0</v>
      </c>
    </row>
    <row r="16" spans="1:25" s="2" customFormat="1" ht="48.95" customHeight="1">
      <c r="A16" s="24" t="s">
        <v>23</v>
      </c>
      <c r="B16" s="62">
        <v>3</v>
      </c>
      <c r="C16" s="64">
        <v>5</v>
      </c>
      <c r="D16" s="68">
        <v>0</v>
      </c>
      <c r="E16" s="68">
        <v>0</v>
      </c>
      <c r="F16" s="62">
        <v>10</v>
      </c>
      <c r="G16" s="64">
        <v>8</v>
      </c>
      <c r="H16" s="68">
        <v>0</v>
      </c>
      <c r="I16" s="68">
        <v>0</v>
      </c>
      <c r="J16" s="64">
        <v>2</v>
      </c>
      <c r="K16" s="68">
        <v>0</v>
      </c>
      <c r="L16" s="68">
        <v>0</v>
      </c>
      <c r="M16" s="68">
        <v>0</v>
      </c>
      <c r="N16" s="64">
        <v>3</v>
      </c>
      <c r="O16" s="64">
        <v>2</v>
      </c>
      <c r="P16" s="68">
        <v>0</v>
      </c>
      <c r="Q16" s="68">
        <v>0</v>
      </c>
      <c r="R16" s="68">
        <v>0</v>
      </c>
      <c r="S16" s="64">
        <v>1</v>
      </c>
      <c r="T16" s="68">
        <v>0</v>
      </c>
      <c r="U16" s="68">
        <v>0</v>
      </c>
      <c r="V16" s="68">
        <v>0</v>
      </c>
      <c r="W16" s="64">
        <v>1</v>
      </c>
      <c r="X16" s="68">
        <v>0</v>
      </c>
      <c r="Y16" s="81">
        <v>0</v>
      </c>
    </row>
    <row r="17" spans="1:25" ht="48.95" customHeight="1">
      <c r="A17" s="25" t="s">
        <v>24</v>
      </c>
      <c r="B17" s="63">
        <v>8</v>
      </c>
      <c r="C17" s="65">
        <v>6</v>
      </c>
      <c r="D17" s="71">
        <v>0</v>
      </c>
      <c r="E17" s="71">
        <v>0</v>
      </c>
      <c r="F17" s="62">
        <v>13</v>
      </c>
      <c r="G17" s="64">
        <v>10</v>
      </c>
      <c r="H17" s="68">
        <v>0</v>
      </c>
      <c r="I17" s="68">
        <v>0</v>
      </c>
      <c r="J17" s="64">
        <v>4</v>
      </c>
      <c r="K17" s="64">
        <v>3</v>
      </c>
      <c r="L17" s="68">
        <v>0</v>
      </c>
      <c r="M17" s="68">
        <v>0</v>
      </c>
      <c r="N17" s="64">
        <v>10</v>
      </c>
      <c r="O17" s="64">
        <v>10</v>
      </c>
      <c r="P17" s="68">
        <v>0</v>
      </c>
      <c r="Q17" s="68">
        <v>0</v>
      </c>
      <c r="R17" s="64">
        <v>3</v>
      </c>
      <c r="S17" s="64">
        <v>5</v>
      </c>
      <c r="T17" s="68">
        <v>0</v>
      </c>
      <c r="U17" s="68">
        <v>0</v>
      </c>
      <c r="V17" s="64">
        <v>1</v>
      </c>
      <c r="W17" s="64">
        <v>6</v>
      </c>
      <c r="X17" s="68">
        <v>0</v>
      </c>
      <c r="Y17" s="82">
        <v>0</v>
      </c>
    </row>
    <row r="18" spans="1:25" ht="48.95" customHeight="1">
      <c r="A18" s="25" t="s">
        <v>25</v>
      </c>
      <c r="B18" s="63">
        <v>14</v>
      </c>
      <c r="C18" s="65">
        <v>11</v>
      </c>
      <c r="D18" s="71">
        <v>0</v>
      </c>
      <c r="E18" s="71">
        <v>0</v>
      </c>
      <c r="F18" s="62">
        <v>18</v>
      </c>
      <c r="G18" s="64">
        <v>7</v>
      </c>
      <c r="H18" s="68">
        <v>0</v>
      </c>
      <c r="I18" s="68">
        <v>0</v>
      </c>
      <c r="J18" s="64">
        <v>2</v>
      </c>
      <c r="K18" s="68">
        <v>0</v>
      </c>
      <c r="L18" s="68">
        <v>0</v>
      </c>
      <c r="M18" s="68">
        <v>0</v>
      </c>
      <c r="N18" s="68">
        <v>0</v>
      </c>
      <c r="O18" s="68">
        <v>0</v>
      </c>
      <c r="P18" s="68">
        <v>0</v>
      </c>
      <c r="Q18" s="68">
        <v>0</v>
      </c>
      <c r="R18" s="68">
        <v>0</v>
      </c>
      <c r="S18" s="68">
        <v>0</v>
      </c>
      <c r="T18" s="68">
        <v>0</v>
      </c>
      <c r="U18" s="68">
        <v>0</v>
      </c>
      <c r="V18" s="68">
        <v>0</v>
      </c>
      <c r="W18" s="68">
        <v>0</v>
      </c>
      <c r="X18" s="68">
        <v>0</v>
      </c>
      <c r="Y18" s="82">
        <v>0</v>
      </c>
    </row>
    <row r="19" spans="1:25" ht="48.95" customHeight="1">
      <c r="A19" s="25" t="s">
        <v>26</v>
      </c>
      <c r="B19" s="63">
        <v>6</v>
      </c>
      <c r="C19" s="65">
        <v>2</v>
      </c>
      <c r="D19" s="71">
        <v>0</v>
      </c>
      <c r="E19" s="71">
        <v>0</v>
      </c>
      <c r="F19" s="62">
        <v>6</v>
      </c>
      <c r="G19" s="64">
        <v>12</v>
      </c>
      <c r="H19" s="64">
        <v>1</v>
      </c>
      <c r="I19" s="68">
        <v>0</v>
      </c>
      <c r="J19" s="68">
        <v>0</v>
      </c>
      <c r="K19" s="64">
        <v>1</v>
      </c>
      <c r="L19" s="68">
        <v>0</v>
      </c>
      <c r="M19" s="68">
        <v>0</v>
      </c>
      <c r="N19" s="68">
        <v>0</v>
      </c>
      <c r="O19" s="68">
        <v>0</v>
      </c>
      <c r="P19" s="68">
        <v>0</v>
      </c>
      <c r="Q19" s="68">
        <v>0</v>
      </c>
      <c r="R19" s="68">
        <v>0</v>
      </c>
      <c r="S19" s="68">
        <v>0</v>
      </c>
      <c r="T19" s="68">
        <v>0</v>
      </c>
      <c r="U19" s="68">
        <v>0</v>
      </c>
      <c r="V19" s="68">
        <v>0</v>
      </c>
      <c r="W19" s="68">
        <v>0</v>
      </c>
      <c r="X19" s="68">
        <v>0</v>
      </c>
      <c r="Y19" s="82">
        <v>0</v>
      </c>
    </row>
    <row r="20" spans="1:25" ht="48.95" customHeight="1" thickBot="1">
      <c r="A20" s="26" t="s">
        <v>27</v>
      </c>
      <c r="B20" s="76">
        <v>2</v>
      </c>
      <c r="C20" s="77">
        <v>1</v>
      </c>
      <c r="D20" s="84">
        <v>0</v>
      </c>
      <c r="E20" s="77">
        <v>1</v>
      </c>
      <c r="F20" s="78">
        <v>17</v>
      </c>
      <c r="G20" s="79">
        <v>11</v>
      </c>
      <c r="H20" s="79">
        <v>1</v>
      </c>
      <c r="I20" s="80">
        <v>0</v>
      </c>
      <c r="J20" s="79">
        <v>6</v>
      </c>
      <c r="K20" s="79">
        <v>5</v>
      </c>
      <c r="L20" s="80">
        <v>0</v>
      </c>
      <c r="M20" s="80">
        <v>0</v>
      </c>
      <c r="N20" s="79">
        <v>12</v>
      </c>
      <c r="O20" s="79">
        <v>8</v>
      </c>
      <c r="P20" s="80">
        <v>0</v>
      </c>
      <c r="Q20" s="80">
        <v>0</v>
      </c>
      <c r="R20" s="79">
        <v>5</v>
      </c>
      <c r="S20" s="79">
        <v>3</v>
      </c>
      <c r="T20" s="80">
        <v>0</v>
      </c>
      <c r="U20" s="80">
        <v>0</v>
      </c>
      <c r="V20" s="79">
        <v>4</v>
      </c>
      <c r="W20" s="79">
        <v>5</v>
      </c>
      <c r="X20" s="80">
        <v>0</v>
      </c>
      <c r="Y20" s="83">
        <v>0</v>
      </c>
    </row>
    <row r="21" spans="1:25" s="4" customFormat="1" ht="36" customHeight="1">
      <c r="A21" s="57" t="str">
        <f>IF(LEN(A2)&gt;0,"填表　　　　　　　　　　　　　　　　　審核　　　　　　　　　　　　　　　　　業務主管人員　　　　　　　　　　　　　　　　　機關首長
　　　　　　　　　　　　　　　　　　　　　　　　　　　　　　　　　　　　　　主辦統計人員","")</f>
        <v/>
      </c>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ht="18" customHeight="1">
      <c r="A22" s="58" t="str">
        <f>IF(LEN(A2)&gt;0,"資料來源："&amp;A2,"")</f>
        <v/>
      </c>
      <c r="B22" s="58"/>
      <c r="C22" s="58"/>
      <c r="D22" s="58"/>
      <c r="E22" s="58"/>
      <c r="F22" s="58"/>
      <c r="G22" s="58"/>
      <c r="H22" s="58"/>
      <c r="I22" s="58"/>
      <c r="J22" s="58"/>
      <c r="K22" s="58"/>
      <c r="L22" s="58"/>
      <c r="M22" s="58"/>
      <c r="N22" s="58"/>
      <c r="O22" s="58"/>
      <c r="P22" s="58"/>
      <c r="Q22" s="58"/>
      <c r="R22" s="58"/>
      <c r="S22" s="58"/>
      <c r="T22" s="58"/>
      <c r="U22" s="58"/>
      <c r="V22" s="58"/>
      <c r="W22" s="58"/>
      <c r="X22" s="58"/>
      <c r="Y22" s="58"/>
    </row>
    <row r="23" spans="1:25" ht="18" customHeight="1">
      <c r="A23" s="59" t="b">
        <f>IF(LEN(A2)&gt;0,SUBSTITUTE("填表說明："&amp;C2,CHAR(10),CHAR(10)&amp;"　　　　　"))</f>
        <v>0</v>
      </c>
      <c r="B23" s="59"/>
      <c r="C23" s="59"/>
      <c r="D23" s="59"/>
      <c r="E23" s="59"/>
      <c r="F23" s="59"/>
      <c r="G23" s="59"/>
      <c r="H23" s="59"/>
      <c r="I23" s="59"/>
      <c r="J23" s="59"/>
      <c r="K23" s="59"/>
      <c r="L23" s="59"/>
      <c r="M23" s="59"/>
      <c r="N23" s="59"/>
      <c r="O23" s="59"/>
      <c r="P23" s="59"/>
      <c r="Q23" s="59"/>
      <c r="R23" s="59"/>
      <c r="S23" s="59"/>
      <c r="T23" s="59"/>
      <c r="U23" s="59"/>
      <c r="V23" s="59"/>
      <c r="W23" s="59"/>
      <c r="X23" s="59"/>
      <c r="Y23" s="59"/>
    </row>
  </sheetData>
  <mergeCells count="26">
    <mergeCell ref="T8:U8"/>
    <mergeCell ref="V8:W8"/>
    <mergeCell ref="X8:Y8"/>
    <mergeCell ref="A21:Y21"/>
    <mergeCell ref="A22:Y22"/>
    <mergeCell ref="A23:Y23"/>
    <mergeCell ref="V7:Y7"/>
    <mergeCell ref="B8:C8"/>
    <mergeCell ref="D8:E8"/>
    <mergeCell ref="F8:G8"/>
    <mergeCell ref="H8:I8"/>
    <mergeCell ref="J8:K8"/>
    <mergeCell ref="L8:M8"/>
    <mergeCell ref="N8:O8"/>
    <mergeCell ref="P8:Q8"/>
    <mergeCell ref="R8:S8"/>
    <mergeCell ref="A3:C3"/>
    <mergeCell ref="A4:C4"/>
    <mergeCell ref="A5:Y5"/>
    <mergeCell ref="A6:Y6"/>
    <mergeCell ref="A7:A9"/>
    <mergeCell ref="B7:E7"/>
    <mergeCell ref="F7:I7"/>
    <mergeCell ref="J7:M7"/>
    <mergeCell ref="N7:Q7"/>
    <mergeCell ref="R7:U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85" zoomScaleNormal="85" workbookViewId="0" topLeftCell="A3"/>
  </sheetViews>
  <sheetFormatPr defaultColWidth="9.33203125" defaultRowHeight="12"/>
  <cols>
    <col min="1" max="1" width="37" style="3" customWidth="1"/>
    <col min="2" max="3" width="8.16015625" style="3" customWidth="1"/>
    <col min="4" max="25" width="8.16015625" style="0" customWidth="1"/>
  </cols>
  <sheetData>
    <row r="1" spans="1:7" s="6" customFormat="1" ht="31.5" customHeight="1" hidden="1">
      <c r="A1" s="7" t="s">
        <v>54</v>
      </c>
      <c r="B1" s="7" t="s">
        <v>28</v>
      </c>
      <c r="C1" s="7" t="s">
        <v>29</v>
      </c>
      <c r="D1" s="6" t="s">
        <v>30</v>
      </c>
      <c r="E1" s="72" t="s">
        <v>31</v>
      </c>
      <c r="F1" s="73" t="s">
        <v>56</v>
      </c>
      <c r="G1" s="6" t="s">
        <v>33</v>
      </c>
    </row>
    <row r="2" spans="1:3" s="6" customFormat="1" ht="28.5" customHeight="1" hidden="1">
      <c r="A2" s="8"/>
      <c r="B2" s="8"/>
      <c r="C2" s="7"/>
    </row>
    <row r="3" spans="1:24" s="3" customFormat="1" ht="18" customHeight="1">
      <c r="A3" s="49"/>
      <c r="B3" s="49"/>
      <c r="C3" s="49"/>
      <c r="D3" s="5"/>
      <c r="E3" s="5"/>
      <c r="F3" s="5"/>
      <c r="G3" s="5"/>
      <c r="H3" s="5"/>
      <c r="I3" s="5"/>
      <c r="J3" s="5"/>
      <c r="K3" s="5"/>
      <c r="L3" s="5"/>
      <c r="M3" s="5"/>
      <c r="N3" s="5"/>
      <c r="O3" s="5"/>
      <c r="P3" s="5"/>
      <c r="Q3" s="5"/>
      <c r="R3" s="5"/>
      <c r="S3" s="5"/>
      <c r="T3" s="5"/>
      <c r="U3" s="5"/>
      <c r="V3" s="5"/>
      <c r="W3" s="5"/>
      <c r="X3" s="9"/>
    </row>
    <row r="4" spans="1:24" s="3" customFormat="1" ht="18" customHeight="1">
      <c r="A4" s="49"/>
      <c r="B4" s="49"/>
      <c r="C4" s="49"/>
      <c r="D4" s="11"/>
      <c r="E4" s="5"/>
      <c r="F4" s="5"/>
      <c r="G4" s="5"/>
      <c r="H4" s="5"/>
      <c r="I4" s="5"/>
      <c r="J4" s="5"/>
      <c r="K4" s="5"/>
      <c r="L4" s="5"/>
      <c r="M4" s="5"/>
      <c r="N4" s="5"/>
      <c r="O4" s="5"/>
      <c r="P4" s="5"/>
      <c r="Q4" s="5"/>
      <c r="R4" s="5"/>
      <c r="S4" s="5"/>
      <c r="T4" s="5"/>
      <c r="U4" s="5"/>
      <c r="V4" s="5"/>
      <c r="W4" s="5"/>
      <c r="X4" s="10"/>
    </row>
    <row r="5" spans="1:25" ht="36" customHeight="1">
      <c r="A5" s="50" t="str">
        <f>F1</f>
        <v>桃園市身心障礙福利機構服務使用者之年齡分配(續4)</v>
      </c>
      <c r="B5" s="50"/>
      <c r="C5" s="50"/>
      <c r="D5" s="50"/>
      <c r="E5" s="50"/>
      <c r="F5" s="50"/>
      <c r="G5" s="50"/>
      <c r="H5" s="50"/>
      <c r="I5" s="50"/>
      <c r="J5" s="50"/>
      <c r="K5" s="50"/>
      <c r="L5" s="50"/>
      <c r="M5" s="50"/>
      <c r="N5" s="50"/>
      <c r="O5" s="50"/>
      <c r="P5" s="50"/>
      <c r="Q5" s="50"/>
      <c r="R5" s="50"/>
      <c r="S5" s="50"/>
      <c r="T5" s="50"/>
      <c r="U5" s="50"/>
      <c r="V5" s="50"/>
      <c r="W5" s="50"/>
      <c r="X5" s="50"/>
      <c r="Y5" s="50"/>
    </row>
    <row r="6" spans="1:25" ht="24" customHeight="1" thickBot="1">
      <c r="A6" s="51" t="str">
        <f>G1</f>
        <v>中華民國112年第4季( 10月至12月 )</v>
      </c>
      <c r="B6" s="51"/>
      <c r="C6" s="51"/>
      <c r="D6" s="51"/>
      <c r="E6" s="51"/>
      <c r="F6" s="51"/>
      <c r="G6" s="51"/>
      <c r="H6" s="51"/>
      <c r="I6" s="51"/>
      <c r="J6" s="51"/>
      <c r="K6" s="51"/>
      <c r="L6" s="51"/>
      <c r="M6" s="51"/>
      <c r="N6" s="51"/>
      <c r="O6" s="51"/>
      <c r="P6" s="51"/>
      <c r="Q6" s="51"/>
      <c r="R6" s="51"/>
      <c r="S6" s="51"/>
      <c r="T6" s="51"/>
      <c r="U6" s="51"/>
      <c r="V6" s="51"/>
      <c r="W6" s="51"/>
      <c r="X6" s="51"/>
      <c r="Y6" s="51"/>
    </row>
    <row r="7" spans="1:25" s="1" customFormat="1" ht="24.95" customHeight="1">
      <c r="A7" s="56" t="s">
        <v>4</v>
      </c>
      <c r="B7" s="46" t="s">
        <v>11</v>
      </c>
      <c r="C7" s="47"/>
      <c r="D7" s="47"/>
      <c r="E7" s="48"/>
      <c r="F7" s="46" t="s">
        <v>12</v>
      </c>
      <c r="G7" s="47"/>
      <c r="H7" s="47"/>
      <c r="I7" s="48"/>
      <c r="J7" s="46" t="s">
        <v>13</v>
      </c>
      <c r="K7" s="47"/>
      <c r="L7" s="47"/>
      <c r="M7" s="48"/>
      <c r="N7" s="46" t="s">
        <v>14</v>
      </c>
      <c r="O7" s="47"/>
      <c r="P7" s="47"/>
      <c r="Q7" s="47"/>
      <c r="R7" s="46" t="s">
        <v>9</v>
      </c>
      <c r="S7" s="47"/>
      <c r="T7" s="47"/>
      <c r="U7" s="48"/>
      <c r="V7" s="61" t="s">
        <v>10</v>
      </c>
      <c r="W7" s="42"/>
      <c r="X7" s="42"/>
      <c r="Y7" s="42"/>
    </row>
    <row r="8" spans="1:25" s="1" customFormat="1" ht="24.95" customHeight="1">
      <c r="A8" s="52"/>
      <c r="B8" s="39" t="s">
        <v>6</v>
      </c>
      <c r="C8" s="40"/>
      <c r="D8" s="39" t="s">
        <v>7</v>
      </c>
      <c r="E8" s="40"/>
      <c r="F8" s="39" t="s">
        <v>6</v>
      </c>
      <c r="G8" s="40"/>
      <c r="H8" s="44" t="s">
        <v>7</v>
      </c>
      <c r="I8" s="45"/>
      <c r="J8" s="39" t="s">
        <v>6</v>
      </c>
      <c r="K8" s="40"/>
      <c r="L8" s="39" t="s">
        <v>7</v>
      </c>
      <c r="M8" s="40"/>
      <c r="N8" s="39" t="s">
        <v>6</v>
      </c>
      <c r="O8" s="40"/>
      <c r="P8" s="44" t="s">
        <v>7</v>
      </c>
      <c r="Q8" s="60"/>
      <c r="R8" s="39" t="s">
        <v>6</v>
      </c>
      <c r="S8" s="40"/>
      <c r="T8" s="39" t="s">
        <v>7</v>
      </c>
      <c r="U8" s="40"/>
      <c r="V8" s="39" t="s">
        <v>6</v>
      </c>
      <c r="W8" s="40"/>
      <c r="X8" s="44" t="s">
        <v>7</v>
      </c>
      <c r="Y8" s="60"/>
    </row>
    <row r="9" spans="1:25" s="1" customFormat="1" ht="20.1" customHeight="1" thickBot="1">
      <c r="A9" s="53"/>
      <c r="B9" s="19" t="s">
        <v>1</v>
      </c>
      <c r="C9" s="19" t="s">
        <v>2</v>
      </c>
      <c r="D9" s="22" t="s">
        <v>1</v>
      </c>
      <c r="E9" s="19" t="s">
        <v>2</v>
      </c>
      <c r="F9" s="19" t="s">
        <v>1</v>
      </c>
      <c r="G9" s="19" t="s">
        <v>2</v>
      </c>
      <c r="H9" s="22" t="s">
        <v>1</v>
      </c>
      <c r="I9" s="19" t="s">
        <v>2</v>
      </c>
      <c r="J9" s="19" t="s">
        <v>1</v>
      </c>
      <c r="K9" s="19" t="s">
        <v>2</v>
      </c>
      <c r="L9" s="22" t="s">
        <v>1</v>
      </c>
      <c r="M9" s="19" t="s">
        <v>2</v>
      </c>
      <c r="N9" s="19" t="s">
        <v>1</v>
      </c>
      <c r="O9" s="19" t="s">
        <v>2</v>
      </c>
      <c r="P9" s="22" t="s">
        <v>1</v>
      </c>
      <c r="Q9" s="21" t="s">
        <v>2</v>
      </c>
      <c r="R9" s="19" t="s">
        <v>1</v>
      </c>
      <c r="S9" s="19" t="s">
        <v>2</v>
      </c>
      <c r="T9" s="22" t="s">
        <v>1</v>
      </c>
      <c r="U9" s="19" t="s">
        <v>2</v>
      </c>
      <c r="V9" s="19" t="s">
        <v>1</v>
      </c>
      <c r="W9" s="19" t="s">
        <v>2</v>
      </c>
      <c r="X9" s="22" t="s">
        <v>1</v>
      </c>
      <c r="Y9" s="21" t="s">
        <v>2</v>
      </c>
    </row>
    <row r="10" spans="1:25" s="2" customFormat="1" ht="48.95" customHeight="1">
      <c r="A10" s="23" t="s">
        <v>52</v>
      </c>
      <c r="B10" s="62">
        <v>3</v>
      </c>
      <c r="C10" s="64">
        <v>3</v>
      </c>
      <c r="D10" s="68">
        <v>0</v>
      </c>
      <c r="E10" s="74">
        <v>0</v>
      </c>
      <c r="F10" s="67">
        <v>8</v>
      </c>
      <c r="G10" s="64">
        <v>7</v>
      </c>
      <c r="H10" s="68">
        <v>0</v>
      </c>
      <c r="I10" s="68">
        <v>0</v>
      </c>
      <c r="J10" s="64">
        <v>2</v>
      </c>
      <c r="K10" s="64">
        <v>5</v>
      </c>
      <c r="L10" s="68">
        <v>0</v>
      </c>
      <c r="M10" s="68">
        <v>0</v>
      </c>
      <c r="N10" s="64">
        <v>6</v>
      </c>
      <c r="O10" s="64">
        <v>4</v>
      </c>
      <c r="P10" s="68">
        <v>0</v>
      </c>
      <c r="Q10" s="68">
        <v>0</v>
      </c>
      <c r="R10" s="64">
        <v>1</v>
      </c>
      <c r="S10" s="64">
        <v>1</v>
      </c>
      <c r="T10" s="68">
        <v>0</v>
      </c>
      <c r="U10" s="68">
        <v>0</v>
      </c>
      <c r="V10" s="68">
        <v>0</v>
      </c>
      <c r="W10" s="68">
        <v>0</v>
      </c>
      <c r="X10" s="74">
        <v>0</v>
      </c>
      <c r="Y10" s="81">
        <v>0</v>
      </c>
    </row>
    <row r="11" spans="1:25" s="2" customFormat="1" ht="48.95" customHeight="1">
      <c r="A11" s="24" t="s">
        <v>34</v>
      </c>
      <c r="B11" s="62">
        <v>11</v>
      </c>
      <c r="C11" s="64">
        <v>3</v>
      </c>
      <c r="D11" s="68">
        <v>0</v>
      </c>
      <c r="E11" s="64">
        <v>1</v>
      </c>
      <c r="F11" s="62">
        <v>27</v>
      </c>
      <c r="G11" s="64">
        <v>14</v>
      </c>
      <c r="H11" s="68">
        <v>0</v>
      </c>
      <c r="I11" s="64">
        <v>1</v>
      </c>
      <c r="J11" s="64">
        <v>10</v>
      </c>
      <c r="K11" s="64">
        <v>10</v>
      </c>
      <c r="L11" s="68">
        <v>0</v>
      </c>
      <c r="M11" s="68">
        <v>0</v>
      </c>
      <c r="N11" s="64">
        <v>20</v>
      </c>
      <c r="O11" s="64">
        <v>20</v>
      </c>
      <c r="P11" s="68">
        <v>0</v>
      </c>
      <c r="Q11" s="68">
        <v>0</v>
      </c>
      <c r="R11" s="64">
        <v>7</v>
      </c>
      <c r="S11" s="64">
        <v>8</v>
      </c>
      <c r="T11" s="68">
        <v>0</v>
      </c>
      <c r="U11" s="68">
        <v>0</v>
      </c>
      <c r="V11" s="64">
        <v>8</v>
      </c>
      <c r="W11" s="64">
        <v>2</v>
      </c>
      <c r="X11" s="68">
        <v>0</v>
      </c>
      <c r="Y11" s="81">
        <v>0</v>
      </c>
    </row>
    <row r="12" spans="1:25" s="2" customFormat="1" ht="48.95" customHeight="1">
      <c r="A12" s="24" t="s">
        <v>35</v>
      </c>
      <c r="B12" s="62">
        <v>9</v>
      </c>
      <c r="C12" s="64">
        <v>5</v>
      </c>
      <c r="D12" s="68">
        <v>0</v>
      </c>
      <c r="E12" s="68">
        <v>0</v>
      </c>
      <c r="F12" s="62">
        <v>27</v>
      </c>
      <c r="G12" s="64">
        <v>22</v>
      </c>
      <c r="H12" s="68">
        <v>0</v>
      </c>
      <c r="I12" s="68">
        <v>0</v>
      </c>
      <c r="J12" s="64">
        <v>5</v>
      </c>
      <c r="K12" s="64">
        <v>4</v>
      </c>
      <c r="L12" s="68">
        <v>0</v>
      </c>
      <c r="M12" s="68">
        <v>0</v>
      </c>
      <c r="N12" s="64">
        <v>6</v>
      </c>
      <c r="O12" s="64">
        <v>7</v>
      </c>
      <c r="P12" s="68">
        <v>0</v>
      </c>
      <c r="Q12" s="68">
        <v>0</v>
      </c>
      <c r="R12" s="68">
        <v>0</v>
      </c>
      <c r="S12" s="68">
        <v>0</v>
      </c>
      <c r="T12" s="68">
        <v>0</v>
      </c>
      <c r="U12" s="68">
        <v>0</v>
      </c>
      <c r="V12" s="68">
        <v>0</v>
      </c>
      <c r="W12" s="64">
        <v>1</v>
      </c>
      <c r="X12" s="68">
        <v>0</v>
      </c>
      <c r="Y12" s="81">
        <v>0</v>
      </c>
    </row>
    <row r="13" spans="1:25" s="2" customFormat="1" ht="48.95" customHeight="1">
      <c r="A13" s="24" t="s">
        <v>36</v>
      </c>
      <c r="B13" s="62">
        <v>1</v>
      </c>
      <c r="C13" s="64">
        <v>2</v>
      </c>
      <c r="D13" s="68">
        <v>0</v>
      </c>
      <c r="E13" s="68">
        <v>0</v>
      </c>
      <c r="F13" s="62">
        <v>9</v>
      </c>
      <c r="G13" s="64">
        <v>12</v>
      </c>
      <c r="H13" s="68">
        <v>0</v>
      </c>
      <c r="I13" s="68">
        <v>0</v>
      </c>
      <c r="J13" s="64">
        <v>9</v>
      </c>
      <c r="K13" s="64">
        <v>1</v>
      </c>
      <c r="L13" s="68">
        <v>0</v>
      </c>
      <c r="M13" s="68">
        <v>0</v>
      </c>
      <c r="N13" s="64">
        <v>4</v>
      </c>
      <c r="O13" s="64">
        <v>5</v>
      </c>
      <c r="P13" s="68">
        <v>0</v>
      </c>
      <c r="Q13" s="68">
        <v>0</v>
      </c>
      <c r="R13" s="64">
        <v>5</v>
      </c>
      <c r="S13" s="64">
        <v>3</v>
      </c>
      <c r="T13" s="68">
        <v>0</v>
      </c>
      <c r="U13" s="68">
        <v>0</v>
      </c>
      <c r="V13" s="68">
        <v>0</v>
      </c>
      <c r="W13" s="68">
        <v>0</v>
      </c>
      <c r="X13" s="68">
        <v>0</v>
      </c>
      <c r="Y13" s="81">
        <v>0</v>
      </c>
    </row>
    <row r="14" spans="1:25" s="2" customFormat="1" ht="48.95" customHeight="1">
      <c r="A14" s="24" t="s">
        <v>37</v>
      </c>
      <c r="B14" s="70">
        <v>0</v>
      </c>
      <c r="C14" s="68">
        <v>0</v>
      </c>
      <c r="D14" s="68">
        <v>0</v>
      </c>
      <c r="E14" s="68">
        <v>0</v>
      </c>
      <c r="F14" s="62">
        <v>7</v>
      </c>
      <c r="G14" s="64">
        <v>4</v>
      </c>
      <c r="H14" s="68">
        <v>0</v>
      </c>
      <c r="I14" s="68">
        <v>0</v>
      </c>
      <c r="J14" s="64">
        <v>5</v>
      </c>
      <c r="K14" s="64">
        <v>2</v>
      </c>
      <c r="L14" s="68">
        <v>0</v>
      </c>
      <c r="M14" s="68">
        <v>0</v>
      </c>
      <c r="N14" s="64">
        <v>5</v>
      </c>
      <c r="O14" s="64">
        <v>2</v>
      </c>
      <c r="P14" s="68">
        <v>0</v>
      </c>
      <c r="Q14" s="68">
        <v>0</v>
      </c>
      <c r="R14" s="64">
        <v>2</v>
      </c>
      <c r="S14" s="68">
        <v>0</v>
      </c>
      <c r="T14" s="68">
        <v>0</v>
      </c>
      <c r="U14" s="68">
        <v>0</v>
      </c>
      <c r="V14" s="64">
        <v>1</v>
      </c>
      <c r="W14" s="68">
        <v>0</v>
      </c>
      <c r="X14" s="68">
        <v>0</v>
      </c>
      <c r="Y14" s="81">
        <v>0</v>
      </c>
    </row>
    <row r="15" spans="1:25" s="2" customFormat="1" ht="48.95" customHeight="1">
      <c r="A15" s="24" t="s">
        <v>38</v>
      </c>
      <c r="B15" s="62">
        <v>4</v>
      </c>
      <c r="C15" s="68">
        <v>0</v>
      </c>
      <c r="D15" s="68">
        <v>0</v>
      </c>
      <c r="E15" s="68">
        <v>0</v>
      </c>
      <c r="F15" s="62">
        <v>3</v>
      </c>
      <c r="G15" s="64">
        <v>1</v>
      </c>
      <c r="H15" s="68">
        <v>0</v>
      </c>
      <c r="I15" s="68">
        <v>0</v>
      </c>
      <c r="J15" s="64">
        <v>1</v>
      </c>
      <c r="K15" s="64">
        <v>1</v>
      </c>
      <c r="L15" s="68">
        <v>0</v>
      </c>
      <c r="M15" s="68">
        <v>0</v>
      </c>
      <c r="N15" s="64">
        <v>3</v>
      </c>
      <c r="O15" s="64">
        <v>1</v>
      </c>
      <c r="P15" s="68">
        <v>0</v>
      </c>
      <c r="Q15" s="68">
        <v>0</v>
      </c>
      <c r="R15" s="64">
        <v>1</v>
      </c>
      <c r="S15" s="64">
        <v>1</v>
      </c>
      <c r="T15" s="68">
        <v>0</v>
      </c>
      <c r="U15" s="68">
        <v>0</v>
      </c>
      <c r="V15" s="68">
        <v>0</v>
      </c>
      <c r="W15" s="68">
        <v>0</v>
      </c>
      <c r="X15" s="68">
        <v>0</v>
      </c>
      <c r="Y15" s="81">
        <v>0</v>
      </c>
    </row>
    <row r="16" spans="1:25" s="2" customFormat="1" ht="48.95" customHeight="1">
      <c r="A16" s="24" t="s">
        <v>39</v>
      </c>
      <c r="B16" s="62">
        <v>11</v>
      </c>
      <c r="C16" s="64">
        <v>7</v>
      </c>
      <c r="D16" s="64">
        <v>1</v>
      </c>
      <c r="E16" s="68">
        <v>0</v>
      </c>
      <c r="F16" s="62">
        <v>11</v>
      </c>
      <c r="G16" s="64">
        <v>10</v>
      </c>
      <c r="H16" s="68">
        <v>0</v>
      </c>
      <c r="I16" s="68">
        <v>0</v>
      </c>
      <c r="J16" s="64">
        <v>4</v>
      </c>
      <c r="K16" s="64">
        <v>2</v>
      </c>
      <c r="L16" s="68">
        <v>0</v>
      </c>
      <c r="M16" s="68">
        <v>0</v>
      </c>
      <c r="N16" s="64">
        <v>4</v>
      </c>
      <c r="O16" s="64">
        <v>2</v>
      </c>
      <c r="P16" s="68">
        <v>0</v>
      </c>
      <c r="Q16" s="68">
        <v>0</v>
      </c>
      <c r="R16" s="64">
        <v>1</v>
      </c>
      <c r="S16" s="64">
        <v>1</v>
      </c>
      <c r="T16" s="68">
        <v>0</v>
      </c>
      <c r="U16" s="68">
        <v>0</v>
      </c>
      <c r="V16" s="68">
        <v>0</v>
      </c>
      <c r="W16" s="68">
        <v>0</v>
      </c>
      <c r="X16" s="68">
        <v>0</v>
      </c>
      <c r="Y16" s="81">
        <v>0</v>
      </c>
    </row>
    <row r="17" spans="1:25" ht="48.95" customHeight="1">
      <c r="A17" s="25" t="s">
        <v>40</v>
      </c>
      <c r="B17" s="63">
        <v>4</v>
      </c>
      <c r="C17" s="65">
        <v>1</v>
      </c>
      <c r="D17" s="65">
        <v>1</v>
      </c>
      <c r="E17" s="65">
        <v>1</v>
      </c>
      <c r="F17" s="62">
        <v>8</v>
      </c>
      <c r="G17" s="64">
        <v>3</v>
      </c>
      <c r="H17" s="68">
        <v>0</v>
      </c>
      <c r="I17" s="68">
        <v>0</v>
      </c>
      <c r="J17" s="64">
        <v>1</v>
      </c>
      <c r="K17" s="64">
        <v>1</v>
      </c>
      <c r="L17" s="68">
        <v>0</v>
      </c>
      <c r="M17" s="64">
        <v>1</v>
      </c>
      <c r="N17" s="68">
        <v>0</v>
      </c>
      <c r="O17" s="68">
        <v>0</v>
      </c>
      <c r="P17" s="68">
        <v>0</v>
      </c>
      <c r="Q17" s="68">
        <v>0</v>
      </c>
      <c r="R17" s="68">
        <v>0</v>
      </c>
      <c r="S17" s="68">
        <v>0</v>
      </c>
      <c r="T17" s="68">
        <v>0</v>
      </c>
      <c r="U17" s="68">
        <v>0</v>
      </c>
      <c r="V17" s="68">
        <v>0</v>
      </c>
      <c r="W17" s="68">
        <v>0</v>
      </c>
      <c r="X17" s="68">
        <v>0</v>
      </c>
      <c r="Y17" s="82">
        <v>0</v>
      </c>
    </row>
    <row r="18" spans="1:25" ht="48.95" customHeight="1">
      <c r="A18" s="25" t="s">
        <v>41</v>
      </c>
      <c r="B18" s="63">
        <v>2</v>
      </c>
      <c r="C18" s="65">
        <v>1</v>
      </c>
      <c r="D18" s="71">
        <v>0</v>
      </c>
      <c r="E18" s="71">
        <v>0</v>
      </c>
      <c r="F18" s="70">
        <v>0</v>
      </c>
      <c r="G18" s="68">
        <v>0</v>
      </c>
      <c r="H18" s="68">
        <v>0</v>
      </c>
      <c r="I18" s="68">
        <v>0</v>
      </c>
      <c r="J18" s="68">
        <v>0</v>
      </c>
      <c r="K18" s="68">
        <v>0</v>
      </c>
      <c r="L18" s="68">
        <v>0</v>
      </c>
      <c r="M18" s="68">
        <v>0</v>
      </c>
      <c r="N18" s="68">
        <v>0</v>
      </c>
      <c r="O18" s="68">
        <v>0</v>
      </c>
      <c r="P18" s="68">
        <v>0</v>
      </c>
      <c r="Q18" s="68">
        <v>0</v>
      </c>
      <c r="R18" s="68">
        <v>0</v>
      </c>
      <c r="S18" s="68">
        <v>0</v>
      </c>
      <c r="T18" s="68">
        <v>0</v>
      </c>
      <c r="U18" s="68">
        <v>0</v>
      </c>
      <c r="V18" s="68">
        <v>0</v>
      </c>
      <c r="W18" s="68">
        <v>0</v>
      </c>
      <c r="X18" s="68">
        <v>0</v>
      </c>
      <c r="Y18" s="82">
        <v>0</v>
      </c>
    </row>
    <row r="19" spans="1:25" ht="48.95" customHeight="1">
      <c r="A19" s="25" t="s">
        <v>42</v>
      </c>
      <c r="B19" s="63">
        <v>6</v>
      </c>
      <c r="C19" s="65">
        <v>4</v>
      </c>
      <c r="D19" s="71">
        <v>0</v>
      </c>
      <c r="E19" s="71">
        <v>0</v>
      </c>
      <c r="F19" s="62">
        <v>19</v>
      </c>
      <c r="G19" s="64">
        <v>9</v>
      </c>
      <c r="H19" s="68">
        <v>0</v>
      </c>
      <c r="I19" s="68">
        <v>0</v>
      </c>
      <c r="J19" s="64">
        <v>4</v>
      </c>
      <c r="K19" s="64">
        <v>2</v>
      </c>
      <c r="L19" s="68">
        <v>0</v>
      </c>
      <c r="M19" s="68">
        <v>0</v>
      </c>
      <c r="N19" s="64">
        <v>3</v>
      </c>
      <c r="O19" s="64">
        <v>2</v>
      </c>
      <c r="P19" s="68">
        <v>0</v>
      </c>
      <c r="Q19" s="68">
        <v>0</v>
      </c>
      <c r="R19" s="68">
        <v>0</v>
      </c>
      <c r="S19" s="64">
        <v>2</v>
      </c>
      <c r="T19" s="68">
        <v>0</v>
      </c>
      <c r="U19" s="68">
        <v>0</v>
      </c>
      <c r="V19" s="64">
        <v>2</v>
      </c>
      <c r="W19" s="64">
        <v>1</v>
      </c>
      <c r="X19" s="68">
        <v>0</v>
      </c>
      <c r="Y19" s="82">
        <v>0</v>
      </c>
    </row>
    <row r="20" spans="1:25" ht="48.95" customHeight="1" thickBot="1">
      <c r="A20" s="26" t="s">
        <v>43</v>
      </c>
      <c r="B20" s="76">
        <v>8</v>
      </c>
      <c r="C20" s="77">
        <v>2</v>
      </c>
      <c r="D20" s="84">
        <v>0</v>
      </c>
      <c r="E20" s="84">
        <v>0</v>
      </c>
      <c r="F20" s="78">
        <v>9</v>
      </c>
      <c r="G20" s="79">
        <v>9</v>
      </c>
      <c r="H20" s="80">
        <v>0</v>
      </c>
      <c r="I20" s="80">
        <v>0</v>
      </c>
      <c r="J20" s="79">
        <v>3</v>
      </c>
      <c r="K20" s="79">
        <v>1</v>
      </c>
      <c r="L20" s="80">
        <v>0</v>
      </c>
      <c r="M20" s="80">
        <v>0</v>
      </c>
      <c r="N20" s="80">
        <v>0</v>
      </c>
      <c r="O20" s="79">
        <v>1</v>
      </c>
      <c r="P20" s="80">
        <v>0</v>
      </c>
      <c r="Q20" s="80">
        <v>0</v>
      </c>
      <c r="R20" s="80">
        <v>0</v>
      </c>
      <c r="S20" s="80">
        <v>0</v>
      </c>
      <c r="T20" s="80">
        <v>0</v>
      </c>
      <c r="U20" s="80">
        <v>0</v>
      </c>
      <c r="V20" s="80">
        <v>0</v>
      </c>
      <c r="W20" s="79">
        <v>1</v>
      </c>
      <c r="X20" s="80">
        <v>0</v>
      </c>
      <c r="Y20" s="83">
        <v>0</v>
      </c>
    </row>
    <row r="21" spans="1:25" s="4" customFormat="1" ht="36" customHeight="1">
      <c r="A21" s="57" t="str">
        <f>IF(LEN(A2)&gt;0,"填表　　　　　　　　　　　　　　　　　審核　　　　　　　　　　　　　　　　　業務主管人員　　　　　　　　　　　　　　　　　機關首長
　　　　　　　　　　　　　　　　　　　　　　　　　　　　　　　　　　　　　　主辦統計人員","")</f>
        <v/>
      </c>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ht="18" customHeight="1">
      <c r="A22" s="58" t="str">
        <f>IF(LEN(A2)&gt;0,"資料來源："&amp;A2,"")</f>
        <v/>
      </c>
      <c r="B22" s="58"/>
      <c r="C22" s="58"/>
      <c r="D22" s="58"/>
      <c r="E22" s="58"/>
      <c r="F22" s="58"/>
      <c r="G22" s="58"/>
      <c r="H22" s="58"/>
      <c r="I22" s="58"/>
      <c r="J22" s="58"/>
      <c r="K22" s="58"/>
      <c r="L22" s="58"/>
      <c r="M22" s="58"/>
      <c r="N22" s="58"/>
      <c r="O22" s="58"/>
      <c r="P22" s="58"/>
      <c r="Q22" s="58"/>
      <c r="R22" s="58"/>
      <c r="S22" s="58"/>
      <c r="T22" s="58"/>
      <c r="U22" s="58"/>
      <c r="V22" s="58"/>
      <c r="W22" s="58"/>
      <c r="X22" s="58"/>
      <c r="Y22" s="58"/>
    </row>
    <row r="23" spans="1:25" ht="18" customHeight="1">
      <c r="A23" s="59" t="b">
        <f>IF(LEN(A2)&gt;0,SUBSTITUTE("填表說明："&amp;C2,CHAR(10),CHAR(10)&amp;"　　　　　"))</f>
        <v>0</v>
      </c>
      <c r="B23" s="59"/>
      <c r="C23" s="59"/>
      <c r="D23" s="59"/>
      <c r="E23" s="59"/>
      <c r="F23" s="59"/>
      <c r="G23" s="59"/>
      <c r="H23" s="59"/>
      <c r="I23" s="59"/>
      <c r="J23" s="59"/>
      <c r="K23" s="59"/>
      <c r="L23" s="59"/>
      <c r="M23" s="59"/>
      <c r="N23" s="59"/>
      <c r="O23" s="59"/>
      <c r="P23" s="59"/>
      <c r="Q23" s="59"/>
      <c r="R23" s="59"/>
      <c r="S23" s="59"/>
      <c r="T23" s="59"/>
      <c r="U23" s="59"/>
      <c r="V23" s="59"/>
      <c r="W23" s="59"/>
      <c r="X23" s="59"/>
      <c r="Y23" s="59"/>
    </row>
  </sheetData>
  <mergeCells count="26">
    <mergeCell ref="T8:U8"/>
    <mergeCell ref="V8:W8"/>
    <mergeCell ref="X8:Y8"/>
    <mergeCell ref="A21:Y21"/>
    <mergeCell ref="A22:Y22"/>
    <mergeCell ref="A23:Y23"/>
    <mergeCell ref="V7:Y7"/>
    <mergeCell ref="B8:C8"/>
    <mergeCell ref="D8:E8"/>
    <mergeCell ref="F8:G8"/>
    <mergeCell ref="H8:I8"/>
    <mergeCell ref="J8:K8"/>
    <mergeCell ref="L8:M8"/>
    <mergeCell ref="N8:O8"/>
    <mergeCell ref="P8:Q8"/>
    <mergeCell ref="R8:S8"/>
    <mergeCell ref="A3:C3"/>
    <mergeCell ref="A4:C4"/>
    <mergeCell ref="A5:Y5"/>
    <mergeCell ref="A6:Y6"/>
    <mergeCell ref="A7:A9"/>
    <mergeCell ref="B7:E7"/>
    <mergeCell ref="F7:I7"/>
    <mergeCell ref="J7:M7"/>
    <mergeCell ref="N7:Q7"/>
    <mergeCell ref="R7:U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85" zoomScaleNormal="85" workbookViewId="0" topLeftCell="A3"/>
  </sheetViews>
  <sheetFormatPr defaultColWidth="9.33203125" defaultRowHeight="12"/>
  <cols>
    <col min="1" max="1" width="37" style="3" customWidth="1"/>
    <col min="2" max="3" width="8.16015625" style="3" customWidth="1"/>
    <col min="4" max="25" width="8.16015625" style="0" customWidth="1"/>
  </cols>
  <sheetData>
    <row r="1" spans="1:7" s="6" customFormat="1" ht="31.5" customHeight="1" hidden="1">
      <c r="A1" s="7" t="s">
        <v>54</v>
      </c>
      <c r="B1" s="7" t="s">
        <v>28</v>
      </c>
      <c r="C1" s="7" t="s">
        <v>29</v>
      </c>
      <c r="D1" s="6" t="s">
        <v>30</v>
      </c>
      <c r="E1" s="72" t="s">
        <v>31</v>
      </c>
      <c r="F1" s="73" t="s">
        <v>59</v>
      </c>
      <c r="G1" s="6" t="s">
        <v>33</v>
      </c>
    </row>
    <row r="2" spans="1:3" s="6" customFormat="1" ht="28.5" customHeight="1" hidden="1">
      <c r="A2" s="7" t="s">
        <v>60</v>
      </c>
      <c r="B2" s="7" t="s">
        <v>57</v>
      </c>
      <c r="C2" s="7" t="s">
        <v>58</v>
      </c>
    </row>
    <row r="3" spans="1:24" s="3" customFormat="1" ht="18" customHeight="1">
      <c r="A3" s="49"/>
      <c r="B3" s="49"/>
      <c r="C3" s="49"/>
      <c r="D3" s="5"/>
      <c r="E3" s="5"/>
      <c r="F3" s="5"/>
      <c r="G3" s="5"/>
      <c r="H3" s="5"/>
      <c r="I3" s="5"/>
      <c r="J3" s="5"/>
      <c r="K3" s="5"/>
      <c r="L3" s="5"/>
      <c r="M3" s="5"/>
      <c r="N3" s="5"/>
      <c r="O3" s="5"/>
      <c r="P3" s="5"/>
      <c r="Q3" s="5"/>
      <c r="R3" s="5"/>
      <c r="S3" s="5"/>
      <c r="T3" s="5"/>
      <c r="U3" s="5"/>
      <c r="V3" s="5"/>
      <c r="W3" s="5"/>
      <c r="X3" s="9"/>
    </row>
    <row r="4" spans="1:24" s="3" customFormat="1" ht="18" customHeight="1">
      <c r="A4" s="49"/>
      <c r="B4" s="49"/>
      <c r="C4" s="49"/>
      <c r="D4" s="11"/>
      <c r="E4" s="5"/>
      <c r="F4" s="5"/>
      <c r="G4" s="5"/>
      <c r="H4" s="5"/>
      <c r="I4" s="5"/>
      <c r="J4" s="5"/>
      <c r="K4" s="5"/>
      <c r="L4" s="5"/>
      <c r="M4" s="5"/>
      <c r="N4" s="5"/>
      <c r="O4" s="5"/>
      <c r="P4" s="5"/>
      <c r="Q4" s="5"/>
      <c r="R4" s="5"/>
      <c r="S4" s="5"/>
      <c r="T4" s="5"/>
      <c r="U4" s="5"/>
      <c r="V4" s="5"/>
      <c r="W4" s="5"/>
      <c r="X4" s="10"/>
    </row>
    <row r="5" spans="1:25" ht="36" customHeight="1">
      <c r="A5" s="50" t="str">
        <f>F1</f>
        <v>桃園市身心障礙福利機構服務使用者之年齡分配(續5完)</v>
      </c>
      <c r="B5" s="50"/>
      <c r="C5" s="50"/>
      <c r="D5" s="50"/>
      <c r="E5" s="50"/>
      <c r="F5" s="50"/>
      <c r="G5" s="50"/>
      <c r="H5" s="50"/>
      <c r="I5" s="50"/>
      <c r="J5" s="50"/>
      <c r="K5" s="50"/>
      <c r="L5" s="50"/>
      <c r="M5" s="50"/>
      <c r="N5" s="50"/>
      <c r="O5" s="50"/>
      <c r="P5" s="50"/>
      <c r="Q5" s="50"/>
      <c r="R5" s="50"/>
      <c r="S5" s="50"/>
      <c r="T5" s="50"/>
      <c r="U5" s="50"/>
      <c r="V5" s="50"/>
      <c r="W5" s="50"/>
      <c r="X5" s="50"/>
      <c r="Y5" s="50"/>
    </row>
    <row r="6" spans="1:25" ht="24" customHeight="1" thickBot="1">
      <c r="A6" s="51" t="str">
        <f>G1</f>
        <v>中華民國112年第4季( 10月至12月 )</v>
      </c>
      <c r="B6" s="51"/>
      <c r="C6" s="51"/>
      <c r="D6" s="51"/>
      <c r="E6" s="51"/>
      <c r="F6" s="51"/>
      <c r="G6" s="51"/>
      <c r="H6" s="51"/>
      <c r="I6" s="51"/>
      <c r="J6" s="51"/>
      <c r="K6" s="51"/>
      <c r="L6" s="51"/>
      <c r="M6" s="51"/>
      <c r="N6" s="51"/>
      <c r="O6" s="51"/>
      <c r="P6" s="51"/>
      <c r="Q6" s="51"/>
      <c r="R6" s="51"/>
      <c r="S6" s="51"/>
      <c r="T6" s="51"/>
      <c r="U6" s="51"/>
      <c r="V6" s="51"/>
      <c r="W6" s="51"/>
      <c r="X6" s="51"/>
      <c r="Y6" s="51"/>
    </row>
    <row r="7" spans="1:25" s="1" customFormat="1" ht="24.95" customHeight="1">
      <c r="A7" s="56" t="s">
        <v>4</v>
      </c>
      <c r="B7" s="46" t="s">
        <v>11</v>
      </c>
      <c r="C7" s="47"/>
      <c r="D7" s="47"/>
      <c r="E7" s="48"/>
      <c r="F7" s="46" t="s">
        <v>12</v>
      </c>
      <c r="G7" s="47"/>
      <c r="H7" s="47"/>
      <c r="I7" s="48"/>
      <c r="J7" s="46" t="s">
        <v>13</v>
      </c>
      <c r="K7" s="47"/>
      <c r="L7" s="47"/>
      <c r="M7" s="48"/>
      <c r="N7" s="46" t="s">
        <v>14</v>
      </c>
      <c r="O7" s="47"/>
      <c r="P7" s="47"/>
      <c r="Q7" s="47"/>
      <c r="R7" s="46" t="s">
        <v>9</v>
      </c>
      <c r="S7" s="47"/>
      <c r="T7" s="47"/>
      <c r="U7" s="48"/>
      <c r="V7" s="61" t="s">
        <v>10</v>
      </c>
      <c r="W7" s="42"/>
      <c r="X7" s="42"/>
      <c r="Y7" s="42"/>
    </row>
    <row r="8" spans="1:25" s="1" customFormat="1" ht="24.95" customHeight="1">
      <c r="A8" s="52"/>
      <c r="B8" s="39" t="s">
        <v>6</v>
      </c>
      <c r="C8" s="40"/>
      <c r="D8" s="39" t="s">
        <v>7</v>
      </c>
      <c r="E8" s="40"/>
      <c r="F8" s="39" t="s">
        <v>6</v>
      </c>
      <c r="G8" s="40"/>
      <c r="H8" s="44" t="s">
        <v>7</v>
      </c>
      <c r="I8" s="45"/>
      <c r="J8" s="39" t="s">
        <v>6</v>
      </c>
      <c r="K8" s="40"/>
      <c r="L8" s="39" t="s">
        <v>7</v>
      </c>
      <c r="M8" s="40"/>
      <c r="N8" s="39" t="s">
        <v>6</v>
      </c>
      <c r="O8" s="40"/>
      <c r="P8" s="44" t="s">
        <v>7</v>
      </c>
      <c r="Q8" s="60"/>
      <c r="R8" s="39" t="s">
        <v>6</v>
      </c>
      <c r="S8" s="40"/>
      <c r="T8" s="39" t="s">
        <v>7</v>
      </c>
      <c r="U8" s="40"/>
      <c r="V8" s="39" t="s">
        <v>6</v>
      </c>
      <c r="W8" s="40"/>
      <c r="X8" s="44" t="s">
        <v>7</v>
      </c>
      <c r="Y8" s="60"/>
    </row>
    <row r="9" spans="1:25" s="1" customFormat="1" ht="20.1" customHeight="1" thickBot="1">
      <c r="A9" s="53"/>
      <c r="B9" s="19" t="s">
        <v>1</v>
      </c>
      <c r="C9" s="19" t="s">
        <v>2</v>
      </c>
      <c r="D9" s="22" t="s">
        <v>1</v>
      </c>
      <c r="E9" s="19" t="s">
        <v>2</v>
      </c>
      <c r="F9" s="19" t="s">
        <v>1</v>
      </c>
      <c r="G9" s="19" t="s">
        <v>2</v>
      </c>
      <c r="H9" s="22" t="s">
        <v>1</v>
      </c>
      <c r="I9" s="19" t="s">
        <v>2</v>
      </c>
      <c r="J9" s="19" t="s">
        <v>1</v>
      </c>
      <c r="K9" s="19" t="s">
        <v>2</v>
      </c>
      <c r="L9" s="22" t="s">
        <v>1</v>
      </c>
      <c r="M9" s="19" t="s">
        <v>2</v>
      </c>
      <c r="N9" s="19" t="s">
        <v>1</v>
      </c>
      <c r="O9" s="19" t="s">
        <v>2</v>
      </c>
      <c r="P9" s="22" t="s">
        <v>1</v>
      </c>
      <c r="Q9" s="21" t="s">
        <v>2</v>
      </c>
      <c r="R9" s="19" t="s">
        <v>1</v>
      </c>
      <c r="S9" s="19" t="s">
        <v>2</v>
      </c>
      <c r="T9" s="22" t="s">
        <v>1</v>
      </c>
      <c r="U9" s="19" t="s">
        <v>2</v>
      </c>
      <c r="V9" s="19" t="s">
        <v>1</v>
      </c>
      <c r="W9" s="19" t="s">
        <v>2</v>
      </c>
      <c r="X9" s="22" t="s">
        <v>1</v>
      </c>
      <c r="Y9" s="21" t="s">
        <v>2</v>
      </c>
    </row>
    <row r="10" spans="1:25" s="2" customFormat="1" ht="48.95" customHeight="1">
      <c r="A10" s="23" t="s">
        <v>53</v>
      </c>
      <c r="B10" s="62">
        <v>5</v>
      </c>
      <c r="C10" s="64">
        <v>6</v>
      </c>
      <c r="D10" s="68">
        <v>0</v>
      </c>
      <c r="E10" s="74">
        <v>0</v>
      </c>
      <c r="F10" s="67">
        <v>4</v>
      </c>
      <c r="G10" s="68">
        <v>0</v>
      </c>
      <c r="H10" s="68">
        <v>0</v>
      </c>
      <c r="I10" s="68">
        <v>0</v>
      </c>
      <c r="J10" s="64">
        <v>2</v>
      </c>
      <c r="K10" s="64">
        <v>1</v>
      </c>
      <c r="L10" s="68">
        <v>0</v>
      </c>
      <c r="M10" s="68">
        <v>0</v>
      </c>
      <c r="N10" s="68">
        <v>0</v>
      </c>
      <c r="O10" s="68">
        <v>0</v>
      </c>
      <c r="P10" s="68">
        <v>0</v>
      </c>
      <c r="Q10" s="68">
        <v>0</v>
      </c>
      <c r="R10" s="68">
        <v>0</v>
      </c>
      <c r="S10" s="68">
        <v>0</v>
      </c>
      <c r="T10" s="68">
        <v>0</v>
      </c>
      <c r="U10" s="68">
        <v>0</v>
      </c>
      <c r="V10" s="68">
        <v>0</v>
      </c>
      <c r="W10" s="68">
        <v>0</v>
      </c>
      <c r="X10" s="74">
        <v>0</v>
      </c>
      <c r="Y10" s="81">
        <v>0</v>
      </c>
    </row>
    <row r="11" spans="1:25" s="2" customFormat="1" ht="48.95" customHeight="1">
      <c r="A11" s="24" t="s">
        <v>45</v>
      </c>
      <c r="B11" s="62">
        <v>4</v>
      </c>
      <c r="C11" s="64">
        <v>3</v>
      </c>
      <c r="D11" s="64">
        <v>1</v>
      </c>
      <c r="E11" s="68">
        <v>0</v>
      </c>
      <c r="F11" s="62">
        <v>20</v>
      </c>
      <c r="G11" s="64">
        <v>12</v>
      </c>
      <c r="H11" s="64">
        <v>1</v>
      </c>
      <c r="I11" s="64">
        <v>1</v>
      </c>
      <c r="J11" s="64">
        <v>8</v>
      </c>
      <c r="K11" s="64">
        <v>3</v>
      </c>
      <c r="L11" s="64">
        <v>1</v>
      </c>
      <c r="M11" s="68">
        <v>0</v>
      </c>
      <c r="N11" s="64">
        <v>4</v>
      </c>
      <c r="O11" s="64">
        <v>5</v>
      </c>
      <c r="P11" s="68">
        <v>0</v>
      </c>
      <c r="Q11" s="64">
        <v>2</v>
      </c>
      <c r="R11" s="64">
        <v>3</v>
      </c>
      <c r="S11" s="64">
        <v>8</v>
      </c>
      <c r="T11" s="68">
        <v>0</v>
      </c>
      <c r="U11" s="68">
        <v>0</v>
      </c>
      <c r="V11" s="64">
        <v>4</v>
      </c>
      <c r="W11" s="64">
        <v>3</v>
      </c>
      <c r="X11" s="68">
        <v>0</v>
      </c>
      <c r="Y11" s="81">
        <v>0</v>
      </c>
    </row>
    <row r="12" spans="1:25" s="2" customFormat="1" ht="48.95" customHeight="1">
      <c r="A12" s="24" t="s">
        <v>46</v>
      </c>
      <c r="B12" s="70">
        <v>0</v>
      </c>
      <c r="C12" s="68">
        <v>0</v>
      </c>
      <c r="D12" s="68">
        <v>0</v>
      </c>
      <c r="E12" s="68">
        <v>0</v>
      </c>
      <c r="F12" s="70">
        <v>0</v>
      </c>
      <c r="G12" s="68">
        <v>0</v>
      </c>
      <c r="H12" s="68">
        <v>0</v>
      </c>
      <c r="I12" s="68">
        <v>0</v>
      </c>
      <c r="J12" s="68">
        <v>0</v>
      </c>
      <c r="K12" s="68">
        <v>0</v>
      </c>
      <c r="L12" s="68">
        <v>0</v>
      </c>
      <c r="M12" s="68">
        <v>0</v>
      </c>
      <c r="N12" s="68">
        <v>0</v>
      </c>
      <c r="O12" s="68">
        <v>0</v>
      </c>
      <c r="P12" s="68">
        <v>0</v>
      </c>
      <c r="Q12" s="68">
        <v>0</v>
      </c>
      <c r="R12" s="68">
        <v>0</v>
      </c>
      <c r="S12" s="68">
        <v>0</v>
      </c>
      <c r="T12" s="68">
        <v>0</v>
      </c>
      <c r="U12" s="68">
        <v>0</v>
      </c>
      <c r="V12" s="68">
        <v>0</v>
      </c>
      <c r="W12" s="68">
        <v>0</v>
      </c>
      <c r="X12" s="68">
        <v>0</v>
      </c>
      <c r="Y12" s="81">
        <v>0</v>
      </c>
    </row>
    <row r="13" spans="1:25" s="2" customFormat="1" ht="48.95" customHeight="1">
      <c r="A13" s="24" t="s">
        <v>47</v>
      </c>
      <c r="B13" s="62">
        <v>3</v>
      </c>
      <c r="C13" s="64">
        <v>4</v>
      </c>
      <c r="D13" s="68">
        <v>0</v>
      </c>
      <c r="E13" s="68">
        <v>0</v>
      </c>
      <c r="F13" s="62">
        <v>10</v>
      </c>
      <c r="G13" s="64">
        <v>17</v>
      </c>
      <c r="H13" s="64">
        <v>1</v>
      </c>
      <c r="I13" s="68">
        <v>0</v>
      </c>
      <c r="J13" s="64">
        <v>1</v>
      </c>
      <c r="K13" s="64">
        <v>5</v>
      </c>
      <c r="L13" s="68">
        <v>0</v>
      </c>
      <c r="M13" s="68">
        <v>0</v>
      </c>
      <c r="N13" s="64">
        <v>1</v>
      </c>
      <c r="O13" s="64">
        <v>1</v>
      </c>
      <c r="P13" s="68">
        <v>0</v>
      </c>
      <c r="Q13" s="68">
        <v>0</v>
      </c>
      <c r="R13" s="68">
        <v>0</v>
      </c>
      <c r="S13" s="64">
        <v>1</v>
      </c>
      <c r="T13" s="68">
        <v>0</v>
      </c>
      <c r="U13" s="68">
        <v>0</v>
      </c>
      <c r="V13" s="68">
        <v>0</v>
      </c>
      <c r="W13" s="68">
        <v>0</v>
      </c>
      <c r="X13" s="68">
        <v>0</v>
      </c>
      <c r="Y13" s="81">
        <v>0</v>
      </c>
    </row>
    <row r="14" spans="1:25" s="2" customFormat="1" ht="48.95" customHeight="1">
      <c r="A14" s="24" t="s">
        <v>48</v>
      </c>
      <c r="B14" s="70">
        <v>0</v>
      </c>
      <c r="C14" s="68">
        <v>0</v>
      </c>
      <c r="D14" s="68">
        <v>0</v>
      </c>
      <c r="E14" s="68">
        <v>0</v>
      </c>
      <c r="F14" s="62">
        <v>4</v>
      </c>
      <c r="G14" s="64">
        <v>13</v>
      </c>
      <c r="H14" s="68">
        <v>0</v>
      </c>
      <c r="I14" s="68">
        <v>0</v>
      </c>
      <c r="J14" s="64">
        <v>4</v>
      </c>
      <c r="K14" s="64">
        <v>1</v>
      </c>
      <c r="L14" s="68">
        <v>0</v>
      </c>
      <c r="M14" s="68">
        <v>0</v>
      </c>
      <c r="N14" s="64">
        <v>10</v>
      </c>
      <c r="O14" s="64">
        <v>12</v>
      </c>
      <c r="P14" s="68">
        <v>0</v>
      </c>
      <c r="Q14" s="68">
        <v>0</v>
      </c>
      <c r="R14" s="64">
        <v>3</v>
      </c>
      <c r="S14" s="64">
        <v>5</v>
      </c>
      <c r="T14" s="68">
        <v>0</v>
      </c>
      <c r="U14" s="68">
        <v>0</v>
      </c>
      <c r="V14" s="68">
        <v>0</v>
      </c>
      <c r="W14" s="64">
        <v>4</v>
      </c>
      <c r="X14" s="68">
        <v>0</v>
      </c>
      <c r="Y14" s="81">
        <v>0</v>
      </c>
    </row>
    <row r="15" spans="1:25" s="2" customFormat="1" ht="48.95" customHeight="1">
      <c r="A15" s="24" t="s">
        <v>49</v>
      </c>
      <c r="B15" s="62">
        <v>11</v>
      </c>
      <c r="C15" s="64">
        <v>11</v>
      </c>
      <c r="D15" s="68">
        <v>0</v>
      </c>
      <c r="E15" s="68">
        <v>0</v>
      </c>
      <c r="F15" s="62">
        <v>17</v>
      </c>
      <c r="G15" s="64">
        <v>12</v>
      </c>
      <c r="H15" s="68">
        <v>0</v>
      </c>
      <c r="I15" s="68">
        <v>0</v>
      </c>
      <c r="J15" s="64">
        <v>3</v>
      </c>
      <c r="K15" s="64">
        <v>4</v>
      </c>
      <c r="L15" s="68">
        <v>0</v>
      </c>
      <c r="M15" s="68">
        <v>0</v>
      </c>
      <c r="N15" s="64">
        <v>3</v>
      </c>
      <c r="O15" s="64">
        <v>2</v>
      </c>
      <c r="P15" s="68">
        <v>0</v>
      </c>
      <c r="Q15" s="68">
        <v>0</v>
      </c>
      <c r="R15" s="68">
        <v>0</v>
      </c>
      <c r="S15" s="64">
        <v>1</v>
      </c>
      <c r="T15" s="68">
        <v>0</v>
      </c>
      <c r="U15" s="68">
        <v>0</v>
      </c>
      <c r="V15" s="68">
        <v>0</v>
      </c>
      <c r="W15" s="68">
        <v>0</v>
      </c>
      <c r="X15" s="68">
        <v>0</v>
      </c>
      <c r="Y15" s="81">
        <v>0</v>
      </c>
    </row>
    <row r="16" spans="1:25" s="2" customFormat="1" ht="48.95" customHeight="1">
      <c r="A16" s="24"/>
      <c r="B16" s="16"/>
      <c r="C16" s="15"/>
      <c r="D16" s="14"/>
      <c r="E16" s="14"/>
      <c r="F16" s="13"/>
      <c r="G16" s="14"/>
      <c r="H16" s="14"/>
      <c r="I16" s="14"/>
      <c r="J16" s="14"/>
      <c r="K16" s="14"/>
      <c r="L16" s="14"/>
      <c r="M16" s="14"/>
      <c r="N16" s="14"/>
      <c r="O16" s="14"/>
      <c r="P16" s="14"/>
      <c r="Q16" s="14"/>
      <c r="R16" s="14"/>
      <c r="S16" s="14"/>
      <c r="T16" s="14"/>
      <c r="U16" s="14"/>
      <c r="V16" s="14"/>
      <c r="W16" s="14"/>
      <c r="X16" s="15"/>
      <c r="Y16" s="31"/>
    </row>
    <row r="17" spans="1:25" ht="48.95" customHeight="1">
      <c r="A17" s="25"/>
      <c r="B17" s="17"/>
      <c r="C17" s="18"/>
      <c r="D17" s="12"/>
      <c r="E17" s="12"/>
      <c r="F17" s="13"/>
      <c r="G17" s="14"/>
      <c r="H17" s="14"/>
      <c r="I17" s="14"/>
      <c r="J17" s="14"/>
      <c r="K17" s="14"/>
      <c r="L17" s="14"/>
      <c r="M17" s="14"/>
      <c r="N17" s="14"/>
      <c r="O17" s="14"/>
      <c r="P17" s="14"/>
      <c r="Q17" s="14"/>
      <c r="R17" s="14"/>
      <c r="S17" s="14"/>
      <c r="T17" s="14"/>
      <c r="U17" s="14"/>
      <c r="V17" s="14"/>
      <c r="W17" s="14"/>
      <c r="X17" s="34"/>
      <c r="Y17" s="32"/>
    </row>
    <row r="18" spans="1:25" ht="48.95" customHeight="1">
      <c r="A18" s="25"/>
      <c r="B18" s="17"/>
      <c r="C18" s="18"/>
      <c r="D18" s="12"/>
      <c r="E18" s="12"/>
      <c r="F18" s="13"/>
      <c r="G18" s="14"/>
      <c r="H18" s="14"/>
      <c r="I18" s="14"/>
      <c r="J18" s="14"/>
      <c r="K18" s="14"/>
      <c r="L18" s="14"/>
      <c r="M18" s="14"/>
      <c r="N18" s="14"/>
      <c r="O18" s="14"/>
      <c r="P18" s="14"/>
      <c r="Q18" s="14"/>
      <c r="R18" s="14"/>
      <c r="S18" s="14"/>
      <c r="T18" s="14"/>
      <c r="U18" s="14"/>
      <c r="V18" s="14"/>
      <c r="W18" s="14"/>
      <c r="X18" s="34"/>
      <c r="Y18" s="32"/>
    </row>
    <row r="19" spans="1:25" ht="48.95" customHeight="1">
      <c r="A19" s="25"/>
      <c r="B19" s="17"/>
      <c r="C19" s="18"/>
      <c r="D19" s="12"/>
      <c r="E19" s="12"/>
      <c r="F19" s="13"/>
      <c r="G19" s="14"/>
      <c r="H19" s="14"/>
      <c r="I19" s="14"/>
      <c r="J19" s="14"/>
      <c r="K19" s="14"/>
      <c r="L19" s="14"/>
      <c r="M19" s="14"/>
      <c r="N19" s="14"/>
      <c r="O19" s="14"/>
      <c r="P19" s="14"/>
      <c r="Q19" s="14"/>
      <c r="R19" s="14"/>
      <c r="S19" s="14"/>
      <c r="T19" s="14"/>
      <c r="U19" s="14"/>
      <c r="V19" s="14"/>
      <c r="W19" s="14"/>
      <c r="X19" s="34"/>
      <c r="Y19" s="32"/>
    </row>
    <row r="20" spans="1:25" ht="48.95" customHeight="1" thickBot="1">
      <c r="A20" s="26"/>
      <c r="B20" s="27"/>
      <c r="C20" s="28"/>
      <c r="D20" s="29"/>
      <c r="E20" s="29"/>
      <c r="F20" s="30"/>
      <c r="G20" s="20"/>
      <c r="H20" s="20"/>
      <c r="I20" s="20"/>
      <c r="J20" s="20"/>
      <c r="K20" s="20"/>
      <c r="L20" s="20"/>
      <c r="M20" s="20"/>
      <c r="N20" s="20"/>
      <c r="O20" s="20"/>
      <c r="P20" s="20"/>
      <c r="Q20" s="20"/>
      <c r="R20" s="20"/>
      <c r="S20" s="20"/>
      <c r="T20" s="20"/>
      <c r="U20" s="20"/>
      <c r="V20" s="20"/>
      <c r="W20" s="20"/>
      <c r="X20" s="35"/>
      <c r="Y20" s="33"/>
    </row>
    <row r="21" spans="1:25" s="4" customFormat="1" ht="36" customHeight="1">
      <c r="A21" s="57" t="str">
        <f>IF(LEN(A2)&gt;0,"填表　　　　　　　　　　　　　　　　　審核　　　　　　　　　　　　　　　　　業務主管人員　　　　　　　　　　　　　　　　　機關首長
　　　　　　　　　　　　　　　　　　　　　　　　　　　　　　　　　　　　　　主辦統計人員","")</f>
        <v>填表　　　　　　　　　　　　　　　　　審核　　　　　　　　　　　　　　　　　業務主管人員　　　　　　　　　　　　　　　　　機關首長
　　　　　　　　　　　　　　　　　　　　　　　　　　　　　　　　　　　　　　主辦統計人員</v>
      </c>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ht="18" customHeight="1">
      <c r="A22" s="58" t="str">
        <f>IF(LEN(A2)&gt;0,"資料來源："&amp;A2,"")</f>
        <v>資料來源：依據本府轄內登記立案身心障礙福利機構報送資料彙編。</v>
      </c>
      <c r="B22" s="58"/>
      <c r="C22" s="58"/>
      <c r="D22" s="58"/>
      <c r="E22" s="58"/>
      <c r="F22" s="58"/>
      <c r="G22" s="58"/>
      <c r="H22" s="58"/>
      <c r="I22" s="58"/>
      <c r="J22" s="58"/>
      <c r="K22" s="58"/>
      <c r="L22" s="58"/>
      <c r="M22" s="58"/>
      <c r="N22" s="58"/>
      <c r="O22" s="58"/>
      <c r="P22" s="58"/>
      <c r="Q22" s="58"/>
      <c r="R22" s="58"/>
      <c r="S22" s="58"/>
      <c r="T22" s="58"/>
      <c r="U22" s="58"/>
      <c r="V22" s="58"/>
      <c r="W22" s="58"/>
      <c r="X22" s="58"/>
      <c r="Y22" s="58"/>
    </row>
    <row r="23" spans="1:25" ht="18" customHeight="1">
      <c r="A23" s="59" t="str">
        <f>IF(LEN(A2)&gt;0,SUBSTITUTE("填表說明："&amp;C2,CHAR(10),CHAR(10)&amp;"　　　　　"))</f>
        <v>填表說明：本表編製2份，1份送主計處，1份自存外，應由網際網路線上傳送至衛生福利部統計處資料庫。</v>
      </c>
      <c r="B23" s="59"/>
      <c r="C23" s="59"/>
      <c r="D23" s="59"/>
      <c r="E23" s="59"/>
      <c r="F23" s="59"/>
      <c r="G23" s="59"/>
      <c r="H23" s="59"/>
      <c r="I23" s="59"/>
      <c r="J23" s="59"/>
      <c r="K23" s="59"/>
      <c r="L23" s="59"/>
      <c r="M23" s="59"/>
      <c r="N23" s="59"/>
      <c r="O23" s="59"/>
      <c r="P23" s="59"/>
      <c r="Q23" s="59"/>
      <c r="R23" s="59"/>
      <c r="S23" s="59"/>
      <c r="T23" s="59"/>
      <c r="U23" s="59"/>
      <c r="V23" s="59"/>
      <c r="W23" s="59"/>
      <c r="X23" s="59"/>
      <c r="Y23" s="59"/>
    </row>
  </sheetData>
  <mergeCells count="26">
    <mergeCell ref="T8:U8"/>
    <mergeCell ref="V8:W8"/>
    <mergeCell ref="X8:Y8"/>
    <mergeCell ref="A21:Y21"/>
    <mergeCell ref="A22:Y22"/>
    <mergeCell ref="A23:Y23"/>
    <mergeCell ref="V7:Y7"/>
    <mergeCell ref="B8:C8"/>
    <mergeCell ref="D8:E8"/>
    <mergeCell ref="F8:G8"/>
    <mergeCell ref="H8:I8"/>
    <mergeCell ref="J8:K8"/>
    <mergeCell ref="L8:M8"/>
    <mergeCell ref="N8:O8"/>
    <mergeCell ref="P8:Q8"/>
    <mergeCell ref="R8:S8"/>
    <mergeCell ref="A3:C3"/>
    <mergeCell ref="A4:C4"/>
    <mergeCell ref="A5:Y5"/>
    <mergeCell ref="A6:Y6"/>
    <mergeCell ref="A7:A9"/>
    <mergeCell ref="B7:E7"/>
    <mergeCell ref="F7:I7"/>
    <mergeCell ref="J7:M7"/>
    <mergeCell ref="N7:Q7"/>
    <mergeCell ref="R7:U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鄭采喻</cp:lastModifiedBy>
  <cp:lastPrinted>2021-01-22T07:44:06Z</cp:lastPrinted>
  <dcterms:created xsi:type="dcterms:W3CDTF">2001-02-06T07:45:53Z</dcterms:created>
  <dcterms:modified xsi:type="dcterms:W3CDTF">2024-01-10T03:11:29Z</dcterms:modified>
  <cp:category/>
  <cp:version/>
  <cp:contentType/>
  <cp:contentStatus/>
</cp:coreProperties>
</file>