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/>
  <bookViews>
    <workbookView xWindow="1560" yWindow="1290" windowWidth="18900" windowHeight="14295" activeTab="0"/>
  </bookViews>
  <sheets>
    <sheet name="10720-01-02" sheetId="1" r:id="rId1"/>
  </sheets>
  <definedNames>
    <definedName name="pp">'10720-01-02'!$A$3:$H$25</definedName>
    <definedName name="_xlnm.Print_Area" localSheetId="0">'10720-01-02'!$A$1:$H$25</definedName>
  </definedNames>
  <calcPr calcId="191029"/>
  <extLst/>
</workbook>
</file>

<file path=xl/sharedStrings.xml><?xml version="1.0" encoding="utf-8"?>
<sst xmlns="http://schemas.openxmlformats.org/spreadsheetml/2006/main" count="36" uniqueCount="27">
  <si>
    <t>本季底戶數</t>
  </si>
  <si>
    <t>本季底人數</t>
  </si>
  <si>
    <t>合計</t>
  </si>
  <si>
    <t>一般戶</t>
  </si>
  <si>
    <t>原住民戶</t>
  </si>
  <si>
    <t>合計</t>
  </si>
  <si>
    <t>一般戶</t>
  </si>
  <si>
    <t>原住民戶</t>
  </si>
  <si>
    <t>性別</t>
  </si>
  <si>
    <t>款別</t>
  </si>
  <si>
    <t>民國113年 1月 8日 16:57:10 印製</t>
  </si>
  <si>
    <t>1.本表編製2份，1份送主計處，1份自存外，應由網際網路線上傳送至衛生福利部統計處資料庫。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
4.原住民戶依編製說明定義統計，戶數以戶長性別統計。</t>
  </si>
  <si>
    <t>合計</t>
  </si>
  <si>
    <t>總計</t>
  </si>
  <si>
    <t>男</t>
  </si>
  <si>
    <t>女</t>
  </si>
  <si>
    <t>第1款</t>
  </si>
  <si>
    <t>第2款</t>
  </si>
  <si>
    <t>第3款</t>
  </si>
  <si>
    <t>桃園市政府(社會局)</t>
  </si>
  <si>
    <t>季　　　報</t>
  </si>
  <si>
    <t>每季終了後20日內編送</t>
  </si>
  <si>
    <t>10720-01-02-2</t>
  </si>
  <si>
    <t>桃園市低收入戶數及人數按身分別分</t>
  </si>
  <si>
    <t>中華民國112年第4季( 10月至12月 )</t>
  </si>
  <si>
    <t>依據各公所報送本府資料彙編。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</si>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</sst>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,##0;\-##,###,##0;&quot;        －&quot;"/>
    <numFmt numFmtId="177" formatCode="##,###,##0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176" fontId="8" fillId="0" borderId="13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176" fontId="8" fillId="0" borderId="15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horizontal="right" vertical="center" wrapText="1"/>
    </xf>
    <xf numFmtId="177" fontId="8" fillId="0" borderId="16" xfId="0" applyNumberFormat="1" applyFont="1" applyBorder="1" applyAlignment="1">
      <alignment horizontal="right" vertical="center" wrapText="1"/>
    </xf>
    <xf numFmtId="177" fontId="8" fillId="0" borderId="18" xfId="0" applyNumberFormat="1" applyFont="1" applyBorder="1" applyAlignment="1">
      <alignment horizontal="right" vertical="center" wrapText="1"/>
    </xf>
    <xf numFmtId="177" fontId="8" fillId="0" borderId="19" xfId="0" applyNumberFormat="1" applyFont="1" applyBorder="1" applyAlignment="1">
      <alignment horizontal="right" vertical="center" wrapText="1"/>
    </xf>
    <xf numFmtId="177" fontId="8" fillId="0" borderId="20" xfId="0" applyNumberFormat="1" applyFont="1" applyBorder="1" applyAlignment="1">
      <alignment horizontal="right" vertical="center" wrapText="1"/>
    </xf>
    <xf numFmtId="177" fontId="8" fillId="0" borderId="6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horizontal="right" vertical="center" wrapText="1"/>
    </xf>
    <xf numFmtId="0" fontId="8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477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47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3F1CB21-992A-43D3-AB49-A9743962F50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477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47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D88CF830-CF8C-4C31-8E17-FC98A4FD95EC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866775</xdr:colOff>
      <xdr:row>3</xdr:row>
      <xdr:rowOff>28575</xdr:rowOff>
    </xdr:from>
    <xdr:ext cx="96678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66775" y="257175"/>
          <a:ext cx="9667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46B85A3-42BA-485E-9B41-CC4638C6813D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6</xdr:col>
      <xdr:colOff>476250</xdr:colOff>
      <xdr:row>2</xdr:row>
      <xdr:rowOff>9525</xdr:rowOff>
    </xdr:from>
    <xdr:ext cx="69532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534650" y="9525"/>
          <a:ext cx="6953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6</xdr:col>
      <xdr:colOff>476250</xdr:colOff>
      <xdr:row>3</xdr:row>
      <xdr:rowOff>28575</xdr:rowOff>
    </xdr:from>
    <xdr:ext cx="695325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534650" y="257175"/>
          <a:ext cx="695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6</xdr:col>
      <xdr:colOff>1171575</xdr:colOff>
      <xdr:row>2</xdr:row>
      <xdr:rowOff>9525</xdr:rowOff>
    </xdr:from>
    <xdr:ext cx="19526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229975" y="9525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B602334-324E-4488-9304-FC14553B3625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6</xdr:col>
      <xdr:colOff>1171575</xdr:colOff>
      <xdr:row>3</xdr:row>
      <xdr:rowOff>28575</xdr:rowOff>
    </xdr:from>
    <xdr:ext cx="195262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229975" y="257175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17215B1-C17A-4AEE-A618-F5BB9660058F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10720-01-02-2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4</xdr:row>
      <xdr:rowOff>28575</xdr:rowOff>
    </xdr:from>
    <xdr:ext cx="9677400" cy="0"/>
    <xdr:sp macro="" textlink="">
      <xdr:nvSpPr>
        <xdr:cNvPr id="2352" name="Line 37"/>
        <xdr:cNvSpPr>
          <a:spLocks noChangeShapeType="1"/>
        </xdr:cNvSpPr>
      </xdr:nvSpPr>
      <xdr:spPr bwMode="auto">
        <a:xfrm>
          <a:off x="857250" y="485775"/>
          <a:ext cx="967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6</xdr:col>
      <xdr:colOff>476250</xdr:colOff>
      <xdr:row>5</xdr:row>
      <xdr:rowOff>47625</xdr:rowOff>
    </xdr:from>
    <xdr:ext cx="261937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34650" y="962025"/>
          <a:ext cx="26193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6</xdr:col>
      <xdr:colOff>485775</xdr:colOff>
      <xdr:row>21</xdr:row>
      <xdr:rowOff>190500</xdr:rowOff>
    </xdr:from>
    <xdr:ext cx="2676525" cy="266700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544175" y="7820025"/>
          <a:ext cx="267652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9FB9F903-BE87-43F2-BE5C-1E5E5E3A0BD6}" type="TxLink">
            <a:rPr lang="zh-TW" altLang="en-US" sz="1200">
              <a:latin typeface="標楷體" pitchFamily="65" charset="-120"/>
              <a:ea typeface="標楷體" pitchFamily="65" charset="-120"/>
            </a:rPr>
            <a:pPr algn="r"/>
            <a:t>民國113年 1月 8日 16:57:10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85" zoomScaleNormal="85" workbookViewId="0" topLeftCell="D3">
      <selection activeCell="J14" sqref="J14"/>
    </sheetView>
  </sheetViews>
  <sheetFormatPr defaultColWidth="9.33203125" defaultRowHeight="12"/>
  <cols>
    <col min="1" max="4" width="29.33203125" style="2" customWidth="1"/>
    <col min="5" max="8" width="29.3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35" t="s">
        <v>22</v>
      </c>
      <c r="F1" s="36" t="s">
        <v>23</v>
      </c>
      <c r="G1" s="5" t="s">
        <v>24</v>
      </c>
    </row>
    <row r="2" spans="1:4" s="5" customFormat="1" ht="28.5" customHeight="1" hidden="1">
      <c r="A2" s="6" t="s">
        <v>25</v>
      </c>
      <c r="B2" s="6" t="s">
        <v>10</v>
      </c>
      <c r="C2" s="15" t="s">
        <v>11</v>
      </c>
      <c r="D2" s="6"/>
    </row>
    <row r="3" spans="1:8" s="2" customFormat="1" ht="18" customHeight="1">
      <c r="A3" s="40"/>
      <c r="B3" s="40"/>
      <c r="C3" s="40"/>
      <c r="D3" s="40"/>
      <c r="E3" s="4"/>
      <c r="F3" s="4"/>
      <c r="G3" s="4"/>
      <c r="H3" s="4"/>
    </row>
    <row r="4" spans="1:8" s="2" customFormat="1" ht="18" customHeight="1">
      <c r="A4" s="40"/>
      <c r="B4" s="40"/>
      <c r="C4" s="40"/>
      <c r="D4" s="40"/>
      <c r="E4" s="7"/>
      <c r="F4" s="7"/>
      <c r="G4" s="4"/>
      <c r="H4" s="4"/>
    </row>
    <row r="5" spans="1:8" ht="36" customHeight="1">
      <c r="A5" s="41" t="str">
        <f>F1</f>
        <v>桃園市低收入戶數及人數按身分別分</v>
      </c>
      <c r="B5" s="41"/>
      <c r="C5" s="41"/>
      <c r="D5" s="41"/>
      <c r="E5" s="41"/>
      <c r="F5" s="41"/>
      <c r="G5" s="41"/>
      <c r="H5" s="41"/>
    </row>
    <row r="6" spans="1:8" ht="24" customHeight="1" thickBot="1">
      <c r="A6" s="42" t="str">
        <f>G1</f>
        <v>中華民國112年第4季( 10月至12月 )</v>
      </c>
      <c r="B6" s="42"/>
      <c r="C6" s="42"/>
      <c r="D6" s="42"/>
      <c r="E6" s="42"/>
      <c r="F6" s="42"/>
      <c r="G6" s="42"/>
      <c r="H6" s="42"/>
    </row>
    <row r="7" spans="1:8" s="1" customFormat="1" ht="23.1" customHeight="1">
      <c r="A7" s="50" t="s">
        <v>9</v>
      </c>
      <c r="B7" s="52" t="s">
        <v>8</v>
      </c>
      <c r="C7" s="44" t="s">
        <v>0</v>
      </c>
      <c r="D7" s="45"/>
      <c r="E7" s="45"/>
      <c r="F7" s="45" t="s">
        <v>1</v>
      </c>
      <c r="G7" s="45"/>
      <c r="H7" s="48"/>
    </row>
    <row r="8" spans="1:8" s="1" customFormat="1" ht="23.1" customHeight="1">
      <c r="A8" s="40"/>
      <c r="B8" s="53"/>
      <c r="C8" s="46"/>
      <c r="D8" s="47"/>
      <c r="E8" s="47"/>
      <c r="F8" s="47"/>
      <c r="G8" s="47"/>
      <c r="H8" s="49"/>
    </row>
    <row r="9" spans="1:8" s="1" customFormat="1" ht="45.95" customHeight="1" thickBot="1">
      <c r="A9" s="51"/>
      <c r="B9" s="54"/>
      <c r="C9" s="13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14" t="s">
        <v>7</v>
      </c>
    </row>
    <row r="10" spans="1:8" s="1" customFormat="1" ht="35.1" customHeight="1">
      <c r="A10" s="16"/>
      <c r="B10" s="9" t="s">
        <v>12</v>
      </c>
      <c r="C10" s="20">
        <v>12580</v>
      </c>
      <c r="D10" s="22">
        <v>10967</v>
      </c>
      <c r="E10" s="22">
        <v>1613</v>
      </c>
      <c r="F10" s="22">
        <v>28841</v>
      </c>
      <c r="G10" s="22">
        <v>23444</v>
      </c>
      <c r="H10" s="31">
        <v>5397</v>
      </c>
    </row>
    <row r="11" spans="1:8" s="1" customFormat="1" ht="35.1" customHeight="1">
      <c r="A11" s="25" t="s">
        <v>13</v>
      </c>
      <c r="B11" s="10" t="s">
        <v>14</v>
      </c>
      <c r="C11" s="21">
        <v>7373</v>
      </c>
      <c r="D11" s="23">
        <v>6436</v>
      </c>
      <c r="E11" s="23">
        <v>937</v>
      </c>
      <c r="F11" s="23">
        <v>14890</v>
      </c>
      <c r="G11" s="23">
        <v>12163</v>
      </c>
      <c r="H11" s="31">
        <v>2727</v>
      </c>
    </row>
    <row r="12" spans="1:8" s="1" customFormat="1" ht="35.1" customHeight="1">
      <c r="A12" s="17"/>
      <c r="B12" s="10" t="s">
        <v>15</v>
      </c>
      <c r="C12" s="21">
        <v>5207</v>
      </c>
      <c r="D12" s="23">
        <v>4531</v>
      </c>
      <c r="E12" s="23">
        <v>676</v>
      </c>
      <c r="F12" s="23">
        <v>13951</v>
      </c>
      <c r="G12" s="23">
        <v>11281</v>
      </c>
      <c r="H12" s="31">
        <v>2670</v>
      </c>
    </row>
    <row r="13" spans="1:8" s="1" customFormat="1" ht="35.1" customHeight="1">
      <c r="A13" s="18"/>
      <c r="B13" s="10" t="s">
        <v>12</v>
      </c>
      <c r="C13" s="26">
        <v>66</v>
      </c>
      <c r="D13" s="27">
        <v>60</v>
      </c>
      <c r="E13" s="27">
        <v>6</v>
      </c>
      <c r="F13" s="27">
        <v>68</v>
      </c>
      <c r="G13" s="27">
        <v>62</v>
      </c>
      <c r="H13" s="28">
        <v>6</v>
      </c>
    </row>
    <row r="14" spans="1:8" s="1" customFormat="1" ht="35.1" customHeight="1">
      <c r="A14" s="25" t="s">
        <v>16</v>
      </c>
      <c r="B14" s="10" t="s">
        <v>14</v>
      </c>
      <c r="C14" s="26">
        <v>46</v>
      </c>
      <c r="D14" s="27">
        <v>40</v>
      </c>
      <c r="E14" s="27">
        <v>6</v>
      </c>
      <c r="F14" s="27">
        <v>47</v>
      </c>
      <c r="G14" s="27">
        <v>41</v>
      </c>
      <c r="H14" s="28">
        <v>6</v>
      </c>
    </row>
    <row r="15" spans="1:8" s="1" customFormat="1" ht="35.1" customHeight="1">
      <c r="A15" s="17"/>
      <c r="B15" s="10" t="s">
        <v>15</v>
      </c>
      <c r="C15" s="26">
        <v>20</v>
      </c>
      <c r="D15" s="27">
        <v>20</v>
      </c>
      <c r="E15" s="23">
        <v>0</v>
      </c>
      <c r="F15" s="27">
        <v>21</v>
      </c>
      <c r="G15" s="27">
        <v>21</v>
      </c>
      <c r="H15" s="24">
        <v>0</v>
      </c>
    </row>
    <row r="16" spans="1:8" s="1" customFormat="1" ht="35.1" customHeight="1">
      <c r="A16" s="18"/>
      <c r="B16" s="10" t="s">
        <v>12</v>
      </c>
      <c r="C16" s="26">
        <v>1419</v>
      </c>
      <c r="D16" s="27">
        <v>1311</v>
      </c>
      <c r="E16" s="27">
        <v>108</v>
      </c>
      <c r="F16" s="27">
        <v>2357</v>
      </c>
      <c r="G16" s="27">
        <v>2034</v>
      </c>
      <c r="H16" s="28">
        <v>323</v>
      </c>
    </row>
    <row r="17" spans="1:8" s="1" customFormat="1" ht="35.1" customHeight="1">
      <c r="A17" s="25" t="s">
        <v>17</v>
      </c>
      <c r="B17" s="10" t="s">
        <v>14</v>
      </c>
      <c r="C17" s="26">
        <v>953</v>
      </c>
      <c r="D17" s="27">
        <v>888</v>
      </c>
      <c r="E17" s="27">
        <v>65</v>
      </c>
      <c r="F17" s="27">
        <v>1424</v>
      </c>
      <c r="G17" s="27">
        <v>1249</v>
      </c>
      <c r="H17" s="28">
        <v>175</v>
      </c>
    </row>
    <row r="18" spans="1:8" s="1" customFormat="1" ht="35.1" customHeight="1">
      <c r="A18" s="17"/>
      <c r="B18" s="10" t="s">
        <v>15</v>
      </c>
      <c r="C18" s="26">
        <v>466</v>
      </c>
      <c r="D18" s="27">
        <v>423</v>
      </c>
      <c r="E18" s="27">
        <v>43</v>
      </c>
      <c r="F18" s="27">
        <v>933</v>
      </c>
      <c r="G18" s="27">
        <v>785</v>
      </c>
      <c r="H18" s="28">
        <v>148</v>
      </c>
    </row>
    <row r="19" spans="1:8" s="1" customFormat="1" ht="35.1" customHeight="1">
      <c r="A19" s="18"/>
      <c r="B19" s="10" t="s">
        <v>12</v>
      </c>
      <c r="C19" s="26">
        <v>11095</v>
      </c>
      <c r="D19" s="27">
        <v>9596</v>
      </c>
      <c r="E19" s="27">
        <v>1499</v>
      </c>
      <c r="F19" s="27">
        <v>26416</v>
      </c>
      <c r="G19" s="27">
        <v>21348</v>
      </c>
      <c r="H19" s="28">
        <v>5068</v>
      </c>
    </row>
    <row r="20" spans="1:8" s="1" customFormat="1" ht="35.1" customHeight="1">
      <c r="A20" s="25" t="s">
        <v>18</v>
      </c>
      <c r="B20" s="11" t="s">
        <v>14</v>
      </c>
      <c r="C20" s="29">
        <v>6374</v>
      </c>
      <c r="D20" s="30">
        <v>5508</v>
      </c>
      <c r="E20" s="30">
        <v>866</v>
      </c>
      <c r="F20" s="30">
        <v>13419</v>
      </c>
      <c r="G20" s="30">
        <v>10873</v>
      </c>
      <c r="H20" s="31">
        <v>2546</v>
      </c>
    </row>
    <row r="21" spans="1:8" s="1" customFormat="1" ht="35.1" customHeight="1" thickBot="1">
      <c r="A21" s="19"/>
      <c r="B21" s="12" t="s">
        <v>15</v>
      </c>
      <c r="C21" s="32">
        <v>4721</v>
      </c>
      <c r="D21" s="33">
        <v>4088</v>
      </c>
      <c r="E21" s="33">
        <v>633</v>
      </c>
      <c r="F21" s="33">
        <v>12997</v>
      </c>
      <c r="G21" s="33">
        <v>10475</v>
      </c>
      <c r="H21" s="34">
        <v>2522</v>
      </c>
    </row>
    <row r="22" spans="1:8" s="1" customFormat="1" ht="18" customHeight="1">
      <c r="A22" s="43" t="str">
        <f>IF(LEN(A2)&gt;0,"**本表「合計、男、女」與表10720-01-01按款別及年齡別分之戶數及人數應該相等。","")</f>
        <v>**本表「合計、男、女」與表10720-01-01按款別及年齡別分之戶數及人數應該相等。</v>
      </c>
      <c r="B22" s="43"/>
      <c r="C22" s="43"/>
      <c r="D22" s="43"/>
      <c r="E22" s="43"/>
      <c r="F22" s="43"/>
      <c r="G22" s="43"/>
      <c r="H22" s="43"/>
    </row>
    <row r="23" spans="1:8" s="3" customFormat="1" ht="36" customHeight="1">
      <c r="A23" s="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39"/>
      <c r="C23" s="39"/>
      <c r="D23" s="39"/>
      <c r="E23" s="39"/>
      <c r="F23" s="39"/>
      <c r="G23" s="39"/>
      <c r="H23" s="39"/>
    </row>
    <row r="24" spans="1:8" ht="18" customHeight="1">
      <c r="A24" s="37" t="str">
        <f>IF(LEN(A2)&gt;0,"資料來源："&amp;A2,"")</f>
        <v>資料來源：依據各公所報送本府資料彙編。</v>
      </c>
      <c r="B24" s="37"/>
      <c r="C24" s="37"/>
      <c r="D24" s="37"/>
      <c r="E24" s="37"/>
      <c r="F24" s="37"/>
      <c r="G24" s="37"/>
      <c r="H24" s="37"/>
    </row>
    <row r="25" spans="1:8" ht="99.95" customHeight="1">
      <c r="A25" s="3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
　　　　　4.原住民戶依編製說明定義統計，戶數以戶長性別統計。</v>
      </c>
      <c r="B25" s="38"/>
      <c r="C25" s="38"/>
      <c r="D25" s="38"/>
      <c r="E25" s="38"/>
      <c r="F25" s="38"/>
      <c r="G25" s="38"/>
      <c r="H25" s="38"/>
    </row>
  </sheetData>
  <mergeCells count="12">
    <mergeCell ref="A24:H24"/>
    <mergeCell ref="A25:H25"/>
    <mergeCell ref="A23:H23"/>
    <mergeCell ref="A3:D3"/>
    <mergeCell ref="A4:D4"/>
    <mergeCell ref="A5:H5"/>
    <mergeCell ref="A6:H6"/>
    <mergeCell ref="A22:H22"/>
    <mergeCell ref="C7:E8"/>
    <mergeCell ref="F7:H8"/>
    <mergeCell ref="A7:A9"/>
    <mergeCell ref="B7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楊喻雯</cp:lastModifiedBy>
  <cp:lastPrinted>2021-01-21T01:43:43Z</cp:lastPrinted>
  <dcterms:created xsi:type="dcterms:W3CDTF">2001-02-06T07:45:53Z</dcterms:created>
  <dcterms:modified xsi:type="dcterms:W3CDTF">2024-01-15T01:04:01Z</dcterms:modified>
  <cp:category/>
  <cp:version/>
  <cp:contentType/>
  <cp:contentStatus/>
</cp:coreProperties>
</file>