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328"/>
  <workbookPr codeName="ThisWorkbook"/>
  <bookViews>
    <workbookView xWindow="65428" yWindow="65428" windowWidth="23256" windowHeight="12456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calcId="191029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<sst xmlns="http://schemas.openxmlformats.org/spreadsheetml/2006/main" count="43" uniqueCount="31">
  <si>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</si>
  <si>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</si>
  <si>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</si>
  <si>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</si>
  <si>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</si>
  <si>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</si>
  <si>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</si>
  <si>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</si>
  <si>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</si>
  <si>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</si>
  <si>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</si>
  <si>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</si>
  <si>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</si>
  <si>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</si>
  <si>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</si>
  <si>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</si>
  <si>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民國113年 4月 2日 14:35:29 印製</t>
  </si>
  <si>
    <t>本表編製2份，於完成會核程序並經機關長官核章後，1份送主計處（室），1份自存外，應由網際網路線上傳送至衛生福利部統計處資料庫。</t>
  </si>
  <si>
    <t>1月</t>
  </si>
  <si>
    <t>2月</t>
  </si>
  <si>
    <t>3月</t>
  </si>
  <si>
    <t>桃園市政府(社會局)</t>
  </si>
  <si>
    <t>季　　　報</t>
  </si>
  <si>
    <t>每季終了後20日內編送</t>
  </si>
  <si>
    <t>10730-04-21-2</t>
  </si>
  <si>
    <t>桃園市中低收入老人特別照顧津貼</t>
  </si>
  <si>
    <t>依據本府辦理中低收入老人特別照顧津貼發放登記資料彙編。</t>
  </si>
  <si>
    <t>備　　註</t>
  </si>
  <si>
    <t>總　　計</t>
  </si>
  <si>
    <t>中華民國113年第1季( 1月至3月 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</si>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</sst>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8" formatCode="###,##0"/>
    <numFmt numFmtId="189" formatCode="###,##0;\-###,##0;&quot;     －&quot;"/>
    <numFmt numFmtId="190" formatCode="##,###,##0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double"/>
      <top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left" vertical="center"/>
    </xf>
    <xf numFmtId="180" fontId="2" fillId="0" borderId="18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4" xfId="0" applyNumberFormat="1" applyFont="1" applyBorder="1" applyAlignment="1">
      <alignment horizontal="right" vertical="center"/>
    </xf>
    <xf numFmtId="188" fontId="7" fillId="0" borderId="30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9" fontId="7" fillId="0" borderId="11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8" fontId="7" fillId="0" borderId="32" xfId="0" applyNumberFormat="1" applyFont="1" applyBorder="1" applyAlignment="1">
      <alignment horizontal="right" vertical="center"/>
    </xf>
    <xf numFmtId="189" fontId="7" fillId="0" borderId="32" xfId="0" applyNumberFormat="1" applyFont="1" applyBorder="1" applyAlignment="1">
      <alignment horizontal="right" vertical="center"/>
    </xf>
    <xf numFmtId="188" fontId="7" fillId="0" borderId="33" xfId="0" applyNumberFormat="1" applyFont="1" applyBorder="1" applyAlignment="1">
      <alignment horizontal="right" vertical="center"/>
    </xf>
    <xf numFmtId="189" fontId="7" fillId="0" borderId="33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76575" y="6677025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76575" y="3609975"/>
          <a:ext cx="619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2867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2309CC9-AD4A-4072-8F62-0EA69D96B73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2867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72F7689-E0A3-4383-ABBC-5766DEA5D333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857250</xdr:colOff>
      <xdr:row>3</xdr:row>
      <xdr:rowOff>19050</xdr:rowOff>
    </xdr:from>
    <xdr:ext cx="957262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57250" y="247650"/>
          <a:ext cx="95726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FD4161E-A928-41E9-9288-817D48FC9E3B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15</xdr:col>
      <xdr:colOff>542925</xdr:colOff>
      <xdr:row>0</xdr:row>
      <xdr:rowOff>0</xdr:rowOff>
    </xdr:from>
    <xdr:ext cx="7143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9875" y="0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542925</xdr:colOff>
      <xdr:row>3</xdr:row>
      <xdr:rowOff>19050</xdr:rowOff>
    </xdr:from>
    <xdr:ext cx="714375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9875" y="24765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638175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442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B57EF15-3173-4987-BD8E-BD5410A74349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16</xdr:col>
      <xdr:colOff>638175</xdr:colOff>
      <xdr:row>3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442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32C2627-BE45-4153-93F6-6B5E9FB5445A}" type="TxLink">
            <a:rPr lang="zh-TW" altLang="en-US" sz="1200">
              <a:latin typeface="標楷體" pitchFamily="65" charset="-120"/>
              <a:ea typeface="標楷體" pitchFamily="65" charset="-120"/>
            </a:rPr>
            <a:t>10730-04-21-2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819150</xdr:colOff>
      <xdr:row>4</xdr:row>
      <xdr:rowOff>28575</xdr:rowOff>
    </xdr:from>
    <xdr:ext cx="9601200" cy="0"/>
    <xdr:sp macro="" textlink="">
      <xdr:nvSpPr>
        <xdr:cNvPr id="1212" name="Line 37"/>
        <xdr:cNvSpPr>
          <a:spLocks noChangeShapeType="1"/>
        </xdr:cNvSpPr>
      </xdr:nvSpPr>
      <xdr:spPr bwMode="auto">
        <a:xfrm>
          <a:off x="819150" y="485775"/>
          <a:ext cx="96012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533400</xdr:colOff>
      <xdr:row>5</xdr:row>
      <xdr:rowOff>9525</xdr:rowOff>
    </xdr:from>
    <xdr:ext cx="26479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20350" y="9239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單位：人次、元</a:t>
          </a:r>
        </a:p>
      </xdr:txBody>
    </xdr:sp>
    <xdr:clientData/>
  </xdr:oneCellAnchor>
  <xdr:oneCellAnchor>
    <xdr:from>
      <xdr:col>15</xdr:col>
      <xdr:colOff>409575</xdr:colOff>
      <xdr:row>14</xdr:row>
      <xdr:rowOff>428625</xdr:rowOff>
    </xdr:from>
    <xdr:ext cx="2724150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96525" y="8963025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5FB3D5C-E9DF-4302-B9DA-DB95EAFE0835}" type="TxLink">
            <a:rPr lang="zh-TW" altLang="en-US" sz="1200">
              <a:latin typeface="標楷體" pitchFamily="65" charset="-120"/>
              <a:ea typeface="標楷體" pitchFamily="65" charset="-120"/>
            </a:rPr>
            <a:t>民國113年 4月 2日 14:35:29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="85" zoomScaleNormal="85" workbookViewId="0" topLeftCell="A9"/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30</v>
      </c>
      <c r="B1" s="7" t="s">
        <v>21</v>
      </c>
      <c r="C1" s="7" t="s">
        <v>22</v>
      </c>
      <c r="D1" s="6" t="s">
        <v>23</v>
      </c>
      <c r="E1" s="70" t="s">
        <v>24</v>
      </c>
      <c r="F1" s="71" t="s">
        <v>25</v>
      </c>
    </row>
    <row r="2" spans="1:3" s="6" customFormat="1" ht="28.5" customHeight="1" hidden="1">
      <c r="A2" s="7" t="s">
        <v>26</v>
      </c>
      <c r="B2" s="7" t="s">
        <v>16</v>
      </c>
      <c r="C2" s="7" t="s">
        <v>17</v>
      </c>
    </row>
    <row r="3" spans="1:19" s="3" customFormat="1" ht="18" customHeight="1">
      <c r="A3" s="30"/>
      <c r="B3" s="30"/>
      <c r="C3" s="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30"/>
      <c r="B4" s="30"/>
      <c r="C4" s="3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37" t="str">
        <f>F1</f>
        <v>桃園市中低收入老人特別照顧津貼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24" customHeight="1" thickBo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" customFormat="1" ht="23.1" customHeight="1">
      <c r="A7" s="29" t="s">
        <v>2</v>
      </c>
      <c r="B7" s="21" t="s">
        <v>10</v>
      </c>
      <c r="C7" s="22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4"/>
      <c r="Q7" s="43" t="s">
        <v>6</v>
      </c>
      <c r="R7" s="39" t="s">
        <v>7</v>
      </c>
      <c r="S7" s="40"/>
    </row>
    <row r="8" spans="1:19" s="1" customFormat="1" ht="23.1" customHeight="1">
      <c r="A8" s="30"/>
      <c r="B8" s="32" t="s">
        <v>3</v>
      </c>
      <c r="C8" s="33"/>
      <c r="D8" s="34"/>
      <c r="E8" s="25" t="s">
        <v>12</v>
      </c>
      <c r="F8" s="26"/>
      <c r="G8" s="25" t="s">
        <v>13</v>
      </c>
      <c r="H8" s="25"/>
      <c r="I8" s="25" t="s">
        <v>14</v>
      </c>
      <c r="J8" s="25"/>
      <c r="K8" s="25" t="s">
        <v>4</v>
      </c>
      <c r="L8" s="26"/>
      <c r="M8" s="25" t="s">
        <v>5</v>
      </c>
      <c r="N8" s="25"/>
      <c r="O8" s="25" t="s">
        <v>15</v>
      </c>
      <c r="P8" s="25"/>
      <c r="Q8" s="44"/>
      <c r="R8" s="41"/>
      <c r="S8" s="42"/>
    </row>
    <row r="9" spans="1:19" s="1" customFormat="1" ht="23.1" customHeight="1" thickBot="1">
      <c r="A9" s="31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45"/>
      <c r="R9" s="13" t="s">
        <v>8</v>
      </c>
      <c r="S9" s="18" t="s">
        <v>9</v>
      </c>
    </row>
    <row r="10" spans="1:19" s="2" customFormat="1" ht="120.9" customHeight="1">
      <c r="A10" s="69" t="s">
        <v>28</v>
      </c>
      <c r="B10" s="47">
        <v>66</v>
      </c>
      <c r="C10" s="48">
        <v>11</v>
      </c>
      <c r="D10" s="49">
        <v>55</v>
      </c>
      <c r="E10" s="50">
        <v>0</v>
      </c>
      <c r="F10" s="51">
        <v>3</v>
      </c>
      <c r="G10" s="51">
        <v>5</v>
      </c>
      <c r="H10" s="51">
        <v>18</v>
      </c>
      <c r="I10" s="51">
        <v>2</v>
      </c>
      <c r="J10" s="51">
        <v>6</v>
      </c>
      <c r="K10" s="52">
        <v>0</v>
      </c>
      <c r="L10" s="53">
        <v>12</v>
      </c>
      <c r="M10" s="53">
        <v>1</v>
      </c>
      <c r="N10" s="53">
        <v>10</v>
      </c>
      <c r="O10" s="53">
        <v>3</v>
      </c>
      <c r="P10" s="53">
        <v>6</v>
      </c>
      <c r="Q10" s="54">
        <v>330000</v>
      </c>
      <c r="R10" s="55">
        <v>0</v>
      </c>
      <c r="S10" s="56">
        <v>0</v>
      </c>
    </row>
    <row r="11" spans="1:19" ht="120.9" customHeight="1">
      <c r="A11" s="16" t="s">
        <v>18</v>
      </c>
      <c r="B11" s="57">
        <v>21</v>
      </c>
      <c r="C11" s="58">
        <v>3</v>
      </c>
      <c r="D11" s="59">
        <v>18</v>
      </c>
      <c r="E11" s="60">
        <v>0</v>
      </c>
      <c r="F11" s="48">
        <v>1</v>
      </c>
      <c r="G11" s="48">
        <v>1</v>
      </c>
      <c r="H11" s="48">
        <v>6</v>
      </c>
      <c r="I11" s="48">
        <v>1</v>
      </c>
      <c r="J11" s="48">
        <v>2</v>
      </c>
      <c r="K11" s="61">
        <v>0</v>
      </c>
      <c r="L11" s="59">
        <v>4</v>
      </c>
      <c r="M11" s="60">
        <v>0</v>
      </c>
      <c r="N11" s="59">
        <v>3</v>
      </c>
      <c r="O11" s="59">
        <v>1</v>
      </c>
      <c r="P11" s="59">
        <v>2</v>
      </c>
      <c r="Q11" s="62">
        <v>105000</v>
      </c>
      <c r="R11" s="63">
        <v>0</v>
      </c>
      <c r="S11" s="56">
        <v>0</v>
      </c>
    </row>
    <row r="12" spans="1:19" ht="120.9" customHeight="1">
      <c r="A12" s="17" t="s">
        <v>19</v>
      </c>
      <c r="B12" s="57">
        <v>22</v>
      </c>
      <c r="C12" s="58">
        <v>4</v>
      </c>
      <c r="D12" s="59">
        <v>18</v>
      </c>
      <c r="E12" s="60">
        <v>0</v>
      </c>
      <c r="F12" s="48">
        <v>1</v>
      </c>
      <c r="G12" s="48">
        <v>2</v>
      </c>
      <c r="H12" s="48">
        <v>6</v>
      </c>
      <c r="I12" s="48">
        <v>1</v>
      </c>
      <c r="J12" s="48">
        <v>2</v>
      </c>
      <c r="K12" s="61">
        <v>0</v>
      </c>
      <c r="L12" s="59">
        <v>4</v>
      </c>
      <c r="M12" s="60">
        <v>0</v>
      </c>
      <c r="N12" s="59">
        <v>3</v>
      </c>
      <c r="O12" s="59">
        <v>1</v>
      </c>
      <c r="P12" s="59">
        <v>2</v>
      </c>
      <c r="Q12" s="62">
        <v>110000</v>
      </c>
      <c r="R12" s="63">
        <v>0</v>
      </c>
      <c r="S12" s="56">
        <v>0</v>
      </c>
    </row>
    <row r="13" spans="1:19" ht="120.9" customHeight="1">
      <c r="A13" s="16" t="s">
        <v>20</v>
      </c>
      <c r="B13" s="57">
        <v>23</v>
      </c>
      <c r="C13" s="64">
        <v>4</v>
      </c>
      <c r="D13" s="64">
        <v>19</v>
      </c>
      <c r="E13" s="65">
        <v>0</v>
      </c>
      <c r="F13" s="66">
        <v>1</v>
      </c>
      <c r="G13" s="66">
        <v>2</v>
      </c>
      <c r="H13" s="66">
        <v>6</v>
      </c>
      <c r="I13" s="67">
        <v>0</v>
      </c>
      <c r="J13" s="66">
        <v>2</v>
      </c>
      <c r="K13" s="67">
        <v>0</v>
      </c>
      <c r="L13" s="59">
        <v>4</v>
      </c>
      <c r="M13" s="59">
        <v>1</v>
      </c>
      <c r="N13" s="59">
        <v>4</v>
      </c>
      <c r="O13" s="59">
        <v>1</v>
      </c>
      <c r="P13" s="59">
        <v>2</v>
      </c>
      <c r="Q13" s="62">
        <v>115000</v>
      </c>
      <c r="R13" s="63">
        <v>0</v>
      </c>
      <c r="S13" s="68">
        <v>0</v>
      </c>
    </row>
    <row r="14" spans="1:19" ht="25.5" customHeight="1" thickBot="1">
      <c r="A14" s="46" t="s">
        <v>27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4" customFormat="1" ht="36" customHeight="1">
      <c r="A15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8" customHeight="1">
      <c r="A16" s="20" t="str">
        <f>IF(LEN(A2)&gt;0,"資料來源："&amp;A2,"")</f>
        <v>資料來源：依據本府辦理中低收入老人特別照顧津貼發放登記資料彙編。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7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mergeCells count="19">
    <mergeCell ref="O8:P8"/>
    <mergeCell ref="A3:C3"/>
    <mergeCell ref="A4:C4"/>
    <mergeCell ref="A5:S5"/>
    <mergeCell ref="A6:S6"/>
    <mergeCell ref="R7:S8"/>
    <mergeCell ref="Q7:Q9"/>
    <mergeCell ref="K8:L8"/>
    <mergeCell ref="M8:N8"/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李秀端</cp:lastModifiedBy>
  <cp:lastPrinted>2011-03-15T07:29:54Z</cp:lastPrinted>
  <dcterms:created xsi:type="dcterms:W3CDTF">2001-02-06T07:45:53Z</dcterms:created>
  <dcterms:modified xsi:type="dcterms:W3CDTF">2024-04-02T06:36:40Z</dcterms:modified>
  <cp:category/>
  <cp:version/>
  <cp:contentType/>
  <cp:contentStatus/>
</cp:coreProperties>
</file>