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328"/>
  <workbookPr codeName="ThisWorkbook"/>
  <bookViews>
    <workbookView xWindow="65428" yWindow="65428" windowWidth="23256" windowHeight="12456" activeTab="0"/>
  </bookViews>
  <sheets>
    <sheet name="1833-04-05" sheetId="1" r:id="rId1"/>
  </sheets>
  <definedNames>
    <definedName name="pp">'1833-04-05'!$A$3:$AA$18</definedName>
    <definedName name="_xlnm.Print_Area" localSheetId="0">'1833-04-05'!$A$3:$AA$17</definedName>
  </definedNames>
  <calcPr calcId="191029"/>
</workbook>
</file>

<file path=xl/sharedStrings.xml><?xml version="1.0" encoding="utf-8"?>
<sst xmlns="http://schemas.openxmlformats.org/spreadsheetml/2006/main" count="52" uniqueCount="40">
  <si>
    <t>男</t>
  </si>
  <si>
    <t>女</t>
  </si>
  <si>
    <t>項目別</t>
  </si>
  <si>
    <t>合計</t>
  </si>
  <si>
    <t>男</t>
  </si>
  <si>
    <t>女</t>
  </si>
  <si>
    <t>具原住民
身分</t>
  </si>
  <si>
    <t>照顧者與受照顧者關係</t>
  </si>
  <si>
    <t>照顧者年齡</t>
  </si>
  <si>
    <t>總計</t>
  </si>
  <si>
    <t>16歲-19歲</t>
  </si>
  <si>
    <t>20歲-29歲</t>
  </si>
  <si>
    <t>30歲-39歲</t>
  </si>
  <si>
    <t>40歲-49歲</t>
  </si>
  <si>
    <t>50歲-59歲</t>
  </si>
  <si>
    <t>60歲-64歲</t>
  </si>
  <si>
    <t>夫</t>
  </si>
  <si>
    <t>妻</t>
  </si>
  <si>
    <t>兒子</t>
  </si>
  <si>
    <t>女兒</t>
  </si>
  <si>
    <t>子媳</t>
  </si>
  <si>
    <t>女婿</t>
  </si>
  <si>
    <t>孫子</t>
  </si>
  <si>
    <t>孫女</t>
  </si>
  <si>
    <t>其他</t>
  </si>
  <si>
    <t>民國113年 4月 2日 14:37:54 印製</t>
  </si>
  <si>
    <t>本表編製2份，1份送主計處，1份自存外，應由網際網路線上傳送至衛生福利部統計處資料庫。</t>
  </si>
  <si>
    <t>1月</t>
  </si>
  <si>
    <t>2月</t>
  </si>
  <si>
    <t>3月</t>
  </si>
  <si>
    <t>桃園市政府(社會局)</t>
  </si>
  <si>
    <t>季　　　報</t>
  </si>
  <si>
    <t>每季終了後20日內編送</t>
  </si>
  <si>
    <t>10730-04-23-2</t>
  </si>
  <si>
    <t>桃園市中低收入老人特別照顧津貼照顧者概況</t>
  </si>
  <si>
    <t>依據本府辦理中低收入老人特別照顧津貼照顧者資料彙編。</t>
  </si>
  <si>
    <t>備　　註</t>
  </si>
  <si>
    <t>總　　計</t>
  </si>
  <si>
    <t>中華民國113年第1季( 1月至3月 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</si>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</sst>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00;\-#,##0.0000;&quot;－&quot;"/>
    <numFmt numFmtId="188" formatCode="#,##0;\-#,##0;&quot;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medium"/>
      <bottom style="thin"/>
    </border>
    <border>
      <left style="double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left" vertical="center"/>
    </xf>
    <xf numFmtId="180" fontId="2" fillId="0" borderId="12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188" fontId="7" fillId="0" borderId="24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188" fontId="7" fillId="0" borderId="25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horizontal="right" vertical="center"/>
    </xf>
    <xf numFmtId="188" fontId="7" fillId="0" borderId="2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188" fontId="7" fillId="0" borderId="6" xfId="0" applyNumberFormat="1" applyFont="1" applyBorder="1" applyAlignment="1">
      <alignment horizontal="right" vertical="center"/>
    </xf>
    <xf numFmtId="188" fontId="7" fillId="0" borderId="22" xfId="0" applyNumberFormat="1" applyFont="1" applyBorder="1" applyAlignment="1">
      <alignment horizontal="right" vertical="center"/>
    </xf>
    <xf numFmtId="188" fontId="7" fillId="0" borderId="1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188" fontId="7" fillId="0" borderId="18" xfId="0" applyNumberFormat="1" applyFont="1" applyBorder="1" applyAlignment="1">
      <alignment horizontal="right" vertical="center"/>
    </xf>
    <xf numFmtId="188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0" fontId="2" fillId="0" borderId="30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05075" y="6677025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05075" y="3609975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6677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66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7A25834-67AF-4096-9536-77E2F651D31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6677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667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30A9FC3F-0873-4C58-A753-93FE21FA330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885825</xdr:colOff>
      <xdr:row>3</xdr:row>
      <xdr:rowOff>19050</xdr:rowOff>
    </xdr:from>
    <xdr:ext cx="98202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85825" y="247650"/>
          <a:ext cx="98202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A0D9639-8DF4-4F81-B654-085ADEDC0BA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21</xdr:col>
      <xdr:colOff>104775</xdr:colOff>
      <xdr:row>0</xdr:row>
      <xdr:rowOff>0</xdr:rowOff>
    </xdr:from>
    <xdr:ext cx="71437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0610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21</xdr:col>
      <xdr:colOff>104775</xdr:colOff>
      <xdr:row>3</xdr:row>
      <xdr:rowOff>19050</xdr:rowOff>
    </xdr:from>
    <xdr:ext cx="714375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06100" y="24765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22</xdr:col>
      <xdr:colOff>342900</xdr:colOff>
      <xdr:row>0</xdr:row>
      <xdr:rowOff>0</xdr:rowOff>
    </xdr:from>
    <xdr:ext cx="199072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20475" y="0"/>
          <a:ext cx="1990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FF69A65-D62F-4F21-AF9D-852F98ADED8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22</xdr:col>
      <xdr:colOff>342900</xdr:colOff>
      <xdr:row>3</xdr:row>
      <xdr:rowOff>19050</xdr:rowOff>
    </xdr:from>
    <xdr:ext cx="1990725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20475" y="24765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6C8240E-1454-4EBD-8E6A-1CFAAF4B72A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10730-04-23-2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857250</xdr:colOff>
      <xdr:row>4</xdr:row>
      <xdr:rowOff>28575</xdr:rowOff>
    </xdr:from>
    <xdr:ext cx="9839325" cy="0"/>
    <xdr:sp macro="" textlink="">
      <xdr:nvSpPr>
        <xdr:cNvPr id="1260" name="Line 37"/>
        <xdr:cNvSpPr>
          <a:spLocks noChangeShapeType="1"/>
        </xdr:cNvSpPr>
      </xdr:nvSpPr>
      <xdr:spPr bwMode="auto">
        <a:xfrm>
          <a:off x="857250" y="485775"/>
          <a:ext cx="9839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21</xdr:col>
      <xdr:colOff>95250</xdr:colOff>
      <xdr:row>5</xdr:row>
      <xdr:rowOff>9525</xdr:rowOff>
    </xdr:from>
    <xdr:ext cx="269557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696575" y="923925"/>
          <a:ext cx="26955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20</xdr:col>
      <xdr:colOff>419100</xdr:colOff>
      <xdr:row>14</xdr:row>
      <xdr:rowOff>428625</xdr:rowOff>
    </xdr:from>
    <xdr:ext cx="2819400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544175" y="8963025"/>
          <a:ext cx="28194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E6101715-42D9-439D-A7B8-3BBB84DB9C0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民國113年 4月 2日 14:37:54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zoomScale="85" zoomScaleNormal="85" workbookViewId="0" topLeftCell="A3"/>
  </sheetViews>
  <sheetFormatPr defaultColWidth="9.33203125" defaultRowHeight="12"/>
  <cols>
    <col min="1" max="1" width="18.83203125" style="3" customWidth="1"/>
    <col min="2" max="3" width="8.33203125" style="3" customWidth="1"/>
    <col min="4" max="27" width="8.33203125" style="0" customWidth="1"/>
  </cols>
  <sheetData>
    <row r="1" spans="1:6" s="6" customFormat="1" ht="31.5" customHeight="1" hidden="1">
      <c r="A1" s="7" t="s">
        <v>39</v>
      </c>
      <c r="B1" s="7" t="s">
        <v>30</v>
      </c>
      <c r="C1" s="7" t="s">
        <v>31</v>
      </c>
      <c r="D1" s="6" t="s">
        <v>32</v>
      </c>
      <c r="E1" s="70" t="s">
        <v>33</v>
      </c>
      <c r="F1" s="71" t="s">
        <v>34</v>
      </c>
    </row>
    <row r="2" spans="1:3" s="6" customFormat="1" ht="28.5" customHeight="1" hidden="1">
      <c r="A2" s="7" t="s">
        <v>35</v>
      </c>
      <c r="B2" s="7" t="s">
        <v>25</v>
      </c>
      <c r="C2" s="7" t="s">
        <v>26</v>
      </c>
    </row>
    <row r="3" spans="1:27" s="3" customFormat="1" ht="18" customHeight="1">
      <c r="A3" s="27"/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3" customFormat="1" ht="18" customHeight="1">
      <c r="A4" s="27"/>
      <c r="B4" s="27"/>
      <c r="C4" s="27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7" ht="36" customHeight="1">
      <c r="A5" s="31" t="str">
        <f>F1</f>
        <v>桃園市中低收入老人特別照顧津貼照顧者概況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4" customHeight="1" thickBot="1">
      <c r="A6" s="32" t="s">
        <v>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" customFormat="1" ht="23.1" customHeight="1">
      <c r="A7" s="26" t="s">
        <v>2</v>
      </c>
      <c r="B7" s="37" t="s">
        <v>9</v>
      </c>
      <c r="C7" s="20"/>
      <c r="D7" s="20"/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 t="s">
        <v>7</v>
      </c>
      <c r="R7" s="20"/>
      <c r="S7" s="20"/>
      <c r="T7" s="20"/>
      <c r="U7" s="20"/>
      <c r="V7" s="20"/>
      <c r="W7" s="20"/>
      <c r="X7" s="20"/>
      <c r="Y7" s="21"/>
      <c r="Z7" s="33" t="s">
        <v>6</v>
      </c>
      <c r="AA7" s="34"/>
    </row>
    <row r="8" spans="1:27" s="1" customFormat="1" ht="23.1" customHeight="1">
      <c r="A8" s="27"/>
      <c r="B8" s="40" t="s">
        <v>3</v>
      </c>
      <c r="C8" s="18" t="s">
        <v>0</v>
      </c>
      <c r="D8" s="18" t="s">
        <v>1</v>
      </c>
      <c r="E8" s="18" t="s">
        <v>10</v>
      </c>
      <c r="F8" s="23"/>
      <c r="G8" s="18" t="s">
        <v>11</v>
      </c>
      <c r="H8" s="18"/>
      <c r="I8" s="18" t="s">
        <v>12</v>
      </c>
      <c r="J8" s="18"/>
      <c r="K8" s="18" t="s">
        <v>13</v>
      </c>
      <c r="L8" s="23"/>
      <c r="M8" s="18" t="s">
        <v>14</v>
      </c>
      <c r="N8" s="18"/>
      <c r="O8" s="18" t="s">
        <v>15</v>
      </c>
      <c r="P8" s="18"/>
      <c r="Q8" s="18" t="s">
        <v>16</v>
      </c>
      <c r="R8" s="18" t="s">
        <v>17</v>
      </c>
      <c r="S8" s="18" t="s">
        <v>18</v>
      </c>
      <c r="T8" s="18" t="s">
        <v>19</v>
      </c>
      <c r="U8" s="18" t="s">
        <v>20</v>
      </c>
      <c r="V8" s="18" t="s">
        <v>21</v>
      </c>
      <c r="W8" s="18" t="s">
        <v>22</v>
      </c>
      <c r="X8" s="18" t="s">
        <v>23</v>
      </c>
      <c r="Y8" s="38" t="s">
        <v>24</v>
      </c>
      <c r="Z8" s="35"/>
      <c r="AA8" s="36"/>
    </row>
    <row r="9" spans="1:27" s="1" customFormat="1" ht="23.1" customHeight="1" thickBot="1">
      <c r="A9" s="28"/>
      <c r="B9" s="41"/>
      <c r="C9" s="19"/>
      <c r="D9" s="19"/>
      <c r="E9" s="17" t="s">
        <v>0</v>
      </c>
      <c r="F9" s="17" t="s">
        <v>1</v>
      </c>
      <c r="G9" s="17" t="s">
        <v>0</v>
      </c>
      <c r="H9" s="17" t="s">
        <v>1</v>
      </c>
      <c r="I9" s="17" t="s">
        <v>0</v>
      </c>
      <c r="J9" s="17" t="s">
        <v>1</v>
      </c>
      <c r="K9" s="17" t="s">
        <v>0</v>
      </c>
      <c r="L9" s="17" t="s">
        <v>1</v>
      </c>
      <c r="M9" s="17" t="s">
        <v>0</v>
      </c>
      <c r="N9" s="17" t="s">
        <v>1</v>
      </c>
      <c r="O9" s="17" t="s">
        <v>0</v>
      </c>
      <c r="P9" s="17" t="s">
        <v>1</v>
      </c>
      <c r="Q9" s="19"/>
      <c r="R9" s="19"/>
      <c r="S9" s="19"/>
      <c r="T9" s="19"/>
      <c r="U9" s="19"/>
      <c r="V9" s="19"/>
      <c r="W9" s="19"/>
      <c r="X9" s="19"/>
      <c r="Y9" s="39"/>
      <c r="Z9" s="13" t="s">
        <v>4</v>
      </c>
      <c r="AA9" s="16" t="s">
        <v>5</v>
      </c>
    </row>
    <row r="10" spans="1:27" s="2" customFormat="1" ht="120.9" customHeight="1">
      <c r="A10" s="69" t="s">
        <v>37</v>
      </c>
      <c r="B10" s="43">
        <v>66</v>
      </c>
      <c r="C10" s="44">
        <v>30</v>
      </c>
      <c r="D10" s="45">
        <v>36</v>
      </c>
      <c r="E10" s="46">
        <v>0</v>
      </c>
      <c r="F10" s="47">
        <v>0</v>
      </c>
      <c r="G10" s="47">
        <v>0</v>
      </c>
      <c r="H10" s="48">
        <v>3</v>
      </c>
      <c r="I10" s="48">
        <v>3</v>
      </c>
      <c r="J10" s="48">
        <v>6</v>
      </c>
      <c r="K10" s="48">
        <v>9</v>
      </c>
      <c r="L10" s="49">
        <v>5</v>
      </c>
      <c r="M10" s="49">
        <v>18</v>
      </c>
      <c r="N10" s="49">
        <v>11</v>
      </c>
      <c r="O10" s="46">
        <v>0</v>
      </c>
      <c r="P10" s="49">
        <v>11</v>
      </c>
      <c r="Q10" s="50">
        <v>0</v>
      </c>
      <c r="R10" s="51">
        <v>6</v>
      </c>
      <c r="S10" s="51">
        <v>30</v>
      </c>
      <c r="T10" s="51">
        <v>18</v>
      </c>
      <c r="U10" s="51">
        <v>6</v>
      </c>
      <c r="V10" s="50">
        <v>0</v>
      </c>
      <c r="W10" s="50">
        <v>0</v>
      </c>
      <c r="X10" s="51">
        <v>6</v>
      </c>
      <c r="Y10" s="52">
        <v>0</v>
      </c>
      <c r="Z10" s="53">
        <v>0</v>
      </c>
      <c r="AA10" s="54">
        <v>0</v>
      </c>
    </row>
    <row r="11" spans="1:27" ht="120.9" customHeight="1">
      <c r="A11" s="14" t="s">
        <v>27</v>
      </c>
      <c r="B11" s="55">
        <v>21</v>
      </c>
      <c r="C11" s="56">
        <v>10</v>
      </c>
      <c r="D11" s="57">
        <v>11</v>
      </c>
      <c r="E11" s="58">
        <v>0</v>
      </c>
      <c r="F11" s="59">
        <v>0</v>
      </c>
      <c r="G11" s="59">
        <v>0</v>
      </c>
      <c r="H11" s="44">
        <v>1</v>
      </c>
      <c r="I11" s="44">
        <v>1</v>
      </c>
      <c r="J11" s="44">
        <v>2</v>
      </c>
      <c r="K11" s="44">
        <v>3</v>
      </c>
      <c r="L11" s="57">
        <v>2</v>
      </c>
      <c r="M11" s="57">
        <v>6</v>
      </c>
      <c r="N11" s="57">
        <v>3</v>
      </c>
      <c r="O11" s="58">
        <v>0</v>
      </c>
      <c r="P11" s="57">
        <v>3</v>
      </c>
      <c r="Q11" s="60">
        <v>0</v>
      </c>
      <c r="R11" s="61">
        <v>1</v>
      </c>
      <c r="S11" s="61">
        <v>10</v>
      </c>
      <c r="T11" s="61">
        <v>6</v>
      </c>
      <c r="U11" s="61">
        <v>2</v>
      </c>
      <c r="V11" s="60">
        <v>0</v>
      </c>
      <c r="W11" s="60">
        <v>0</v>
      </c>
      <c r="X11" s="61">
        <v>2</v>
      </c>
      <c r="Y11" s="62">
        <v>0</v>
      </c>
      <c r="Z11" s="63">
        <v>0</v>
      </c>
      <c r="AA11" s="54">
        <v>0</v>
      </c>
    </row>
    <row r="12" spans="1:27" ht="120.9" customHeight="1">
      <c r="A12" s="15" t="s">
        <v>28</v>
      </c>
      <c r="B12" s="55">
        <v>22</v>
      </c>
      <c r="C12" s="56">
        <v>10</v>
      </c>
      <c r="D12" s="57">
        <v>12</v>
      </c>
      <c r="E12" s="58">
        <v>0</v>
      </c>
      <c r="F12" s="59">
        <v>0</v>
      </c>
      <c r="G12" s="59">
        <v>0</v>
      </c>
      <c r="H12" s="44">
        <v>1</v>
      </c>
      <c r="I12" s="44">
        <v>1</v>
      </c>
      <c r="J12" s="44">
        <v>2</v>
      </c>
      <c r="K12" s="44">
        <v>3</v>
      </c>
      <c r="L12" s="57">
        <v>2</v>
      </c>
      <c r="M12" s="57">
        <v>6</v>
      </c>
      <c r="N12" s="57">
        <v>4</v>
      </c>
      <c r="O12" s="58">
        <v>0</v>
      </c>
      <c r="P12" s="57">
        <v>3</v>
      </c>
      <c r="Q12" s="60">
        <v>0</v>
      </c>
      <c r="R12" s="61">
        <v>2</v>
      </c>
      <c r="S12" s="61">
        <v>10</v>
      </c>
      <c r="T12" s="61">
        <v>6</v>
      </c>
      <c r="U12" s="61">
        <v>2</v>
      </c>
      <c r="V12" s="60">
        <v>0</v>
      </c>
      <c r="W12" s="60">
        <v>0</v>
      </c>
      <c r="X12" s="61">
        <v>2</v>
      </c>
      <c r="Y12" s="62">
        <v>0</v>
      </c>
      <c r="Z12" s="63">
        <v>0</v>
      </c>
      <c r="AA12" s="54">
        <v>0</v>
      </c>
    </row>
    <row r="13" spans="1:27" ht="120.9" customHeight="1">
      <c r="A13" s="14" t="s">
        <v>29</v>
      </c>
      <c r="B13" s="55">
        <v>23</v>
      </c>
      <c r="C13" s="64">
        <v>10</v>
      </c>
      <c r="D13" s="64">
        <v>13</v>
      </c>
      <c r="E13" s="65">
        <v>0</v>
      </c>
      <c r="F13" s="66">
        <v>0</v>
      </c>
      <c r="G13" s="66">
        <v>0</v>
      </c>
      <c r="H13" s="67">
        <v>1</v>
      </c>
      <c r="I13" s="67">
        <v>1</v>
      </c>
      <c r="J13" s="67">
        <v>2</v>
      </c>
      <c r="K13" s="67">
        <v>3</v>
      </c>
      <c r="L13" s="57">
        <v>1</v>
      </c>
      <c r="M13" s="57">
        <v>6</v>
      </c>
      <c r="N13" s="57">
        <v>4</v>
      </c>
      <c r="O13" s="58">
        <v>0</v>
      </c>
      <c r="P13" s="57">
        <v>5</v>
      </c>
      <c r="Q13" s="60">
        <v>0</v>
      </c>
      <c r="R13" s="61">
        <v>3</v>
      </c>
      <c r="S13" s="61">
        <v>10</v>
      </c>
      <c r="T13" s="61">
        <v>6</v>
      </c>
      <c r="U13" s="61">
        <v>2</v>
      </c>
      <c r="V13" s="60">
        <v>0</v>
      </c>
      <c r="W13" s="60">
        <v>0</v>
      </c>
      <c r="X13" s="61">
        <v>2</v>
      </c>
      <c r="Y13" s="62">
        <v>0</v>
      </c>
      <c r="Z13" s="63">
        <v>0</v>
      </c>
      <c r="AA13" s="68">
        <v>0</v>
      </c>
    </row>
    <row r="14" spans="1:27" ht="25.5" customHeight="1" thickBot="1">
      <c r="A14" s="42" t="s">
        <v>36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s="4" customFormat="1" ht="36" customHeight="1">
      <c r="A15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8" customHeight="1">
      <c r="A16" s="22" t="str">
        <f>IF(LEN(A2)&gt;0,"資料來源："&amp;A2,"")</f>
        <v>資料來源：依據本府辦理中低收入老人特別照顧津貼照顧者資料彙編。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8" customHeight="1">
      <c r="A17" s="24" t="str">
        <f>IF(LEN(A2)&gt;0,"填表說明："&amp;C2,"")</f>
        <v>填表說明：本表編製2份，1份送主計處，1份自存外，應由網際網路線上傳送至衛生福利部統計處資料庫。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</sheetData>
  <mergeCells count="31">
    <mergeCell ref="V8:V9"/>
    <mergeCell ref="A3:C3"/>
    <mergeCell ref="A4:C4"/>
    <mergeCell ref="A5:AA5"/>
    <mergeCell ref="A6:AA6"/>
    <mergeCell ref="Z7:AA8"/>
    <mergeCell ref="K8:L8"/>
    <mergeCell ref="M8:N8"/>
    <mergeCell ref="B7:D7"/>
    <mergeCell ref="E7:P7"/>
    <mergeCell ref="X8:X9"/>
    <mergeCell ref="A17:AA17"/>
    <mergeCell ref="A15:AA15"/>
    <mergeCell ref="A7:A9"/>
    <mergeCell ref="B14:AA14"/>
    <mergeCell ref="Q8:Q9"/>
    <mergeCell ref="W8:W9"/>
    <mergeCell ref="Y8:Y9"/>
    <mergeCell ref="B8:B9"/>
    <mergeCell ref="C8:C9"/>
    <mergeCell ref="D8:D9"/>
    <mergeCell ref="R8:R9"/>
    <mergeCell ref="Q7:Y7"/>
    <mergeCell ref="A16:AA16"/>
    <mergeCell ref="E8:F8"/>
    <mergeCell ref="G8:H8"/>
    <mergeCell ref="I8:J8"/>
    <mergeCell ref="S8:S9"/>
    <mergeCell ref="T8:T9"/>
    <mergeCell ref="U8:U9"/>
    <mergeCell ref="O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李秀端</cp:lastModifiedBy>
  <cp:lastPrinted>2014-02-20T05:47:12Z</cp:lastPrinted>
  <dcterms:created xsi:type="dcterms:W3CDTF">2001-02-06T07:45:53Z</dcterms:created>
  <dcterms:modified xsi:type="dcterms:W3CDTF">2024-04-02T06:38:43Z</dcterms:modified>
  <cp:category/>
  <cp:version/>
  <cp:contentType/>
  <cp:contentStatus/>
</cp:coreProperties>
</file>