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4332"/>
  <workbookPr codeName="ThisWorkbook"/>
  <bookViews>
    <workbookView xWindow="65416" yWindow="65416" windowWidth="29040" windowHeight="15840" activeTab="0"/>
  </bookViews>
  <sheets>
    <sheet name="1836-01-05" sheetId="1" r:id="rId1"/>
  </sheets>
  <definedNames>
    <definedName name="pp">'1836-01-05'!$A$4:$N$20</definedName>
  </definedNames>
  <calcPr calcId="191029"/>
  <extLst/>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<sst xmlns="http://schemas.openxmlformats.org/spreadsheetml/2006/main" count="80" uniqueCount="38">
  <si>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</si>
  <si>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</si>
  <si>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</si>
  <si>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</si>
  <si>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</si>
  <si>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</si>
  <si>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</si>
  <si>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</si>
  <si>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</si>
  <si>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</si>
  <si>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</si>
  <si>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</si>
  <si>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</si>
  <si>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</si>
  <si>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</si>
  <si>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</si>
  <si>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</si>
  <si>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</si>
  <si>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</si>
  <si>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</si>
  <si>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</si>
  <si>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</si>
  <si>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</si>
  <si>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</si>
  <si>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</si>
  <si>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</si>
  <si>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桃園市政府(社會局)</t>
  </si>
  <si>
    <t>月　　　報</t>
  </si>
  <si>
    <t>每月終了後20日內編送</t>
  </si>
  <si>
    <t>10730-05-05-2</t>
  </si>
  <si>
    <t>桃園市身心障礙者生活補助</t>
  </si>
  <si>
    <t>中華民國113年 1月</t>
  </si>
  <si>
    <t>總  計</t>
  </si>
  <si>
    <t>公　開　類</t>
  </si>
  <si>
    <t>民國113年 1月19日 15:30:55 印製</t>
  </si>
  <si>
    <t>本表編製2份，1份送主計處，1份自存外，應由網際網路線上傳送至衛生福利部統計處資料庫。</t>
  </si>
  <si>
    <t>桃園市身心障礙者生活補助(續)</t>
  </si>
  <si>
    <t>依據各公所所申請生活補助之身心障礙者經本府核准案件登記資料彙編。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</si>
</sst>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7" formatCode="#,##0_);[Red]\(#,##0\)"/>
    <numFmt numFmtId="189" formatCode="###,##0"/>
    <numFmt numFmtId="190" formatCode="###,###,###,##0"/>
    <numFmt numFmtId="191" formatCode="###,###,##0"/>
    <numFmt numFmtId="192" formatCode="###,##0;\-###,##0;&quot;     －&quot;"/>
    <numFmt numFmtId="193" formatCode="###,###,##0;\-###,###,##0;&quot;         －&quot;"/>
    <numFmt numFmtId="194"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sz val="11"/>
      <name val="新細明體"/>
      <family val="1"/>
    </font>
    <font>
      <sz val="10"/>
      <name val="Times New Roman"/>
      <family val="2"/>
    </font>
    <font>
      <sz val="12"/>
      <color rgb="FF00000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47">
    <border>
      <left/>
      <right/>
      <top/>
      <bottom/>
      <diagonal/>
    </border>
    <border>
      <left/>
      <right style="medium"/>
      <top style="medium"/>
      <bottom style="thin"/>
    </border>
    <border>
      <left/>
      <right style="medium"/>
      <top style="thin"/>
      <bottom style="thin"/>
    </border>
    <border>
      <left/>
      <right style="medium"/>
      <top/>
      <bottom style="medium"/>
    </border>
    <border>
      <left style="thin"/>
      <right style="thin"/>
      <top style="thin"/>
      <bottom style="medium"/>
    </border>
    <border>
      <left style="medium"/>
      <right style="thin"/>
      <top style="thin"/>
      <bottom style="medium"/>
    </border>
    <border>
      <left/>
      <right style="medium"/>
      <top style="thin"/>
      <bottom/>
    </border>
    <border>
      <left/>
      <right/>
      <top style="medium"/>
      <bottom/>
    </border>
    <border>
      <left/>
      <right style="thin"/>
      <top style="thin"/>
      <bottom style="medium"/>
    </border>
    <border>
      <left style="thin"/>
      <right style="medium"/>
      <top style="thin"/>
      <bottom style="medium"/>
    </border>
    <border>
      <left/>
      <right style="thin"/>
      <top/>
      <bottom style="thin"/>
    </border>
    <border>
      <left/>
      <right style="thin"/>
      <top style="thin"/>
      <bottom style="thin"/>
    </border>
    <border>
      <left/>
      <right style="thin"/>
      <top style="thin"/>
      <bottom/>
    </border>
    <border>
      <left style="thin"/>
      <right style="thin"/>
      <top/>
      <bottom style="thin"/>
    </border>
    <border>
      <left style="thin"/>
      <right style="thin"/>
      <top style="thin"/>
      <bottom style="thin"/>
    </border>
    <border>
      <left style="thin"/>
      <right style="thin"/>
      <top style="thin"/>
      <bottom/>
    </border>
    <border>
      <left style="thin"/>
      <right style="thin"/>
      <top style="medium"/>
      <bottom style="thin"/>
    </border>
    <border>
      <left/>
      <right style="thin"/>
      <top style="medium"/>
      <bottom style="thin"/>
    </border>
    <border>
      <left/>
      <right style="thin"/>
      <top/>
      <bottom/>
    </border>
    <border>
      <left style="thin"/>
      <right style="thin"/>
      <top/>
      <bottom style="medium"/>
    </border>
    <border>
      <left/>
      <right style="thin"/>
      <top/>
      <bottom style="medium"/>
    </border>
    <border>
      <left/>
      <right/>
      <top style="medium"/>
      <bottom style="thin"/>
    </border>
    <border>
      <left/>
      <right/>
      <top style="thin"/>
      <bottom style="medium"/>
    </border>
    <border>
      <left/>
      <right style="medium"/>
      <top/>
      <bottom style="thin"/>
    </border>
    <border>
      <left/>
      <right style="medium"/>
      <top style="thin"/>
      <bottom style="medium"/>
    </border>
    <border>
      <left style="thin"/>
      <right/>
      <top/>
      <bottom style="thin"/>
    </border>
    <border>
      <left style="thin"/>
      <right/>
      <top style="thin"/>
      <bottom style="thin"/>
    </border>
    <border>
      <left style="thin"/>
      <right/>
      <top style="thin"/>
      <bottom style="medium"/>
    </border>
    <border>
      <left/>
      <right/>
      <top/>
      <bottom style="thin"/>
    </border>
    <border>
      <left/>
      <right style="medium"/>
      <top style="medium"/>
      <bottom/>
    </border>
    <border>
      <left/>
      <right style="medium"/>
      <top/>
      <bottom/>
    </border>
    <border>
      <left/>
      <right/>
      <top style="thin"/>
      <bottom style="thin"/>
    </border>
    <border>
      <left style="medium"/>
      <right/>
      <top/>
      <bottom style="medium"/>
    </border>
    <border>
      <left/>
      <right/>
      <top/>
      <bottom style="medium"/>
    </border>
    <border>
      <left style="thin"/>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top style="thin"/>
      <bottom/>
    </border>
    <border>
      <left style="thin"/>
      <right/>
      <top/>
      <bottom style="medium"/>
    </border>
    <border>
      <left style="thin"/>
      <right style="medium"/>
      <top style="thin"/>
      <bottom/>
    </border>
    <border>
      <left style="thin"/>
      <right style="medium"/>
      <top/>
      <bottom style="medium"/>
    </border>
    <border>
      <left style="medium"/>
      <right/>
      <top style="medium"/>
      <bottom/>
    </border>
    <border>
      <left/>
      <right style="thin"/>
      <top style="medium"/>
      <bottom/>
    </border>
    <border>
      <left style="medium"/>
      <right/>
      <top/>
      <bottom style="thin"/>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0" fontId="2" fillId="0" borderId="1"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180" fontId="2" fillId="0" borderId="9" xfId="0" applyNumberFormat="1" applyFont="1" applyBorder="1" applyAlignment="1">
      <alignment horizontal="center" vertical="center"/>
    </xf>
    <xf numFmtId="189" fontId="8" fillId="0" borderId="10" xfId="0" applyNumberFormat="1" applyFont="1" applyBorder="1" applyAlignment="1">
      <alignment horizontal="right" vertical="center"/>
    </xf>
    <xf numFmtId="189" fontId="8" fillId="0" borderId="11" xfId="0" applyNumberFormat="1" applyFont="1" applyBorder="1" applyAlignment="1">
      <alignment horizontal="right" vertical="center"/>
    </xf>
    <xf numFmtId="189" fontId="8" fillId="0" borderId="12" xfId="0" applyNumberFormat="1" applyFont="1" applyBorder="1" applyAlignment="1">
      <alignment horizontal="right" vertical="center"/>
    </xf>
    <xf numFmtId="190" fontId="8" fillId="0" borderId="13" xfId="0" applyNumberFormat="1" applyFont="1" applyBorder="1" applyAlignment="1">
      <alignment horizontal="right" vertical="center"/>
    </xf>
    <xf numFmtId="190" fontId="8" fillId="0" borderId="14" xfId="0" applyNumberFormat="1" applyFont="1" applyBorder="1" applyAlignment="1">
      <alignment horizontal="right" vertical="center"/>
    </xf>
    <xf numFmtId="190" fontId="8" fillId="0" borderId="15" xfId="0" applyNumberFormat="1" applyFont="1" applyBorder="1" applyAlignment="1">
      <alignment horizontal="right" vertical="center"/>
    </xf>
    <xf numFmtId="189" fontId="8" fillId="0" borderId="13" xfId="0" applyNumberFormat="1" applyFont="1" applyBorder="1" applyAlignment="1">
      <alignment horizontal="right" vertical="center"/>
    </xf>
    <xf numFmtId="189" fontId="8" fillId="0" borderId="14" xfId="0" applyNumberFormat="1" applyFont="1" applyBorder="1" applyAlignment="1">
      <alignment horizontal="right" vertical="center"/>
    </xf>
    <xf numFmtId="191" fontId="8" fillId="0" borderId="16" xfId="0" applyNumberFormat="1" applyFont="1" applyBorder="1" applyAlignment="1">
      <alignment horizontal="right" vertical="center"/>
    </xf>
    <xf numFmtId="191" fontId="8" fillId="0" borderId="14" xfId="0" applyNumberFormat="1" applyFont="1" applyBorder="1" applyAlignment="1">
      <alignment horizontal="right" vertical="center"/>
    </xf>
    <xf numFmtId="189" fontId="8" fillId="0" borderId="17" xfId="0" applyNumberFormat="1" applyFont="1" applyBorder="1" applyAlignment="1">
      <alignment horizontal="right" vertical="center"/>
    </xf>
    <xf numFmtId="189" fontId="8" fillId="0" borderId="18" xfId="0" applyNumberFormat="1" applyFont="1" applyBorder="1" applyAlignment="1">
      <alignment horizontal="right" vertical="center"/>
    </xf>
    <xf numFmtId="191" fontId="8" fillId="0" borderId="17" xfId="0" applyNumberFormat="1" applyFont="1" applyBorder="1" applyAlignment="1">
      <alignment horizontal="right" vertical="center"/>
    </xf>
    <xf numFmtId="191" fontId="8" fillId="0" borderId="10" xfId="0" applyNumberFormat="1" applyFont="1" applyBorder="1" applyAlignment="1">
      <alignment horizontal="right" vertical="center"/>
    </xf>
    <xf numFmtId="191" fontId="8" fillId="0" borderId="18" xfId="0" applyNumberFormat="1" applyFont="1" applyBorder="1" applyAlignment="1">
      <alignment horizontal="right" vertical="center"/>
    </xf>
    <xf numFmtId="189" fontId="8" fillId="0" borderId="16" xfId="0" applyNumberFormat="1" applyFont="1" applyBorder="1" applyAlignment="1">
      <alignment horizontal="right" vertical="center"/>
    </xf>
    <xf numFmtId="190" fontId="8" fillId="0" borderId="10" xfId="0" applyNumberFormat="1" applyFont="1" applyBorder="1" applyAlignment="1">
      <alignment horizontal="right" vertical="center"/>
    </xf>
    <xf numFmtId="192" fontId="8" fillId="0" borderId="10" xfId="0" applyNumberFormat="1" applyFont="1" applyBorder="1" applyAlignment="1">
      <alignment horizontal="right" vertical="center"/>
    </xf>
    <xf numFmtId="193" fontId="8" fillId="0" borderId="10" xfId="0" applyNumberFormat="1" applyFont="1" applyBorder="1" applyAlignment="1">
      <alignment horizontal="right" vertical="center"/>
    </xf>
    <xf numFmtId="192" fontId="8" fillId="0" borderId="15" xfId="0" applyNumberFormat="1" applyFont="1" applyBorder="1" applyAlignment="1">
      <alignment horizontal="right" vertical="center"/>
    </xf>
    <xf numFmtId="193" fontId="8" fillId="0" borderId="15" xfId="0" applyNumberFormat="1" applyFont="1" applyBorder="1" applyAlignment="1">
      <alignment horizontal="right" vertical="center"/>
    </xf>
    <xf numFmtId="192" fontId="8" fillId="0" borderId="19" xfId="0" applyNumberFormat="1" applyFont="1" applyBorder="1" applyAlignment="1">
      <alignment horizontal="right" vertical="center"/>
    </xf>
    <xf numFmtId="194" fontId="8" fillId="0" borderId="20" xfId="0" applyNumberFormat="1" applyFont="1" applyBorder="1" applyAlignment="1">
      <alignment horizontal="right" vertical="center"/>
    </xf>
    <xf numFmtId="0" fontId="7" fillId="0" borderId="0" xfId="0" applyFont="1" applyBorder="1"/>
    <xf numFmtId="0" fontId="6" fillId="0" borderId="0" xfId="0" applyFont="1"/>
    <xf numFmtId="189" fontId="8" fillId="0" borderId="21" xfId="0" applyNumberFormat="1" applyFont="1" applyBorder="1" applyAlignment="1">
      <alignment horizontal="right" vertical="center"/>
    </xf>
    <xf numFmtId="189" fontId="8" fillId="0" borderId="22" xfId="0" applyNumberFormat="1" applyFont="1" applyBorder="1" applyAlignment="1">
      <alignment horizontal="right" vertical="center"/>
    </xf>
    <xf numFmtId="189" fontId="8" fillId="0" borderId="4" xfId="0" applyNumberFormat="1" applyFont="1" applyBorder="1" applyAlignment="1">
      <alignment horizontal="right" vertical="center"/>
    </xf>
    <xf numFmtId="190" fontId="8" fillId="0" borderId="16" xfId="0" applyNumberFormat="1" applyFont="1" applyBorder="1" applyAlignment="1">
      <alignment horizontal="right" vertical="center"/>
    </xf>
    <xf numFmtId="190" fontId="8" fillId="0" borderId="4" xfId="0" applyNumberFormat="1" applyFont="1" applyBorder="1" applyAlignment="1">
      <alignment horizontal="right" vertical="center"/>
    </xf>
    <xf numFmtId="189" fontId="8" fillId="0" borderId="8" xfId="0" applyNumberFormat="1" applyFont="1" applyBorder="1" applyAlignment="1">
      <alignment horizontal="right" vertical="center"/>
    </xf>
    <xf numFmtId="191" fontId="8" fillId="0" borderId="8" xfId="0" applyNumberFormat="1" applyFont="1" applyBorder="1" applyAlignment="1">
      <alignment horizontal="right" vertical="center"/>
    </xf>
    <xf numFmtId="190" fontId="8" fillId="0" borderId="23" xfId="0" applyNumberFormat="1" applyFont="1" applyBorder="1" applyAlignment="1">
      <alignment horizontal="right" vertical="center"/>
    </xf>
    <xf numFmtId="190" fontId="8" fillId="0" borderId="24" xfId="0" applyNumberFormat="1" applyFont="1" applyBorder="1" applyAlignment="1">
      <alignment horizontal="right" vertical="center"/>
    </xf>
    <xf numFmtId="190" fontId="8" fillId="0" borderId="25" xfId="0" applyNumberFormat="1" applyFont="1" applyBorder="1" applyAlignment="1">
      <alignment horizontal="right" vertical="center"/>
    </xf>
    <xf numFmtId="190" fontId="8" fillId="0" borderId="26" xfId="0" applyNumberFormat="1" applyFont="1" applyBorder="1" applyAlignment="1">
      <alignment horizontal="right" vertical="center"/>
    </xf>
    <xf numFmtId="190" fontId="8" fillId="0" borderId="27" xfId="0" applyNumberFormat="1" applyFont="1" applyBorder="1" applyAlignment="1">
      <alignment horizontal="right" vertical="center"/>
    </xf>
    <xf numFmtId="192" fontId="8" fillId="0" borderId="28" xfId="0" applyNumberFormat="1" applyFont="1" applyBorder="1" applyAlignment="1">
      <alignment horizontal="right" vertical="center"/>
    </xf>
    <xf numFmtId="192" fontId="8" fillId="0" borderId="13" xfId="0" applyNumberFormat="1" applyFont="1" applyBorder="1" applyAlignment="1">
      <alignment horizontal="right" vertical="center"/>
    </xf>
    <xf numFmtId="194" fontId="8" fillId="0" borderId="13" xfId="0" applyNumberFormat="1" applyFont="1" applyBorder="1" applyAlignment="1">
      <alignment horizontal="right" vertical="center"/>
    </xf>
    <xf numFmtId="192" fontId="8" fillId="0" borderId="8" xfId="0" applyNumberFormat="1" applyFont="1" applyBorder="1" applyAlignment="1">
      <alignment horizontal="right" vertical="center"/>
    </xf>
    <xf numFmtId="193" fontId="8" fillId="0" borderId="8" xfId="0" applyNumberFormat="1" applyFont="1" applyBorder="1" applyAlignment="1">
      <alignment horizontal="right" vertical="center"/>
    </xf>
    <xf numFmtId="192" fontId="8" fillId="0" borderId="4" xfId="0" applyNumberFormat="1" applyFont="1" applyBorder="1" applyAlignment="1">
      <alignment horizontal="right" vertical="center"/>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top" wrapText="1"/>
    </xf>
    <xf numFmtId="187" fontId="2" fillId="0" borderId="7" xfId="0" applyNumberFormat="1" applyFont="1" applyBorder="1" applyAlignment="1">
      <alignment horizontal="left"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0" xfId="0" applyNumberFormat="1" applyFont="1" applyBorder="1" applyAlignment="1">
      <alignment horizontal="center" wrapText="1"/>
    </xf>
    <xf numFmtId="0" fontId="2" fillId="0" borderId="16" xfId="0" applyFont="1" applyBorder="1" applyAlignment="1">
      <alignment horizontal="center" vertical="center" wrapText="1"/>
    </xf>
    <xf numFmtId="180" fontId="2" fillId="0" borderId="32" xfId="0" applyNumberFormat="1" applyFont="1" applyBorder="1" applyAlignment="1">
      <alignment horizontal="left" vertical="top"/>
    </xf>
    <xf numFmtId="180" fontId="2" fillId="0" borderId="33" xfId="0" applyNumberFormat="1" applyFont="1" applyBorder="1" applyAlignment="1">
      <alignment horizontal="left" vertical="top"/>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 xfId="0" applyFont="1" applyBorder="1" applyAlignment="1">
      <alignment horizontal="left" vertical="top" wrapText="1"/>
    </xf>
    <xf numFmtId="0" fontId="2" fillId="0" borderId="33" xfId="0" applyNumberFormat="1" applyFont="1" applyBorder="1" applyAlignment="1">
      <alignment horizontal="center" wrapText="1"/>
    </xf>
    <xf numFmtId="0" fontId="2" fillId="0" borderId="4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macro="" textlink="">
      <xdr:nvSpPr>
        <xdr:cNvPr id="1025" name="Text Box 1"/>
        <xdr:cNvSpPr txBox="1">
          <a:spLocks noChangeArrowheads="1"/>
        </xdr:cNvSpPr>
      </xdr:nvSpPr>
      <xdr:spPr bwMode="auto">
        <a:xfrm>
          <a:off x="6276975" y="6477000"/>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macro="" textlink="">
      <xdr:nvSpPr>
        <xdr:cNvPr id="1026" name="Text Box 2"/>
        <xdr:cNvSpPr txBox="1">
          <a:spLocks noChangeArrowheads="1"/>
        </xdr:cNvSpPr>
      </xdr:nvSpPr>
      <xdr:spPr bwMode="auto">
        <a:xfrm>
          <a:off x="6276975" y="3476625"/>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3</xdr:row>
      <xdr:rowOff>19050</xdr:rowOff>
    </xdr:from>
    <xdr:ext cx="885825" cy="238125"/>
    <xdr:sp macro="" textlink="A1">
      <xdr:nvSpPr>
        <xdr:cNvPr id="1052" name="報表類別"/>
        <xdr:cNvSpPr>
          <a:spLocks noChangeArrowheads="1" noTextEdit="1"/>
        </xdr:cNvSpPr>
      </xdr:nvSpPr>
      <xdr:spPr bwMode="auto">
        <a:xfrm>
          <a:off x="0"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BFC883AB-F2F4-428E-B55D-D9999B400165}"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28575</xdr:rowOff>
    </xdr:from>
    <xdr:ext cx="885825" cy="238125"/>
    <xdr:sp macro="" textlink="C1">
      <xdr:nvSpPr>
        <xdr:cNvPr id="1053" name="報表週期"/>
        <xdr:cNvSpPr>
          <a:spLocks noChangeArrowheads="1" noTextEdit="1"/>
        </xdr:cNvSpPr>
      </xdr:nvSpPr>
      <xdr:spPr bwMode="auto">
        <a:xfrm>
          <a:off x="0"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2129B75A-71E3-4A91-9DAD-C6E710EE201C}"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oneCellAnchor>
  <xdr:oneCellAnchor>
    <xdr:from>
      <xdr:col>0</xdr:col>
      <xdr:colOff>904875</xdr:colOff>
      <xdr:row>4</xdr:row>
      <xdr:rowOff>28575</xdr:rowOff>
    </xdr:from>
    <xdr:ext cx="9429750" cy="238125"/>
    <xdr:sp macro="" textlink="D1">
      <xdr:nvSpPr>
        <xdr:cNvPr id="1054" name="報表類別"/>
        <xdr:cNvSpPr>
          <a:spLocks noChangeArrowheads="1" noTextEdit="1"/>
        </xdr:cNvSpPr>
      </xdr:nvSpPr>
      <xdr:spPr bwMode="auto">
        <a:xfrm>
          <a:off x="904875" y="257175"/>
          <a:ext cx="9429750" cy="238125"/>
        </a:xfrm>
        <a:prstGeom prst="rect">
          <a:avLst/>
        </a:prstGeom>
        <a:solidFill>
          <a:srgbClr val="FFFFFF"/>
        </a:solidFill>
        <a:ln w="19050">
          <a:noFill/>
        </a:ln>
      </xdr:spPr>
      <xdr:txBody>
        <a:bodyPr/>
        <a:lstStyle/>
        <a:p>
          <a:fld id="{43E98ECE-5303-4ECE-B7A6-FE1E933E45B7}"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oneCellAnchor>
  <xdr:oneCellAnchor>
    <xdr:from>
      <xdr:col>11</xdr:col>
      <xdr:colOff>95250</xdr:colOff>
      <xdr:row>3</xdr:row>
      <xdr:rowOff>19050</xdr:rowOff>
    </xdr:from>
    <xdr:ext cx="714375" cy="238125"/>
    <xdr:sp macro="" textlink="">
      <xdr:nvSpPr>
        <xdr:cNvPr id="1055" name="編製機關"/>
        <xdr:cNvSpPr>
          <a:spLocks noChangeArrowheads="1"/>
        </xdr:cNvSpPr>
      </xdr:nvSpPr>
      <xdr:spPr bwMode="auto">
        <a:xfrm>
          <a:off x="10334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11</xdr:col>
      <xdr:colOff>95250</xdr:colOff>
      <xdr:row>4</xdr:row>
      <xdr:rowOff>28575</xdr:rowOff>
    </xdr:from>
    <xdr:ext cx="714375" cy="238125"/>
    <xdr:sp macro="" textlink="">
      <xdr:nvSpPr>
        <xdr:cNvPr id="1056" name="表號"/>
        <xdr:cNvSpPr>
          <a:spLocks noChangeArrowheads="1"/>
        </xdr:cNvSpPr>
      </xdr:nvSpPr>
      <xdr:spPr bwMode="auto">
        <a:xfrm>
          <a:off x="10334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12</xdr:col>
      <xdr:colOff>19050</xdr:colOff>
      <xdr:row>3</xdr:row>
      <xdr:rowOff>19050</xdr:rowOff>
    </xdr:from>
    <xdr:ext cx="1933575" cy="238125"/>
    <xdr:sp macro="" textlink="B1">
      <xdr:nvSpPr>
        <xdr:cNvPr id="1057" name="報表類別"/>
        <xdr:cNvSpPr>
          <a:spLocks noChangeArrowheads="1" noTextEdit="1"/>
        </xdr:cNvSpPr>
      </xdr:nvSpPr>
      <xdr:spPr bwMode="auto">
        <a:xfrm>
          <a:off x="11049000" y="19050"/>
          <a:ext cx="1933575" cy="238125"/>
        </a:xfrm>
        <a:prstGeom prst="rect">
          <a:avLst/>
        </a:prstGeom>
        <a:solidFill>
          <a:srgbClr val="FFFFFF"/>
        </a:solidFill>
        <a:ln w="19050">
          <a:solidFill>
            <a:srgbClr val="000000"/>
          </a:solidFill>
          <a:miter lim="800000"/>
          <a:headEnd type="none"/>
          <a:tailEnd type="none"/>
        </a:ln>
      </xdr:spPr>
      <xdr:txBody>
        <a:bodyPr/>
        <a:lstStyle/>
        <a:p>
          <a:fld id="{D05B360C-432B-4D30-A8E8-F76999FC0CB4}"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12</xdr:col>
      <xdr:colOff>19050</xdr:colOff>
      <xdr:row>4</xdr:row>
      <xdr:rowOff>28575</xdr:rowOff>
    </xdr:from>
    <xdr:ext cx="1933575" cy="238125"/>
    <xdr:sp macro="" textlink="E1">
      <xdr:nvSpPr>
        <xdr:cNvPr id="1058" name="報表類別"/>
        <xdr:cNvSpPr>
          <a:spLocks noChangeArrowheads="1" noTextEdit="1"/>
        </xdr:cNvSpPr>
      </xdr:nvSpPr>
      <xdr:spPr bwMode="auto">
        <a:xfrm>
          <a:off x="11049000" y="257175"/>
          <a:ext cx="1933575" cy="238125"/>
        </a:xfrm>
        <a:prstGeom prst="rect">
          <a:avLst/>
        </a:prstGeom>
        <a:solidFill>
          <a:srgbClr val="FFFFFF"/>
        </a:solidFill>
        <a:ln w="19050">
          <a:solidFill>
            <a:srgbClr val="000000"/>
          </a:solidFill>
          <a:miter lim="800000"/>
          <a:headEnd type="none"/>
          <a:tailEnd type="none"/>
        </a:ln>
      </xdr:spPr>
      <xdr:txBody>
        <a:bodyPr/>
        <a:lstStyle/>
        <a:p>
          <a:fld id="{8A50592A-6E3F-450F-B045-9CB3E734D395}" type="TxLink">
            <a:rPr lang="en-US" altLang="en-US" sz="1200" b="0" i="0" u="none" strike="noStrike">
              <a:solidFill>
                <a:srgbClr val="000000"/>
              </a:solidFill>
              <a:latin typeface="標楷體"/>
              <a:ea typeface="標楷體"/>
            </a:rPr>
            <a:t>10730-05-05-2</a:t>
          </a:fld>
          <a:endParaRPr lang="zh-TW" altLang="en-US"/>
        </a:p>
      </xdr:txBody>
    </xdr:sp>
    <xdr:clientData/>
  </xdr:oneCellAnchor>
  <xdr:oneCellAnchor>
    <xdr:from>
      <xdr:col>0</xdr:col>
      <xdr:colOff>885825</xdr:colOff>
      <xdr:row>5</xdr:row>
      <xdr:rowOff>28575</xdr:rowOff>
    </xdr:from>
    <xdr:ext cx="9439275" cy="0"/>
    <xdr:sp macro="" textlink="">
      <xdr:nvSpPr>
        <xdr:cNvPr id="2115" name="Line 37"/>
        <xdr:cNvSpPr>
          <a:spLocks noChangeShapeType="1"/>
        </xdr:cNvSpPr>
      </xdr:nvSpPr>
      <xdr:spPr bwMode="auto">
        <a:xfrm>
          <a:off x="885825" y="485775"/>
          <a:ext cx="9439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11</xdr:col>
      <xdr:colOff>85725</xdr:colOff>
      <xdr:row>6</xdr:row>
      <xdr:rowOff>0</xdr:rowOff>
    </xdr:from>
    <xdr:ext cx="2628900" cy="257175"/>
    <xdr:sp macro="" textlink="">
      <xdr:nvSpPr>
        <xdr:cNvPr id="1062" name="報表類別"/>
        <xdr:cNvSpPr>
          <a:spLocks noChangeArrowheads="1"/>
        </xdr:cNvSpPr>
      </xdr:nvSpPr>
      <xdr:spPr bwMode="auto">
        <a:xfrm>
          <a:off x="10325100" y="914400"/>
          <a:ext cx="26289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macro="" textlink="B3">
      <xdr:nvSpPr>
        <xdr:cNvPr id="1060" name="報表類別"/>
        <xdr:cNvSpPr>
          <a:spLocks noChangeArrowheads="1" noTextEdit="1"/>
        </xdr:cNvSpPr>
      </xdr:nvSpPr>
      <xdr:spPr bwMode="auto">
        <a:xfrm>
          <a:off x="23126700" y="8296275"/>
          <a:ext cx="2724150" cy="266700"/>
        </a:xfrm>
        <a:prstGeom prst="rect">
          <a:avLst/>
        </a:prstGeom>
        <a:noFill/>
        <a:ln w="19050">
          <a:noFill/>
        </a:ln>
      </xdr:spPr>
      <xdr:txBody>
        <a:bodyPr/>
        <a:lstStyle/>
        <a:p>
          <a:fld id="{4C88B515-5FC1-45D2-9F4E-8DFBD80132CE}" type="TxLink">
            <a:rPr lang="zh-TW" altLang="en-US" sz="1200" b="0" i="0" u="none" strike="noStrike">
              <a:solidFill>
                <a:srgbClr val="000000"/>
              </a:solidFill>
              <a:latin typeface="標楷體" pitchFamily="65" charset="-120"/>
              <a:ea typeface="標楷體" pitchFamily="65" charset="-120"/>
              <a:cs typeface="Times New Roman"/>
            </a:rPr>
            <a:t>民國113年 1月19日 15:30:55 印製</a:t>
          </a:fld>
          <a:endParaRPr lang="zh-TW" altLang="en-US">
            <a:latin typeface="標楷體" pitchFamily="65" charset="-120"/>
            <a:ea typeface="標楷體" pitchFamily="65" charset="-120"/>
          </a:endParaRPr>
        </a:p>
      </xdr:txBody>
    </xdr:sp>
    <xdr:clientData/>
  </xdr:twoCellAnchor>
  <xdr:twoCellAnchor editAs="absolute">
    <xdr:from>
      <xdr:col>14</xdr:col>
      <xdr:colOff>28575</xdr:colOff>
      <xdr:row>3</xdr:row>
      <xdr:rowOff>19050</xdr:rowOff>
    </xdr:from>
    <xdr:to>
      <xdr:col>14</xdr:col>
      <xdr:colOff>914400</xdr:colOff>
      <xdr:row>4</xdr:row>
      <xdr:rowOff>28575</xdr:rowOff>
    </xdr:to>
    <xdr:sp macro="" textlink="A1">
      <xdr:nvSpPr>
        <xdr:cNvPr id="29" name="報表類別"/>
        <xdr:cNvSpPr>
          <a:spLocks noChangeArrowheads="1" noTextEdit="1"/>
        </xdr:cNvSpPr>
      </xdr:nvSpPr>
      <xdr:spPr bwMode="auto">
        <a:xfrm>
          <a:off x="13039725"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C9E2A39B-D383-4DF0-A37B-A234A78D0019}"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14</xdr:col>
      <xdr:colOff>28575</xdr:colOff>
      <xdr:row>4</xdr:row>
      <xdr:rowOff>28575</xdr:rowOff>
    </xdr:from>
    <xdr:to>
      <xdr:col>14</xdr:col>
      <xdr:colOff>914400</xdr:colOff>
      <xdr:row>5</xdr:row>
      <xdr:rowOff>38100</xdr:rowOff>
    </xdr:to>
    <xdr:sp macro="" textlink="C1">
      <xdr:nvSpPr>
        <xdr:cNvPr id="30" name="報表週期"/>
        <xdr:cNvSpPr>
          <a:spLocks noChangeArrowheads="1" noTextEdit="1"/>
        </xdr:cNvSpPr>
      </xdr:nvSpPr>
      <xdr:spPr bwMode="auto">
        <a:xfrm>
          <a:off x="13039725"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8B133A2E-3D41-4E3D-879A-F91F909E6AE1}"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twoCellAnchor>
  <xdr:twoCellAnchor editAs="absolute">
    <xdr:from>
      <xdr:col>14</xdr:col>
      <xdr:colOff>923925</xdr:colOff>
      <xdr:row>4</xdr:row>
      <xdr:rowOff>28575</xdr:rowOff>
    </xdr:from>
    <xdr:to>
      <xdr:col>26</xdr:col>
      <xdr:colOff>533400</xdr:colOff>
      <xdr:row>5</xdr:row>
      <xdr:rowOff>38100</xdr:rowOff>
    </xdr:to>
    <xdr:sp macro="" textlink="D1">
      <xdr:nvSpPr>
        <xdr:cNvPr id="31" name="報表類別"/>
        <xdr:cNvSpPr>
          <a:spLocks noChangeArrowheads="1" noTextEdit="1"/>
        </xdr:cNvSpPr>
      </xdr:nvSpPr>
      <xdr:spPr bwMode="auto">
        <a:xfrm>
          <a:off x="13935075" y="257175"/>
          <a:ext cx="9353550" cy="238125"/>
        </a:xfrm>
        <a:prstGeom prst="rect">
          <a:avLst/>
        </a:prstGeom>
        <a:solidFill>
          <a:srgbClr val="FFFFFF"/>
        </a:solidFill>
        <a:ln w="19050">
          <a:noFill/>
        </a:ln>
      </xdr:spPr>
      <xdr:txBody>
        <a:bodyPr/>
        <a:lstStyle/>
        <a:p>
          <a:fld id="{1C788D3E-2099-4EC8-9E3B-ABE997485196}"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twoCellAnchor>
  <xdr:twoCellAnchor editAs="absolute">
    <xdr:from>
      <xdr:col>26</xdr:col>
      <xdr:colOff>533400</xdr:colOff>
      <xdr:row>3</xdr:row>
      <xdr:rowOff>19050</xdr:rowOff>
    </xdr:from>
    <xdr:to>
      <xdr:col>27</xdr:col>
      <xdr:colOff>333375</xdr:colOff>
      <xdr:row>4</xdr:row>
      <xdr:rowOff>28575</xdr:rowOff>
    </xdr:to>
    <xdr:sp macro="" textlink="">
      <xdr:nvSpPr>
        <xdr:cNvPr id="32" name="編製機關"/>
        <xdr:cNvSpPr>
          <a:spLocks noChangeArrowheads="1"/>
        </xdr:cNvSpPr>
      </xdr:nvSpPr>
      <xdr:spPr bwMode="auto">
        <a:xfrm>
          <a:off x="23288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macro="" textlink="">
      <xdr:nvSpPr>
        <xdr:cNvPr id="33" name="表號"/>
        <xdr:cNvSpPr>
          <a:spLocks noChangeArrowheads="1"/>
        </xdr:cNvSpPr>
      </xdr:nvSpPr>
      <xdr:spPr bwMode="auto">
        <a:xfrm>
          <a:off x="23288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macro="" textlink="B1">
      <xdr:nvSpPr>
        <xdr:cNvPr id="34" name="報表類別"/>
        <xdr:cNvSpPr>
          <a:spLocks noChangeArrowheads="1" noTextEdit="1"/>
        </xdr:cNvSpPr>
      </xdr:nvSpPr>
      <xdr:spPr bwMode="auto">
        <a:xfrm>
          <a:off x="24003000" y="19050"/>
          <a:ext cx="1914525" cy="238125"/>
        </a:xfrm>
        <a:prstGeom prst="rect">
          <a:avLst/>
        </a:prstGeom>
        <a:solidFill>
          <a:srgbClr val="FFFFFF"/>
        </a:solidFill>
        <a:ln w="19050">
          <a:solidFill>
            <a:srgbClr val="000000"/>
          </a:solidFill>
          <a:miter lim="800000"/>
          <a:headEnd type="none"/>
          <a:tailEnd type="none"/>
        </a:ln>
      </xdr:spPr>
      <xdr:txBody>
        <a:bodyPr/>
        <a:lstStyle/>
        <a:p>
          <a:fld id="{093E28D0-3310-4CCB-822E-110755125402}"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twoCellAnchor>
  <xdr:twoCellAnchor editAs="absolute">
    <xdr:from>
      <xdr:col>27</xdr:col>
      <xdr:colOff>333375</xdr:colOff>
      <xdr:row>4</xdr:row>
      <xdr:rowOff>28575</xdr:rowOff>
    </xdr:from>
    <xdr:to>
      <xdr:col>29</xdr:col>
      <xdr:colOff>781050</xdr:colOff>
      <xdr:row>5</xdr:row>
      <xdr:rowOff>38100</xdr:rowOff>
    </xdr:to>
    <xdr:sp macro="" textlink="E1">
      <xdr:nvSpPr>
        <xdr:cNvPr id="35" name="報表類別"/>
        <xdr:cNvSpPr>
          <a:spLocks noChangeArrowheads="1" noTextEdit="1"/>
        </xdr:cNvSpPr>
      </xdr:nvSpPr>
      <xdr:spPr bwMode="auto">
        <a:xfrm>
          <a:off x="24003000" y="257175"/>
          <a:ext cx="1914525" cy="238125"/>
        </a:xfrm>
        <a:prstGeom prst="rect">
          <a:avLst/>
        </a:prstGeom>
        <a:solidFill>
          <a:srgbClr val="FFFFFF"/>
        </a:solidFill>
        <a:ln w="19050">
          <a:solidFill>
            <a:srgbClr val="000000"/>
          </a:solidFill>
          <a:miter lim="800000"/>
          <a:headEnd type="none"/>
          <a:tailEnd type="none"/>
        </a:ln>
      </xdr:spPr>
      <xdr:txBody>
        <a:bodyPr/>
        <a:lstStyle/>
        <a:p>
          <a:fld id="{691D6CCF-5731-41DA-9F6C-0D34CC1A0B60}" type="TxLink">
            <a:rPr lang="en-US" altLang="en-US" sz="1200" b="0" i="0" u="none" strike="noStrike">
              <a:solidFill>
                <a:srgbClr val="000000"/>
              </a:solidFill>
              <a:latin typeface="標楷體"/>
              <a:ea typeface="標楷體"/>
            </a:rPr>
            <a:t>10730-05-05-2</a:t>
          </a:fld>
          <a:endParaRPr lang="zh-TW" altLang="en-US"/>
        </a:p>
      </xdr:txBody>
    </xdr:sp>
    <xdr:clientData/>
  </xdr:twoCellAnchor>
  <xdr:twoCellAnchor editAs="absolute">
    <xdr:from>
      <xdr:col>14</xdr:col>
      <xdr:colOff>895350</xdr:colOff>
      <xdr:row>5</xdr:row>
      <xdr:rowOff>28575</xdr:rowOff>
    </xdr:from>
    <xdr:to>
      <xdr:col>26</xdr:col>
      <xdr:colOff>533400</xdr:colOff>
      <xdr:row>5</xdr:row>
      <xdr:rowOff>28575</xdr:rowOff>
    </xdr:to>
    <xdr:sp macro="" textlink="">
      <xdr:nvSpPr>
        <xdr:cNvPr id="2125" name="Line 37"/>
        <xdr:cNvSpPr>
          <a:spLocks noChangeShapeType="1"/>
        </xdr:cNvSpPr>
      </xdr:nvSpPr>
      <xdr:spPr bwMode="auto">
        <a:xfrm>
          <a:off x="13906500" y="485775"/>
          <a:ext cx="93821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26</xdr:col>
      <xdr:colOff>523875</xdr:colOff>
      <xdr:row>6</xdr:row>
      <xdr:rowOff>0</xdr:rowOff>
    </xdr:from>
    <xdr:to>
      <xdr:col>29</xdr:col>
      <xdr:colOff>752475</xdr:colOff>
      <xdr:row>6</xdr:row>
      <xdr:rowOff>257175</xdr:rowOff>
    </xdr:to>
    <xdr:sp macro="" textlink="">
      <xdr:nvSpPr>
        <xdr:cNvPr id="37" name="報表類別"/>
        <xdr:cNvSpPr>
          <a:spLocks noChangeArrowheads="1"/>
        </xdr:cNvSpPr>
      </xdr:nvSpPr>
      <xdr:spPr bwMode="auto">
        <a:xfrm>
          <a:off x="23279100" y="914400"/>
          <a:ext cx="26098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85" zoomScaleNormal="85" workbookViewId="0" topLeftCell="A4">
      <selection activeCell="I12" sqref="I12"/>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6" t="s">
        <v>29</v>
      </c>
      <c r="F1" s="47" t="s">
        <v>30</v>
      </c>
      <c r="G1" s="6" t="s">
        <v>31</v>
      </c>
      <c r="L1" s="9"/>
      <c r="M1" s="9"/>
      <c r="O1" s="8"/>
      <c r="P1" s="8"/>
      <c r="Q1" s="8"/>
      <c r="R1" s="8"/>
      <c r="Y1" s="9"/>
      <c r="Z1" s="9"/>
    </row>
    <row r="2" spans="1:26" s="6" customFormat="1" ht="31.5" customHeight="1" hidden="1">
      <c r="A2" s="7" t="s">
        <v>33</v>
      </c>
      <c r="B2" s="7" t="s">
        <v>26</v>
      </c>
      <c r="C2" s="7" t="s">
        <v>27</v>
      </c>
      <c r="D2" s="7" t="s">
        <v>28</v>
      </c>
      <c r="E2" s="46" t="s">
        <v>29</v>
      </c>
      <c r="F2" s="47"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78"/>
      <c r="B4" s="78"/>
      <c r="C4" s="78"/>
      <c r="D4" s="78"/>
      <c r="E4" s="78"/>
      <c r="F4" s="5"/>
      <c r="G4" s="5"/>
      <c r="H4" s="5"/>
      <c r="I4" s="5"/>
      <c r="J4" s="5"/>
      <c r="K4" s="5"/>
      <c r="L4" s="5"/>
      <c r="M4" s="5"/>
      <c r="N4" s="10"/>
      <c r="O4" s="16"/>
      <c r="P4" s="16"/>
      <c r="Q4" s="16"/>
      <c r="R4" s="16"/>
      <c r="S4" s="5"/>
      <c r="T4" s="5"/>
      <c r="U4" s="5"/>
      <c r="V4" s="5"/>
      <c r="W4" s="5"/>
      <c r="X4" s="5"/>
      <c r="Y4" s="5"/>
      <c r="Z4" s="5"/>
      <c r="AA4" s="10"/>
    </row>
    <row r="5" spans="1:27" s="3" customFormat="1" ht="18" customHeight="1">
      <c r="A5" s="78"/>
      <c r="B5" s="78"/>
      <c r="C5" s="78"/>
      <c r="D5" s="78"/>
      <c r="E5" s="78"/>
      <c r="F5" s="12"/>
      <c r="G5" s="12"/>
      <c r="H5" s="5"/>
      <c r="I5" s="5"/>
      <c r="J5" s="5"/>
      <c r="K5" s="5"/>
      <c r="L5" s="5"/>
      <c r="M5" s="5"/>
      <c r="N5" s="11"/>
      <c r="O5" s="16"/>
      <c r="P5" s="16"/>
      <c r="Q5" s="16"/>
      <c r="R5" s="16"/>
      <c r="S5" s="5"/>
      <c r="T5" s="5"/>
      <c r="U5" s="5"/>
      <c r="V5" s="5"/>
      <c r="W5" s="5"/>
      <c r="X5" s="5"/>
      <c r="Y5" s="5"/>
      <c r="Z5" s="5"/>
      <c r="AA5" s="11"/>
    </row>
    <row r="6" spans="1:30" ht="36" customHeight="1">
      <c r="A6" s="79" t="str">
        <f>F1</f>
        <v>桃園市身心障礙者生活補助</v>
      </c>
      <c r="B6" s="79"/>
      <c r="C6" s="79"/>
      <c r="D6" s="79"/>
      <c r="E6" s="79"/>
      <c r="F6" s="79"/>
      <c r="G6" s="79"/>
      <c r="H6" s="79"/>
      <c r="I6" s="79"/>
      <c r="J6" s="79"/>
      <c r="K6" s="79"/>
      <c r="L6" s="79"/>
      <c r="M6" s="79"/>
      <c r="N6" s="79"/>
      <c r="O6" s="79" t="str">
        <f>F2</f>
        <v>桃園市身心障礙者生活補助(續)</v>
      </c>
      <c r="P6" s="79"/>
      <c r="Q6" s="79"/>
      <c r="R6" s="79"/>
      <c r="S6" s="79"/>
      <c r="T6" s="79"/>
      <c r="U6" s="79"/>
      <c r="V6" s="79"/>
      <c r="W6" s="79"/>
      <c r="X6" s="79"/>
      <c r="Y6" s="79"/>
      <c r="Z6" s="79"/>
      <c r="AA6" s="79"/>
      <c r="AB6" s="79"/>
      <c r="AC6" s="79"/>
      <c r="AD6" s="79"/>
    </row>
    <row r="7" spans="1:30" ht="24" customHeight="1" thickBot="1">
      <c r="A7" s="80" t="str">
        <f>G1</f>
        <v>中華民國113年 1月</v>
      </c>
      <c r="B7" s="80"/>
      <c r="C7" s="80"/>
      <c r="D7" s="80"/>
      <c r="E7" s="80"/>
      <c r="F7" s="80"/>
      <c r="G7" s="80"/>
      <c r="H7" s="80"/>
      <c r="I7" s="80"/>
      <c r="J7" s="80"/>
      <c r="K7" s="80"/>
      <c r="L7" s="80"/>
      <c r="M7" s="80"/>
      <c r="N7" s="80"/>
      <c r="O7" s="94" t="str">
        <f>G2</f>
        <v>中華民國113年 1月</v>
      </c>
      <c r="P7" s="94"/>
      <c r="Q7" s="94"/>
      <c r="R7" s="94"/>
      <c r="S7" s="94"/>
      <c r="T7" s="94"/>
      <c r="U7" s="94"/>
      <c r="V7" s="94"/>
      <c r="W7" s="94"/>
      <c r="X7" s="94"/>
      <c r="Y7" s="94"/>
      <c r="Z7" s="94"/>
      <c r="AA7" s="94"/>
      <c r="AB7" s="94"/>
      <c r="AC7" s="94"/>
      <c r="AD7" s="94"/>
    </row>
    <row r="8" spans="1:30" s="1" customFormat="1" ht="24.95" customHeight="1">
      <c r="A8" s="70" t="s">
        <v>0</v>
      </c>
      <c r="B8" s="95" t="s">
        <v>12</v>
      </c>
      <c r="C8" s="96"/>
      <c r="D8" s="96"/>
      <c r="E8" s="97"/>
      <c r="F8" s="81" t="s">
        <v>16</v>
      </c>
      <c r="G8" s="81"/>
      <c r="H8" s="81"/>
      <c r="I8" s="81"/>
      <c r="J8" s="81"/>
      <c r="K8" s="81"/>
      <c r="L8" s="81" t="s">
        <v>17</v>
      </c>
      <c r="M8" s="81"/>
      <c r="N8" s="84"/>
      <c r="O8" s="70" t="s">
        <v>0</v>
      </c>
      <c r="P8" s="85" t="s">
        <v>18</v>
      </c>
      <c r="Q8" s="81"/>
      <c r="R8" s="81"/>
      <c r="S8" s="81" t="s">
        <v>19</v>
      </c>
      <c r="T8" s="81"/>
      <c r="U8" s="81"/>
      <c r="V8" s="81"/>
      <c r="W8" s="81"/>
      <c r="X8" s="81"/>
      <c r="Y8" s="81" t="s">
        <v>20</v>
      </c>
      <c r="Z8" s="81"/>
      <c r="AA8" s="87"/>
      <c r="AB8" s="104" t="s">
        <v>21</v>
      </c>
      <c r="AC8" s="81"/>
      <c r="AD8" s="84"/>
    </row>
    <row r="9" spans="1:30" s="1" customFormat="1" ht="24.95" customHeight="1">
      <c r="A9" s="71"/>
      <c r="B9" s="98"/>
      <c r="C9" s="99"/>
      <c r="D9" s="99"/>
      <c r="E9" s="100"/>
      <c r="F9" s="75" t="s">
        <v>14</v>
      </c>
      <c r="G9" s="76"/>
      <c r="H9" s="77"/>
      <c r="I9" s="75" t="s">
        <v>13</v>
      </c>
      <c r="J9" s="76"/>
      <c r="K9" s="77"/>
      <c r="L9" s="75" t="s">
        <v>14</v>
      </c>
      <c r="M9" s="76"/>
      <c r="N9" s="77"/>
      <c r="O9" s="71"/>
      <c r="P9" s="75" t="s">
        <v>13</v>
      </c>
      <c r="Q9" s="76"/>
      <c r="R9" s="77"/>
      <c r="S9" s="75" t="s">
        <v>15</v>
      </c>
      <c r="T9" s="76"/>
      <c r="U9" s="77"/>
      <c r="V9" s="75" t="s">
        <v>13</v>
      </c>
      <c r="W9" s="76"/>
      <c r="X9" s="77"/>
      <c r="Y9" s="66"/>
      <c r="Z9" s="66"/>
      <c r="AA9" s="88"/>
      <c r="AB9" s="77"/>
      <c r="AC9" s="66"/>
      <c r="AD9" s="75"/>
    </row>
    <row r="10" spans="1:30" s="1" customFormat="1" ht="24.95" customHeight="1">
      <c r="A10" s="71"/>
      <c r="B10" s="101" t="s">
        <v>1</v>
      </c>
      <c r="C10" s="76"/>
      <c r="D10" s="77"/>
      <c r="E10" s="102" t="s">
        <v>2</v>
      </c>
      <c r="F10" s="66" t="s">
        <v>10</v>
      </c>
      <c r="G10" s="66"/>
      <c r="H10" s="66" t="s">
        <v>3</v>
      </c>
      <c r="I10" s="66" t="s">
        <v>10</v>
      </c>
      <c r="J10" s="66"/>
      <c r="K10" s="66" t="s">
        <v>3</v>
      </c>
      <c r="L10" s="66" t="s">
        <v>1</v>
      </c>
      <c r="M10" s="66"/>
      <c r="N10" s="66" t="s">
        <v>4</v>
      </c>
      <c r="O10" s="71"/>
      <c r="P10" s="86" t="s">
        <v>1</v>
      </c>
      <c r="Q10" s="66"/>
      <c r="R10" s="66" t="s">
        <v>2</v>
      </c>
      <c r="S10" s="66" t="s">
        <v>1</v>
      </c>
      <c r="T10" s="66"/>
      <c r="U10" s="66" t="s">
        <v>2</v>
      </c>
      <c r="V10" s="66" t="s">
        <v>1</v>
      </c>
      <c r="W10" s="66"/>
      <c r="X10" s="66" t="s">
        <v>2</v>
      </c>
      <c r="Y10" s="66" t="s">
        <v>1</v>
      </c>
      <c r="Z10" s="66"/>
      <c r="AA10" s="91" t="s">
        <v>2</v>
      </c>
      <c r="AB10" s="77" t="s">
        <v>1</v>
      </c>
      <c r="AC10" s="66"/>
      <c r="AD10" s="89" t="s">
        <v>2</v>
      </c>
    </row>
    <row r="11" spans="1:30" s="1" customFormat="1" ht="24.95" customHeight="1" thickBot="1">
      <c r="A11" s="72"/>
      <c r="B11" s="18" t="s">
        <v>5</v>
      </c>
      <c r="C11" s="17" t="s">
        <v>6</v>
      </c>
      <c r="D11" s="17" t="s">
        <v>7</v>
      </c>
      <c r="E11" s="103"/>
      <c r="F11" s="17" t="s">
        <v>8</v>
      </c>
      <c r="G11" s="17" t="s">
        <v>9</v>
      </c>
      <c r="H11" s="67"/>
      <c r="I11" s="17" t="s">
        <v>6</v>
      </c>
      <c r="J11" s="17" t="s">
        <v>7</v>
      </c>
      <c r="K11" s="67"/>
      <c r="L11" s="17" t="s">
        <v>6</v>
      </c>
      <c r="M11" s="17" t="s">
        <v>7</v>
      </c>
      <c r="N11" s="67"/>
      <c r="O11" s="72"/>
      <c r="P11" s="18" t="s">
        <v>8</v>
      </c>
      <c r="Q11" s="17" t="s">
        <v>9</v>
      </c>
      <c r="R11" s="67"/>
      <c r="S11" s="17" t="s">
        <v>8</v>
      </c>
      <c r="T11" s="17" t="s">
        <v>9</v>
      </c>
      <c r="U11" s="67"/>
      <c r="V11" s="17" t="s">
        <v>8</v>
      </c>
      <c r="W11" s="17" t="s">
        <v>9</v>
      </c>
      <c r="X11" s="67"/>
      <c r="Y11" s="17" t="s">
        <v>8</v>
      </c>
      <c r="Z11" s="17" t="s">
        <v>9</v>
      </c>
      <c r="AA11" s="92"/>
      <c r="AB11" s="21" t="s">
        <v>6</v>
      </c>
      <c r="AC11" s="17" t="s">
        <v>7</v>
      </c>
      <c r="AD11" s="90"/>
    </row>
    <row r="12" spans="1:30" s="2" customFormat="1" ht="78.75" customHeight="1">
      <c r="A12" s="13" t="s">
        <v>32</v>
      </c>
      <c r="B12" s="23">
        <v>23848</v>
      </c>
      <c r="C12" s="23">
        <v>14253</v>
      </c>
      <c r="D12" s="23">
        <v>9595</v>
      </c>
      <c r="E12" s="26">
        <v>134224431</v>
      </c>
      <c r="F12" s="29">
        <v>2267</v>
      </c>
      <c r="G12" s="29">
        <v>1316</v>
      </c>
      <c r="H12" s="31">
        <v>34051291</v>
      </c>
      <c r="I12" s="33">
        <v>631</v>
      </c>
      <c r="J12" s="33">
        <v>370</v>
      </c>
      <c r="K12" s="35">
        <v>5453631</v>
      </c>
      <c r="L12" s="38">
        <v>428</v>
      </c>
      <c r="M12" s="38">
        <v>284</v>
      </c>
      <c r="N12" s="39">
        <v>3871428</v>
      </c>
      <c r="O12" s="13" t="s">
        <v>32</v>
      </c>
      <c r="P12" s="48">
        <v>309</v>
      </c>
      <c r="Q12" s="38">
        <v>203</v>
      </c>
      <c r="R12" s="51">
        <v>2070230</v>
      </c>
      <c r="S12" s="33">
        <v>6323</v>
      </c>
      <c r="T12" s="33">
        <v>4709</v>
      </c>
      <c r="U12" s="35">
        <v>60199726</v>
      </c>
      <c r="V12" s="33">
        <v>4215</v>
      </c>
      <c r="W12" s="33">
        <v>2711</v>
      </c>
      <c r="X12" s="35">
        <v>28103344</v>
      </c>
      <c r="Y12" s="38">
        <v>80</v>
      </c>
      <c r="Z12" s="38">
        <v>2</v>
      </c>
      <c r="AA12" s="55">
        <v>474781</v>
      </c>
      <c r="AB12" s="23">
        <v>696</v>
      </c>
      <c r="AC12" s="29">
        <v>477</v>
      </c>
      <c r="AD12" s="57">
        <v>7007796</v>
      </c>
    </row>
    <row r="13" spans="1:30" ht="78.75" customHeight="1">
      <c r="A13" s="14" t="s">
        <v>22</v>
      </c>
      <c r="B13" s="24">
        <v>2571</v>
      </c>
      <c r="C13" s="24">
        <v>1536</v>
      </c>
      <c r="D13" s="24">
        <v>1035</v>
      </c>
      <c r="E13" s="27">
        <v>16114951</v>
      </c>
      <c r="F13" s="30">
        <v>332</v>
      </c>
      <c r="G13" s="30">
        <v>163</v>
      </c>
      <c r="H13" s="32">
        <v>4719554</v>
      </c>
      <c r="I13" s="40">
        <v>0</v>
      </c>
      <c r="J13" s="40">
        <v>0</v>
      </c>
      <c r="K13" s="41">
        <v>0</v>
      </c>
      <c r="L13" s="29">
        <v>85</v>
      </c>
      <c r="M13" s="29">
        <v>48</v>
      </c>
      <c r="N13" s="39">
        <v>722509</v>
      </c>
      <c r="O13" s="14" t="s">
        <v>22</v>
      </c>
      <c r="P13" s="60">
        <v>0</v>
      </c>
      <c r="Q13" s="61">
        <v>0</v>
      </c>
      <c r="R13" s="62">
        <v>0</v>
      </c>
      <c r="S13" s="23">
        <v>1111</v>
      </c>
      <c r="T13" s="23">
        <v>824</v>
      </c>
      <c r="U13" s="36">
        <v>10621458</v>
      </c>
      <c r="V13" s="40">
        <v>0</v>
      </c>
      <c r="W13" s="40">
        <v>0</v>
      </c>
      <c r="X13" s="41">
        <v>0</v>
      </c>
      <c r="Y13" s="29">
        <v>8</v>
      </c>
      <c r="Z13" s="61">
        <v>0</v>
      </c>
      <c r="AA13" s="55">
        <v>51430</v>
      </c>
      <c r="AB13" s="24">
        <v>85</v>
      </c>
      <c r="AC13" s="30">
        <v>52</v>
      </c>
      <c r="AD13" s="58">
        <v>927560</v>
      </c>
    </row>
    <row r="14" spans="1:30" ht="78.75" customHeight="1">
      <c r="A14" s="14" t="s">
        <v>23</v>
      </c>
      <c r="B14" s="24">
        <v>3682</v>
      </c>
      <c r="C14" s="24">
        <v>2193</v>
      </c>
      <c r="D14" s="24">
        <v>1489</v>
      </c>
      <c r="E14" s="27">
        <v>23687531</v>
      </c>
      <c r="F14" s="30">
        <v>579</v>
      </c>
      <c r="G14" s="30">
        <v>324</v>
      </c>
      <c r="H14" s="32">
        <v>8553280</v>
      </c>
      <c r="I14" s="40">
        <v>0</v>
      </c>
      <c r="J14" s="40">
        <v>0</v>
      </c>
      <c r="K14" s="41">
        <v>0</v>
      </c>
      <c r="L14" s="29">
        <v>98</v>
      </c>
      <c r="M14" s="29">
        <v>67</v>
      </c>
      <c r="N14" s="39">
        <v>894300</v>
      </c>
      <c r="O14" s="14" t="s">
        <v>23</v>
      </c>
      <c r="P14" s="60">
        <v>0</v>
      </c>
      <c r="Q14" s="61">
        <v>0</v>
      </c>
      <c r="R14" s="62">
        <v>0</v>
      </c>
      <c r="S14" s="23">
        <v>1498</v>
      </c>
      <c r="T14" s="23">
        <v>1098</v>
      </c>
      <c r="U14" s="36">
        <v>14130286</v>
      </c>
      <c r="V14" s="40">
        <v>0</v>
      </c>
      <c r="W14" s="40">
        <v>0</v>
      </c>
      <c r="X14" s="41">
        <v>0</v>
      </c>
      <c r="Y14" s="29">
        <v>18</v>
      </c>
      <c r="Z14" s="61">
        <v>0</v>
      </c>
      <c r="AA14" s="55">
        <v>109665</v>
      </c>
      <c r="AB14" s="24">
        <v>121</v>
      </c>
      <c r="AC14" s="30">
        <v>74</v>
      </c>
      <c r="AD14" s="58">
        <v>1375665</v>
      </c>
    </row>
    <row r="15" spans="1:30" ht="78.75" customHeight="1">
      <c r="A15" s="14" t="s">
        <v>24</v>
      </c>
      <c r="B15" s="24">
        <v>9138</v>
      </c>
      <c r="C15" s="24">
        <v>5351</v>
      </c>
      <c r="D15" s="24">
        <v>3787</v>
      </c>
      <c r="E15" s="27">
        <v>58719328</v>
      </c>
      <c r="F15" s="30">
        <v>1356</v>
      </c>
      <c r="G15" s="30">
        <v>829</v>
      </c>
      <c r="H15" s="32">
        <v>20778457</v>
      </c>
      <c r="I15" s="40">
        <v>0</v>
      </c>
      <c r="J15" s="40">
        <v>0</v>
      </c>
      <c r="K15" s="41">
        <v>0</v>
      </c>
      <c r="L15" s="29">
        <v>245</v>
      </c>
      <c r="M15" s="29">
        <v>169</v>
      </c>
      <c r="N15" s="39">
        <v>2254619</v>
      </c>
      <c r="O15" s="14" t="s">
        <v>24</v>
      </c>
      <c r="P15" s="60">
        <v>0</v>
      </c>
      <c r="Q15" s="61">
        <v>0</v>
      </c>
      <c r="R15" s="62">
        <v>0</v>
      </c>
      <c r="S15" s="23">
        <v>3714</v>
      </c>
      <c r="T15" s="23">
        <v>2787</v>
      </c>
      <c r="U15" s="36">
        <v>35447982</v>
      </c>
      <c r="V15" s="40">
        <v>0</v>
      </c>
      <c r="W15" s="40">
        <v>0</v>
      </c>
      <c r="X15" s="41">
        <v>0</v>
      </c>
      <c r="Y15" s="29">
        <v>36</v>
      </c>
      <c r="Z15" s="29">
        <v>2</v>
      </c>
      <c r="AA15" s="55">
        <v>238270</v>
      </c>
      <c r="AB15" s="24">
        <v>226</v>
      </c>
      <c r="AC15" s="30">
        <v>173</v>
      </c>
      <c r="AD15" s="58">
        <v>2757379</v>
      </c>
    </row>
    <row r="16" spans="1:30" ht="78.75" customHeight="1" thickBot="1">
      <c r="A16" s="19" t="s">
        <v>25</v>
      </c>
      <c r="B16" s="25">
        <v>8457</v>
      </c>
      <c r="C16" s="25">
        <v>5173</v>
      </c>
      <c r="D16" s="25">
        <v>3284</v>
      </c>
      <c r="E16" s="28">
        <v>35702621</v>
      </c>
      <c r="F16" s="42">
        <v>0</v>
      </c>
      <c r="G16" s="42">
        <v>0</v>
      </c>
      <c r="H16" s="43">
        <v>0</v>
      </c>
      <c r="I16" s="34">
        <v>631</v>
      </c>
      <c r="J16" s="34">
        <v>370</v>
      </c>
      <c r="K16" s="37">
        <v>5453631</v>
      </c>
      <c r="L16" s="44">
        <v>0</v>
      </c>
      <c r="M16" s="44">
        <v>0</v>
      </c>
      <c r="N16" s="45">
        <v>0</v>
      </c>
      <c r="O16" s="22" t="s">
        <v>25</v>
      </c>
      <c r="P16" s="49">
        <v>309</v>
      </c>
      <c r="Q16" s="50">
        <v>203</v>
      </c>
      <c r="R16" s="52">
        <v>2070230</v>
      </c>
      <c r="S16" s="63">
        <v>0</v>
      </c>
      <c r="T16" s="63">
        <v>0</v>
      </c>
      <c r="U16" s="64">
        <v>0</v>
      </c>
      <c r="V16" s="53">
        <v>4215</v>
      </c>
      <c r="W16" s="53">
        <v>2711</v>
      </c>
      <c r="X16" s="54">
        <v>28103344</v>
      </c>
      <c r="Y16" s="50">
        <v>18</v>
      </c>
      <c r="Z16" s="65">
        <v>0</v>
      </c>
      <c r="AA16" s="56">
        <v>75416</v>
      </c>
      <c r="AB16" s="53">
        <v>264</v>
      </c>
      <c r="AC16" s="50">
        <v>178</v>
      </c>
      <c r="AD16" s="59">
        <v>1947192</v>
      </c>
    </row>
    <row r="17" spans="1:30" ht="33.95" customHeight="1" thickBot="1">
      <c r="A17" s="20"/>
      <c r="B17" s="74"/>
      <c r="C17" s="74"/>
      <c r="D17" s="74"/>
      <c r="E17" s="74"/>
      <c r="F17" s="74"/>
      <c r="G17" s="74"/>
      <c r="H17" s="74"/>
      <c r="I17" s="74"/>
      <c r="J17" s="74"/>
      <c r="K17" s="74"/>
      <c r="L17" s="74"/>
      <c r="M17" s="74"/>
      <c r="N17" s="74"/>
      <c r="O17" s="15" t="s">
        <v>11</v>
      </c>
      <c r="P17" s="82"/>
      <c r="Q17" s="83"/>
      <c r="R17" s="83"/>
      <c r="S17" s="83"/>
      <c r="T17" s="83"/>
      <c r="U17" s="83"/>
      <c r="V17" s="83"/>
      <c r="W17" s="83"/>
      <c r="X17" s="83"/>
      <c r="Y17" s="83"/>
      <c r="Z17" s="83"/>
      <c r="AA17" s="83"/>
      <c r="AB17" s="83"/>
      <c r="AC17" s="83"/>
      <c r="AD17" s="83"/>
    </row>
    <row r="18" spans="1:30" s="4" customFormat="1" ht="36" customHeight="1">
      <c r="A18" s="73"/>
      <c r="B18" s="73"/>
      <c r="C18" s="73"/>
      <c r="D18" s="73"/>
      <c r="E18" s="73"/>
      <c r="F18" s="73"/>
      <c r="G18" s="73"/>
      <c r="H18" s="73"/>
      <c r="I18" s="73"/>
      <c r="J18" s="73"/>
      <c r="K18" s="73"/>
      <c r="L18" s="73"/>
      <c r="M18" s="73"/>
      <c r="N18" s="73"/>
      <c r="O18" s="93" t="str">
        <f>IF(LEN(A3)&gt;0,"填表　　　　　　　　　　　　　　　　　審核　　　　　　　　　　　　　　　　　業務主管人員　　　　　　　　　　　　　　　　　機關首長
　　　　　　　　　　　　　　　　　　　　　　　　　　　　　　　　　　　　　　主辦統計人員","")</f>
        <v>填表　　　　　　　　　　　　　　　　　審核　　　　　　　　　　　　　　　　　業務主管人員　　　　　　　　　　　　　　　　　機關首長
　　　　　　　　　　　　　　　　　　　　　　　　　　　　　　　　　　　　　　主辦統計人員</v>
      </c>
      <c r="P18" s="93"/>
      <c r="Q18" s="93"/>
      <c r="R18" s="93"/>
      <c r="S18" s="93"/>
      <c r="T18" s="93"/>
      <c r="U18" s="93"/>
      <c r="V18" s="93"/>
      <c r="W18" s="93"/>
      <c r="X18" s="93"/>
      <c r="Y18" s="93"/>
      <c r="Z18" s="93"/>
      <c r="AA18" s="93"/>
      <c r="AB18" s="93"/>
      <c r="AC18" s="93"/>
      <c r="AD18" s="93"/>
    </row>
    <row r="19" spans="1:30" ht="18" customHeight="1">
      <c r="A19" s="68"/>
      <c r="B19" s="68"/>
      <c r="C19" s="68"/>
      <c r="D19" s="68"/>
      <c r="E19" s="68"/>
      <c r="F19" s="68"/>
      <c r="G19" s="68"/>
      <c r="H19" s="68"/>
      <c r="I19" s="68"/>
      <c r="J19" s="68"/>
      <c r="K19" s="68"/>
      <c r="L19" s="68"/>
      <c r="M19" s="68"/>
      <c r="N19" s="68"/>
      <c r="O19" s="68" t="str">
        <f>IF(LEN(A3)&gt;0,"資料來源："&amp;A3,"")</f>
        <v>資料來源：依據各公所所申請生活補助之身心障礙者經本府核准案件登記資料彙編。</v>
      </c>
      <c r="P19" s="68"/>
      <c r="Q19" s="68"/>
      <c r="R19" s="68"/>
      <c r="S19" s="68"/>
      <c r="T19" s="68"/>
      <c r="U19" s="68"/>
      <c r="V19" s="68"/>
      <c r="W19" s="68"/>
      <c r="X19" s="68"/>
      <c r="Y19" s="68"/>
      <c r="Z19" s="68"/>
      <c r="AA19" s="68"/>
      <c r="AB19" s="68"/>
      <c r="AC19" s="68"/>
      <c r="AD19" s="68"/>
    </row>
    <row r="20" spans="1:30" ht="18" customHeight="1">
      <c r="A20" s="69"/>
      <c r="B20" s="69"/>
      <c r="C20" s="69"/>
      <c r="D20" s="69"/>
      <c r="E20" s="69"/>
      <c r="F20" s="69"/>
      <c r="G20" s="69"/>
      <c r="H20" s="69"/>
      <c r="I20" s="69"/>
      <c r="J20" s="69"/>
      <c r="K20" s="69"/>
      <c r="L20" s="69"/>
      <c r="M20" s="69"/>
      <c r="N20" s="69"/>
      <c r="O20" s="69" t="str">
        <f>IF(LEN(A3)&gt;0,"填表說明："&amp;C3,"")</f>
        <v>填表說明：本表編製2份，1份送主計處，1份自存外，應由網際網路線上傳送至衛生福利部統計處資料庫。</v>
      </c>
      <c r="P20" s="69"/>
      <c r="Q20" s="69"/>
      <c r="R20" s="69"/>
      <c r="S20" s="69"/>
      <c r="T20" s="69"/>
      <c r="U20" s="69"/>
      <c r="V20" s="69"/>
      <c r="W20" s="69"/>
      <c r="X20" s="69"/>
      <c r="Y20" s="69"/>
      <c r="Z20" s="69"/>
      <c r="AA20" s="69"/>
      <c r="AB20" s="69"/>
      <c r="AC20" s="69"/>
      <c r="AD20" s="69"/>
    </row>
  </sheetData>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莊伯誼</cp:lastModifiedBy>
  <cp:lastPrinted>2018-01-05T02:14:20Z</cp:lastPrinted>
  <dcterms:created xsi:type="dcterms:W3CDTF">2001-02-06T07:45:53Z</dcterms:created>
  <dcterms:modified xsi:type="dcterms:W3CDTF">2024-01-19T07:31:49Z</dcterms:modified>
  <cp:category/>
  <cp:version/>
  <cp:contentType/>
  <cp:contentStatus/>
</cp:coreProperties>
</file>