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7安家費\"/>
    </mc:Choice>
  </mc:AlternateContent>
  <xr:revisionPtr revIDLastSave="0" documentId="8_{46B1DA0C-0736-40D0-B79A-80895B8AF242}" xr6:coauthVersionLast="47" xr6:coauthVersionMax="47" xr10:uidLastSave="{00000000-0000-0000-0000-000000000000}"/>
  <bookViews>
    <workbookView xWindow="-120" yWindow="-120" windowWidth="29040" windowHeight="15840" activeTab="2"/>
  </bookViews>
  <sheets>
    <sheet name="1745-03-03-1" sheetId="1" r:id="rId1"/>
    <sheet name="1745-03-03-2" sheetId="2" r:id="rId2"/>
    <sheet name="1745-03-03-3" sheetId="3" r:id="rId3"/>
    <sheet name="1745-03-03-4" sheetId="5" r:id="rId4"/>
    <sheet name="1745-03-03-5" sheetId="4" r:id="rId5"/>
  </sheets>
  <definedNames>
    <definedName name="pp" localSheetId="1">'1745-03-03-2'!$A$3:$AB$43</definedName>
    <definedName name="pp" localSheetId="2">'1745-03-03-3'!$A$3:$AB$43</definedName>
    <definedName name="pp" localSheetId="3">'1745-03-03-4'!$A$3:$M$43</definedName>
    <definedName name="pp" localSheetId="4">'1745-03-03-5'!$A$3:$AB$43</definedName>
    <definedName name="pp">'1745-03-03-1'!$A$3:$AB$43</definedName>
    <definedName name="_xlnm.Print_Area" localSheetId="0">'1745-03-03-1'!$A$3:$AB$42</definedName>
    <definedName name="_xlnm.Print_Area" localSheetId="1">'1745-03-03-2'!$A$3:$AB$42</definedName>
    <definedName name="_xlnm.Print_Area" localSheetId="2">'1745-03-03-3'!$A$3:$AB$42</definedName>
    <definedName name="_xlnm.Print_Area" localSheetId="3">'1745-03-03-4'!$A$3:$M$42</definedName>
    <definedName name="_xlnm.Print_Area" localSheetId="4">'1745-03-03-5'!$A$3:$AB$42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5" l="1"/>
  <c r="A42" i="4"/>
  <c r="A40" i="4"/>
  <c r="A42" i="5"/>
  <c r="A41" i="5"/>
  <c r="A40" i="5"/>
  <c r="A41" i="4"/>
  <c r="A6" i="4"/>
  <c r="A6" i="3"/>
  <c r="A6" i="2"/>
  <c r="A6" i="1"/>
  <c r="A40" i="3"/>
  <c r="A41" i="3"/>
  <c r="A42" i="3"/>
  <c r="A40" i="2"/>
  <c r="A41" i="2"/>
  <c r="A42" i="2"/>
  <c r="A42" i="1"/>
  <c r="A41" i="1"/>
  <c r="A40" i="1"/>
</calcChain>
</file>

<file path=xl/sharedStrings.xml><?xml version="1.0" encoding="utf-8"?>
<sst xmlns="http://schemas.openxmlformats.org/spreadsheetml/2006/main" count="287" uniqueCount="63">
  <si>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</si>
  <si>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</si>
  <si>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</si>
  <si>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</si>
  <si>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</si>
  <si>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</si>
  <si>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</si>
  <si>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</si>
  <si>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</si>
  <si>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</si>
  <si>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</si>
  <si>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</si>
  <si>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</si>
  <si>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</si>
  <si>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</si>
  <si>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</si>
  <si>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</si>
  <si>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</si>
  <si>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</si>
  <si>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</si>
  <si>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</si>
  <si>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鄉鎮市區別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</si>
  <si>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</si>
  <si>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</si>
  <si>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</si>
  <si>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</si>
  <si>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</si>
  <si>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</si>
  <si>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合計</t>
    <phoneticPr fontId="2" type="noConversion"/>
  </si>
  <si>
    <t>小計</t>
    <phoneticPr fontId="2" type="noConversion"/>
  </si>
  <si>
    <t>合計</t>
    <phoneticPr fontId="2" type="noConversion"/>
  </si>
  <si>
    <t>一  般  替  代  役  役  男 (82年次以前出生)</t>
    <phoneticPr fontId="2" type="noConversion"/>
  </si>
  <si>
    <t>總                 計</t>
    <phoneticPr fontId="2" type="noConversion"/>
  </si>
  <si>
    <t>研  發  及  產  業  訓  儲  替  代  役  役  男</t>
    <phoneticPr fontId="2" type="noConversion"/>
  </si>
  <si>
    <t>一次安家費(役期4個月)</t>
    <phoneticPr fontId="2" type="noConversion"/>
  </si>
  <si>
    <t>一次安家費(役期6個月)</t>
    <phoneticPr fontId="2" type="noConversion"/>
  </si>
  <si>
    <t>一次安家費(役期10個月)</t>
    <phoneticPr fontId="5" type="noConversion"/>
  </si>
  <si>
    <t>一  般  替  代  役  役  男(83年次以後出生)</t>
    <phoneticPr fontId="2" type="noConversion"/>
  </si>
  <si>
    <t>一  般  替  代  役  役  男(83年次以後出生)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</si>
  <si>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</si>
  <si>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</si>
  <si>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</si>
  <si>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</si>
  <si>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</si>
  <si>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</si>
  <si>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</si>
  <si>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</si>
  <si>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</si>
  <si>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</si>
  <si>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</si>
  <si>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</si>
  <si>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</si>
  <si>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</si>
  <si>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</si>
  <si>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</si>
  <si>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10720-06-03-2</t>
  </si>
  <si>
    <t>中華民國111年 7月</t>
  </si>
  <si>
    <t>總    計</t>
  </si>
  <si>
    <t>桃園市替代役役男家屬安家費及三節生活扶助金統計</t>
  </si>
  <si>
    <t>公　開　類</t>
  </si>
  <si>
    <t>中華民國111年 7月20日 10:43:19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</si>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</sst>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horizontal="right" vertical="center"/>
    </xf>
    <xf numFmtId="186" fontId="1" fillId="0" borderId="2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88" fontId="8" fillId="0" borderId="6" xfId="0" applyNumberFormat="1" applyFont="1" applyBorder="1" applyAlignment="1">
      <alignment horizontal="right" vertical="center"/>
    </xf>
    <xf numFmtId="188" fontId="8" fillId="0" borderId="7" xfId="0" applyNumberFormat="1" applyFont="1" applyBorder="1" applyAlignment="1">
      <alignment horizontal="right" vertical="center"/>
    </xf>
    <xf numFmtId="188" fontId="8" fillId="0" borderId="2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90" fontId="8" fillId="0" borderId="2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1" fontId="8" fillId="0" borderId="2" xfId="0" applyNumberFormat="1" applyFont="1" applyBorder="1" applyAlignment="1">
      <alignment horizontal="right" vertical="center"/>
    </xf>
    <xf numFmtId="191" fontId="8" fillId="0" borderId="1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90" fontId="8" fillId="0" borderId="16" xfId="0" applyNumberFormat="1" applyFont="1" applyBorder="1" applyAlignment="1">
      <alignment horizontal="right" vertical="center"/>
    </xf>
    <xf numFmtId="191" fontId="8" fillId="0" borderId="16" xfId="0" applyNumberFormat="1" applyFont="1" applyBorder="1" applyAlignment="1">
      <alignment horizontal="right" vertical="center"/>
    </xf>
    <xf numFmtId="190" fontId="8" fillId="0" borderId="7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90" fontId="8" fillId="0" borderId="18" xfId="0" applyNumberFormat="1" applyFont="1" applyBorder="1" applyAlignment="1">
      <alignment horizontal="right" vertical="center"/>
    </xf>
    <xf numFmtId="190" fontId="8" fillId="0" borderId="19" xfId="0" applyNumberFormat="1" applyFont="1" applyBorder="1" applyAlignment="1">
      <alignment horizontal="right" vertical="center"/>
    </xf>
    <xf numFmtId="191" fontId="8" fillId="0" borderId="6" xfId="0" applyNumberFormat="1" applyFont="1" applyBorder="1" applyAlignment="1">
      <alignment horizontal="right" vertical="center"/>
    </xf>
    <xf numFmtId="191" fontId="8" fillId="0" borderId="7" xfId="0" applyNumberFormat="1" applyFont="1" applyBorder="1" applyAlignment="1">
      <alignment horizontal="right" vertical="center"/>
    </xf>
    <xf numFmtId="188" fontId="8" fillId="0" borderId="18" xfId="0" applyNumberFormat="1" applyFont="1" applyBorder="1" applyAlignment="1">
      <alignment horizontal="right" vertical="center"/>
    </xf>
    <xf numFmtId="188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190" fontId="8" fillId="0" borderId="6" xfId="0" applyNumberFormat="1" applyFont="1" applyBorder="1" applyAlignment="1">
      <alignment horizontal="right" vertical="center"/>
    </xf>
    <xf numFmtId="191" fontId="8" fillId="0" borderId="9" xfId="0" applyNumberFormat="1" applyFont="1" applyBorder="1" applyAlignment="1">
      <alignment horizontal="right" vertical="center"/>
    </xf>
    <xf numFmtId="191" fontId="8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52F5492-E4DD-84DD-BDDD-961975AA85D2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B813066-381F-E47F-A786-76B49C97F022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7E8B7277-A031-369A-AEAA-3FD2B28D46AD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69C429C-33B7-44B6-AF8E-F15F6849E7B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6D8DF6A3-D1D5-A665-8585-2E398029B762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446BC2F-7023-4020-A8E8-AB06CFCD99D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0DF32B32-402B-2353-43BF-FF4F63F9B47A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E65F008-151E-4BE7-B369-2C329E1464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769FA27B-ED40-A710-D121-EE727DDA6B79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05DC5EB1-2F9B-18A2-F375-EA58937F82F5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94F06989-4284-5467-7D96-C132D61AA15D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7D40FB4-9075-45AA-BF54-F43B9D3A22B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1BAA39F9-9A59-A3DF-E11A-4E33CEA5D0B3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5E91846-FE96-4885-85F8-EE8281BA777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1780" name="Line 37">
          <a:extLst>
            <a:ext uri="{FF2B5EF4-FFF2-40B4-BE49-F238E27FC236}">
              <a16:creationId xmlns:a16="http://schemas.microsoft.com/office/drawing/2014/main" id="{223E2D19-5313-5CF9-3D52-95FA925B7DF2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0C231867-EDBA-FD01-B7BC-86C7EE87F8FB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4CB6866F-8CF6-0425-5386-B3B61C6890A4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21DFD23-EDAF-4E39-AEDA-1059E91612C5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B8F6140D-A2B5-AB65-4857-588EDE5F19E3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E6A2876-C810-678D-E0FF-10DA0CF0EFCD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2052" name="報表類別">
          <a:extLst>
            <a:ext uri="{FF2B5EF4-FFF2-40B4-BE49-F238E27FC236}">
              <a16:creationId xmlns:a16="http://schemas.microsoft.com/office/drawing/2014/main" id="{6FFE2E76-3262-96DA-FC89-C4D34695C1DA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1EA4866-D755-43D3-A022-EFAF83044F2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2053" name="報表週期">
          <a:extLst>
            <a:ext uri="{FF2B5EF4-FFF2-40B4-BE49-F238E27FC236}">
              <a16:creationId xmlns:a16="http://schemas.microsoft.com/office/drawing/2014/main" id="{295D2D40-9125-6492-EEA7-93DF85529E8F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69236EC-F3D7-4FD7-AD58-30C4E691663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2054" name="報表類別">
          <a:extLst>
            <a:ext uri="{FF2B5EF4-FFF2-40B4-BE49-F238E27FC236}">
              <a16:creationId xmlns:a16="http://schemas.microsoft.com/office/drawing/2014/main" id="{347AB965-67A8-4EC0-6A50-FCB8AF7594E6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2F0412B-ADD2-437B-AC87-24E3CBFAE2A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2055" name="編製機關">
          <a:extLst>
            <a:ext uri="{FF2B5EF4-FFF2-40B4-BE49-F238E27FC236}">
              <a16:creationId xmlns:a16="http://schemas.microsoft.com/office/drawing/2014/main" id="{7F54DFE9-3FE2-CAAC-2487-2C6ED6F1E592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2056" name="表號">
          <a:extLst>
            <a:ext uri="{FF2B5EF4-FFF2-40B4-BE49-F238E27FC236}">
              <a16:creationId xmlns:a16="http://schemas.microsoft.com/office/drawing/2014/main" id="{75DCE478-C834-CE5B-05CB-67FF40C626EE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2057" name="報表類別">
          <a:extLst>
            <a:ext uri="{FF2B5EF4-FFF2-40B4-BE49-F238E27FC236}">
              <a16:creationId xmlns:a16="http://schemas.microsoft.com/office/drawing/2014/main" id="{C58720DC-3474-D39C-534C-C40B40BE441E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2D51325-BF7B-4DE4-8494-1D57159DD78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2058" name="報表類別">
          <a:extLst>
            <a:ext uri="{FF2B5EF4-FFF2-40B4-BE49-F238E27FC236}">
              <a16:creationId xmlns:a16="http://schemas.microsoft.com/office/drawing/2014/main" id="{441EE2E6-EA66-882F-BE50-83CA29D437EF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B96E8FB-0A52-4C40-A2E9-D29F0F23870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2754" name="Line 11">
          <a:extLst>
            <a:ext uri="{FF2B5EF4-FFF2-40B4-BE49-F238E27FC236}">
              <a16:creationId xmlns:a16="http://schemas.microsoft.com/office/drawing/2014/main" id="{A5E8FF17-35BF-4AD5-A48F-4AD436DE510D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2060" name="報表類別">
          <a:extLst>
            <a:ext uri="{FF2B5EF4-FFF2-40B4-BE49-F238E27FC236}">
              <a16:creationId xmlns:a16="http://schemas.microsoft.com/office/drawing/2014/main" id="{A94219DE-B8D6-4583-F0F8-97E222A1AD05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2061" name="報表類別">
          <a:extLst>
            <a:ext uri="{FF2B5EF4-FFF2-40B4-BE49-F238E27FC236}">
              <a16:creationId xmlns:a16="http://schemas.microsoft.com/office/drawing/2014/main" id="{DFF1A838-A015-B1F7-661C-404F76E73128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6E0689E-1B2C-4540-8E3D-2C29BA9F04F9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D02B949B-E0E4-87B5-798F-6642942FB72B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9F59D7DB-700D-23F6-F9B6-C6D5DE691D58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3076" name="報表類別">
          <a:extLst>
            <a:ext uri="{FF2B5EF4-FFF2-40B4-BE49-F238E27FC236}">
              <a16:creationId xmlns:a16="http://schemas.microsoft.com/office/drawing/2014/main" id="{88340E20-1935-D300-C6DF-09ED84756365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26AF6FD-A7E1-4587-9D1B-9ED8A3FE3D3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3077" name="報表週期">
          <a:extLst>
            <a:ext uri="{FF2B5EF4-FFF2-40B4-BE49-F238E27FC236}">
              <a16:creationId xmlns:a16="http://schemas.microsoft.com/office/drawing/2014/main" id="{8BDF54EF-D65A-15C6-01A7-5F67FDF8FE2A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E3D4449E-C1DB-493D-B979-414E3EA2ABC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3078" name="報表類別">
          <a:extLst>
            <a:ext uri="{FF2B5EF4-FFF2-40B4-BE49-F238E27FC236}">
              <a16:creationId xmlns:a16="http://schemas.microsoft.com/office/drawing/2014/main" id="{2961C472-D1A9-9F34-C1DA-204E56A4B36B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CC22346-8823-4891-8901-2B785FAAFC9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3079" name="編製機關">
          <a:extLst>
            <a:ext uri="{FF2B5EF4-FFF2-40B4-BE49-F238E27FC236}">
              <a16:creationId xmlns:a16="http://schemas.microsoft.com/office/drawing/2014/main" id="{A82CB13B-8A5B-09F8-D804-135C6A6D6724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3080" name="表號">
          <a:extLst>
            <a:ext uri="{FF2B5EF4-FFF2-40B4-BE49-F238E27FC236}">
              <a16:creationId xmlns:a16="http://schemas.microsoft.com/office/drawing/2014/main" id="{B640EFF2-9F82-08B8-AE21-4DE6450EAF28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3081" name="報表類別">
          <a:extLst>
            <a:ext uri="{FF2B5EF4-FFF2-40B4-BE49-F238E27FC236}">
              <a16:creationId xmlns:a16="http://schemas.microsoft.com/office/drawing/2014/main" id="{C0FF740E-A1D3-6C6B-8124-C55958AEAAB1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839DBD1-254A-43DF-860C-6B26D829CA0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3082" name="報表類別">
          <a:extLst>
            <a:ext uri="{FF2B5EF4-FFF2-40B4-BE49-F238E27FC236}">
              <a16:creationId xmlns:a16="http://schemas.microsoft.com/office/drawing/2014/main" id="{C15FFF14-CC0C-6022-0A47-0A0C89996325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48007FA-D575-4658-8571-AFCBFFAB75C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4282FAEE-9448-3CFF-B3AE-D625577695B4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3084" name="報表類別">
          <a:extLst>
            <a:ext uri="{FF2B5EF4-FFF2-40B4-BE49-F238E27FC236}">
              <a16:creationId xmlns:a16="http://schemas.microsoft.com/office/drawing/2014/main" id="{E18963E5-BB18-4283-6D09-A5AF7A4BB4C3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3085" name="報表類別">
          <a:extLst>
            <a:ext uri="{FF2B5EF4-FFF2-40B4-BE49-F238E27FC236}">
              <a16:creationId xmlns:a16="http://schemas.microsoft.com/office/drawing/2014/main" id="{43F86D14-6492-CDA1-0DD7-B47980C06F3B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834D876-E444-4D5D-BC01-710D4F375B9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90B488-06C1-21EE-06E2-2176D772ADCD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0115AA0-4AD2-5CEB-74C1-FEB2B1408DAA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899330</xdr:colOff>
      <xdr:row>3</xdr:row>
      <xdr:rowOff>12662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8EBE9830-1664-0167-01CF-BCFBB6DA4E68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41BF261-2856-4FC8-9BAB-86082EB60A1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12662</xdr:rowOff>
    </xdr:from>
    <xdr:to>
      <xdr:col>0</xdr:col>
      <xdr:colOff>899330</xdr:colOff>
      <xdr:row>4</xdr:row>
      <xdr:rowOff>25325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8E274464-EFDC-8C23-C8B7-15D07ABF7D69}"/>
            </a:ext>
          </a:extLst>
        </xdr:cNvPr>
        <xdr:cNvSpPr>
          <a:spLocks noChangeArrowheads="1" noTextEdit="1"/>
        </xdr:cNvSpPr>
      </xdr:nvSpPr>
      <xdr:spPr bwMode="auto">
        <a:xfrm>
          <a:off x="0" y="23678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186D150-E128-4DF8-B83F-B2BB96B6F26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918465</xdr:colOff>
      <xdr:row>3</xdr:row>
      <xdr:rowOff>12662</xdr:rowOff>
    </xdr:from>
    <xdr:to>
      <xdr:col>10</xdr:col>
      <xdr:colOff>411981</xdr:colOff>
      <xdr:row>4</xdr:row>
      <xdr:rowOff>25325</xdr:rowOff>
    </xdr:to>
    <xdr:sp macro="" textlink="D1">
      <xdr:nvSpPr>
        <xdr:cNvPr id="6" name="報表類別">
          <a:extLst>
            <a:ext uri="{FF2B5EF4-FFF2-40B4-BE49-F238E27FC236}">
              <a16:creationId xmlns:a16="http://schemas.microsoft.com/office/drawing/2014/main" id="{AF0E0015-E6BF-4103-0F69-87C7BEFFAAA5}"/>
            </a:ext>
          </a:extLst>
        </xdr:cNvPr>
        <xdr:cNvSpPr>
          <a:spLocks noChangeArrowheads="1" noTextEdit="1"/>
        </xdr:cNvSpPr>
      </xdr:nvSpPr>
      <xdr:spPr bwMode="auto">
        <a:xfrm>
          <a:off x="918465" y="236780"/>
          <a:ext cx="9500369" cy="2367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91786D-E77F-4288-B165-25022F475BE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10</xdr:col>
      <xdr:colOff>364144</xdr:colOff>
      <xdr:row>0</xdr:row>
      <xdr:rowOff>0</xdr:rowOff>
    </xdr:from>
    <xdr:to>
      <xdr:col>11</xdr:col>
      <xdr:colOff>286077</xdr:colOff>
      <xdr:row>3</xdr:row>
      <xdr:rowOff>12662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168988AE-A145-25AE-D7A0-3B77CF95CFC5}"/>
            </a:ext>
          </a:extLst>
        </xdr:cNvPr>
        <xdr:cNvSpPr>
          <a:spLocks noChangeArrowheads="1"/>
        </xdr:cNvSpPr>
      </xdr:nvSpPr>
      <xdr:spPr bwMode="auto">
        <a:xfrm>
          <a:off x="10370997" y="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364144</xdr:colOff>
      <xdr:row>3</xdr:row>
      <xdr:rowOff>12662</xdr:rowOff>
    </xdr:from>
    <xdr:to>
      <xdr:col>11</xdr:col>
      <xdr:colOff>286077</xdr:colOff>
      <xdr:row>4</xdr:row>
      <xdr:rowOff>25325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9931E749-48DB-4A82-2040-112278A621C7}"/>
            </a:ext>
          </a:extLst>
        </xdr:cNvPr>
        <xdr:cNvSpPr>
          <a:spLocks noChangeArrowheads="1"/>
        </xdr:cNvSpPr>
      </xdr:nvSpPr>
      <xdr:spPr bwMode="auto">
        <a:xfrm>
          <a:off x="10370997" y="23678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11</xdr:col>
      <xdr:colOff>286077</xdr:colOff>
      <xdr:row>0</xdr:row>
      <xdr:rowOff>0</xdr:rowOff>
    </xdr:from>
    <xdr:to>
      <xdr:col>13</xdr:col>
      <xdr:colOff>19050</xdr:colOff>
      <xdr:row>3</xdr:row>
      <xdr:rowOff>12662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1B56378C-6AD1-372A-A6B0-EF68ACC8E16F}"/>
            </a:ext>
          </a:extLst>
        </xdr:cNvPr>
        <xdr:cNvSpPr>
          <a:spLocks noChangeArrowheads="1" noTextEdit="1"/>
        </xdr:cNvSpPr>
      </xdr:nvSpPr>
      <xdr:spPr bwMode="auto">
        <a:xfrm>
          <a:off x="11088548" y="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1372640-A4EF-425F-B4A8-E81FF222907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286077</xdr:colOff>
      <xdr:row>3</xdr:row>
      <xdr:rowOff>12662</xdr:rowOff>
    </xdr:from>
    <xdr:to>
      <xdr:col>13</xdr:col>
      <xdr:colOff>19050</xdr:colOff>
      <xdr:row>4</xdr:row>
      <xdr:rowOff>25325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5FA78A51-9538-302E-FD9E-68E60C154FDE}"/>
            </a:ext>
          </a:extLst>
        </xdr:cNvPr>
        <xdr:cNvSpPr>
          <a:spLocks noChangeArrowheads="1" noTextEdit="1"/>
        </xdr:cNvSpPr>
      </xdr:nvSpPr>
      <xdr:spPr bwMode="auto">
        <a:xfrm>
          <a:off x="11088548" y="23678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23AFA91-D68B-48BC-9FAA-07A5549EEA4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10</xdr:col>
      <xdr:colOff>352425</xdr:colOff>
      <xdr:row>4</xdr:row>
      <xdr:rowOff>38100</xdr:rowOff>
    </xdr:to>
    <xdr:sp macro="" textlink="">
      <xdr:nvSpPr>
        <xdr:cNvPr id="5428" name="Line 11">
          <a:extLst>
            <a:ext uri="{FF2B5EF4-FFF2-40B4-BE49-F238E27FC236}">
              <a16:creationId xmlns:a16="http://schemas.microsoft.com/office/drawing/2014/main" id="{8132E7AF-08B4-0641-E02A-C900609DBF2B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335442</xdr:colOff>
      <xdr:row>5</xdr:row>
      <xdr:rowOff>20502</xdr:rowOff>
    </xdr:from>
    <xdr:to>
      <xdr:col>12</xdr:col>
      <xdr:colOff>1403927</xdr:colOff>
      <xdr:row>5</xdr:row>
      <xdr:rowOff>276225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A458FECC-7AFE-466C-27D2-2D7DBA243405}"/>
            </a:ext>
          </a:extLst>
        </xdr:cNvPr>
        <xdr:cNvSpPr>
          <a:spLocks noChangeArrowheads="1"/>
        </xdr:cNvSpPr>
      </xdr:nvSpPr>
      <xdr:spPr bwMode="auto">
        <a:xfrm>
          <a:off x="10342295" y="928178"/>
          <a:ext cx="2659720" cy="2557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13</xdr:col>
      <xdr:colOff>0</xdr:colOff>
      <xdr:row>40</xdr:row>
      <xdr:rowOff>126781</xdr:rowOff>
    </xdr:from>
    <xdr:to>
      <xdr:col>18</xdr:col>
      <xdr:colOff>49186</xdr:colOff>
      <xdr:row>41</xdr:row>
      <xdr:rowOff>180975</xdr:rowOff>
    </xdr:to>
    <xdr:sp macro="" textlink="#REF!">
      <xdr:nvSpPr>
        <xdr:cNvPr id="13" name="報表類別">
          <a:extLst>
            <a:ext uri="{FF2B5EF4-FFF2-40B4-BE49-F238E27FC236}">
              <a16:creationId xmlns:a16="http://schemas.microsoft.com/office/drawing/2014/main" id="{DCD48CA3-BB72-94DA-70E6-D65E24F2CDAF}"/>
            </a:ext>
          </a:extLst>
        </xdr:cNvPr>
        <xdr:cNvSpPr>
          <a:spLocks noChangeArrowheads="1" noTextEdit="1"/>
        </xdr:cNvSpPr>
      </xdr:nvSpPr>
      <xdr:spPr bwMode="auto">
        <a:xfrm>
          <a:off x="10266268" y="8994556"/>
          <a:ext cx="2735237" cy="28279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6CC0231-3860-4140-8095-5C790752E88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​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881112B-AB6C-90F5-91E6-0D6A28F2D74A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DBEFEFC-2C50-5F5D-40E9-79E3744CF246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A1DC7878-5A11-A4C2-A00F-0F439AA46212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EBA6CDC-E947-4BF9-9824-67041125769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128DB5D9-F704-F06F-2ACC-E3935893544E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5D875EE4-F395-42D5-8A82-ACD9763331A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BF4CC276-35DC-25E5-D7B4-8FE7E1A5B831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B5F97B4-A9FA-4BF7-B3E8-5582EE73F66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EAEC3363-2C7A-D737-FF8E-DC89BC9A927B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82E88F39-1BFB-4A51-A56C-B19E32FBC0D2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879FC2F7-A449-3954-D05A-1B654E586A00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6159C79-3C14-4A0F-8414-3FB3DE54A86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99782C96-6A72-0E6E-2576-179D3206D7F5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AE106A6-92E4-4F6A-A949-49F7852F78B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4778" name="Line 11">
          <a:extLst>
            <a:ext uri="{FF2B5EF4-FFF2-40B4-BE49-F238E27FC236}">
              <a16:creationId xmlns:a16="http://schemas.microsoft.com/office/drawing/2014/main" id="{995C1C7E-FF42-FB87-2EFC-212272E6CBD8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7A69BAB3-13EF-4CAA-94AE-06BF59234958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369794</xdr:colOff>
      <xdr:row>40</xdr:row>
      <xdr:rowOff>126781</xdr:rowOff>
    </xdr:from>
    <xdr:to>
      <xdr:col>28</xdr:col>
      <xdr:colOff>89</xdr:colOff>
      <xdr:row>41</xdr:row>
      <xdr:rowOff>180975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32B23488-6DE3-6B09-4E45-AE0CDBA44E2F}"/>
            </a:ext>
          </a:extLst>
        </xdr:cNvPr>
        <xdr:cNvSpPr>
          <a:spLocks noChangeArrowheads="1" noTextEdit="1"/>
        </xdr:cNvSpPr>
      </xdr:nvSpPr>
      <xdr:spPr bwMode="auto">
        <a:xfrm>
          <a:off x="10219765" y="9069075"/>
          <a:ext cx="2880000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10ABA56-B68E-4DEF-95B2-359E02EC2264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中華民國111年 7月20日 10:43:19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"/>
  <sheetViews>
    <sheetView topLeftCell="A3" zoomScale="85" zoomScaleNormal="85" workbookViewId="0">
      <selection activeCell="A15" sqref="A15"/>
    </sheetView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7月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37" t="s">
        <v>32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1" t="s">
        <v>11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</v>
      </c>
      <c r="F10" s="23" t="s">
        <v>4</v>
      </c>
      <c r="G10" s="23" t="s">
        <v>6</v>
      </c>
      <c r="H10" s="25" t="s">
        <v>2</v>
      </c>
      <c r="I10" s="23" t="s">
        <v>4</v>
      </c>
      <c r="J10" s="23" t="s">
        <v>6</v>
      </c>
      <c r="K10" s="25" t="s">
        <v>2</v>
      </c>
      <c r="L10" s="23" t="s">
        <v>4</v>
      </c>
      <c r="M10" s="23" t="s">
        <v>6</v>
      </c>
      <c r="N10" s="25" t="s">
        <v>2</v>
      </c>
      <c r="O10" s="23" t="s">
        <v>4</v>
      </c>
      <c r="P10" s="23" t="s">
        <v>6</v>
      </c>
      <c r="Q10" s="25" t="s">
        <v>2</v>
      </c>
      <c r="R10" s="23" t="s">
        <v>4</v>
      </c>
      <c r="S10" s="23" t="s">
        <v>6</v>
      </c>
      <c r="T10" s="25" t="s">
        <v>2</v>
      </c>
      <c r="U10" s="23" t="s">
        <v>4</v>
      </c>
      <c r="V10" s="23" t="s">
        <v>6</v>
      </c>
      <c r="W10" s="25" t="s">
        <v>2</v>
      </c>
      <c r="X10" s="23" t="s">
        <v>4</v>
      </c>
      <c r="Y10" s="23" t="s">
        <v>6</v>
      </c>
      <c r="Z10" s="25" t="s">
        <v>2</v>
      </c>
      <c r="AA10" s="23" t="s">
        <v>4</v>
      </c>
      <c r="AB10" s="28" t="s">
        <v>6</v>
      </c>
    </row>
    <row r="11" spans="1:28" s="2" customFormat="1" ht="17.100000000000001" customHeight="1">
      <c r="A11" s="19" t="s">
        <v>57</v>
      </c>
      <c r="B11" s="62">
        <v>1</v>
      </c>
      <c r="C11" s="64">
        <v>2</v>
      </c>
      <c r="D11" s="66">
        <v>24640</v>
      </c>
      <c r="E11" s="64">
        <v>1</v>
      </c>
      <c r="F11" s="64">
        <v>2</v>
      </c>
      <c r="G11" s="66">
        <v>24640</v>
      </c>
      <c r="H11" s="68">
        <v>0</v>
      </c>
      <c r="I11" s="68">
        <v>0</v>
      </c>
      <c r="J11" s="70">
        <v>0</v>
      </c>
      <c r="K11" s="64">
        <v>1</v>
      </c>
      <c r="L11" s="72">
        <v>2</v>
      </c>
      <c r="M11" s="73">
        <v>24640</v>
      </c>
      <c r="N11" s="74">
        <v>0</v>
      </c>
      <c r="O11" s="74">
        <v>0</v>
      </c>
      <c r="P11" s="75">
        <v>0</v>
      </c>
      <c r="Q11" s="74">
        <v>0</v>
      </c>
      <c r="R11" s="74">
        <v>0</v>
      </c>
      <c r="S11" s="75">
        <v>0</v>
      </c>
      <c r="T11" s="74">
        <v>0</v>
      </c>
      <c r="U11" s="74">
        <v>0</v>
      </c>
      <c r="V11" s="75">
        <v>0</v>
      </c>
      <c r="W11" s="74">
        <v>0</v>
      </c>
      <c r="X11" s="74">
        <v>0</v>
      </c>
      <c r="Y11" s="75">
        <v>0</v>
      </c>
      <c r="Z11" s="74">
        <v>0</v>
      </c>
      <c r="AA11" s="74">
        <v>0</v>
      </c>
      <c r="AB11" s="70">
        <v>0</v>
      </c>
    </row>
    <row r="12" spans="1:28" ht="17.100000000000001" customHeight="1">
      <c r="A12" s="15" t="s">
        <v>39</v>
      </c>
      <c r="B12" s="76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71">
        <v>0</v>
      </c>
    </row>
    <row r="13" spans="1:28" ht="17.100000000000001" customHeight="1">
      <c r="A13" s="15" t="s">
        <v>40</v>
      </c>
      <c r="B13" s="76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71">
        <v>0</v>
      </c>
    </row>
    <row r="14" spans="1:28" ht="17.100000000000001" customHeight="1">
      <c r="A14" s="15" t="s">
        <v>41</v>
      </c>
      <c r="B14" s="76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71">
        <v>0</v>
      </c>
    </row>
    <row r="15" spans="1:28" ht="17.100000000000001" customHeight="1">
      <c r="A15" s="15" t="s">
        <v>42</v>
      </c>
      <c r="B15" s="63">
        <v>1</v>
      </c>
      <c r="C15" s="65">
        <v>2</v>
      </c>
      <c r="D15" s="67">
        <v>24640</v>
      </c>
      <c r="E15" s="65">
        <v>1</v>
      </c>
      <c r="F15" s="65">
        <v>2</v>
      </c>
      <c r="G15" s="67">
        <v>24640</v>
      </c>
      <c r="H15" s="69">
        <v>0</v>
      </c>
      <c r="I15" s="69">
        <v>0</v>
      </c>
      <c r="J15" s="71">
        <v>0</v>
      </c>
      <c r="K15" s="65">
        <v>1</v>
      </c>
      <c r="L15" s="65">
        <v>2</v>
      </c>
      <c r="M15" s="67">
        <v>24640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71">
        <v>0</v>
      </c>
    </row>
    <row r="16" spans="1:28" ht="17.100000000000001" customHeight="1">
      <c r="A16" s="15" t="s">
        <v>43</v>
      </c>
      <c r="B16" s="76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71">
        <v>0</v>
      </c>
    </row>
    <row r="17" spans="1:28" ht="17.100000000000001" customHeight="1">
      <c r="A17" s="15" t="s">
        <v>44</v>
      </c>
      <c r="B17" s="76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71">
        <v>0</v>
      </c>
    </row>
    <row r="18" spans="1:28" ht="17.100000000000001" customHeight="1">
      <c r="A18" s="15" t="s">
        <v>45</v>
      </c>
      <c r="B18" s="76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71">
        <v>0</v>
      </c>
    </row>
    <row r="19" spans="1:28" ht="17.100000000000001" customHeight="1">
      <c r="A19" s="15" t="s">
        <v>46</v>
      </c>
      <c r="B19" s="76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71">
        <v>0</v>
      </c>
    </row>
    <row r="20" spans="1:28" ht="17.100000000000001" customHeight="1">
      <c r="A20" s="15" t="s">
        <v>47</v>
      </c>
      <c r="B20" s="76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71">
        <v>0</v>
      </c>
    </row>
    <row r="21" spans="1:28" ht="17.100000000000001" customHeight="1">
      <c r="A21" s="15" t="s">
        <v>48</v>
      </c>
      <c r="B21" s="76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71">
        <v>0</v>
      </c>
    </row>
    <row r="22" spans="1:28" ht="17.100000000000001" customHeight="1">
      <c r="A22" s="15" t="s">
        <v>49</v>
      </c>
      <c r="B22" s="76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71">
        <v>0</v>
      </c>
    </row>
    <row r="23" spans="1:28" ht="17.100000000000001" customHeight="1">
      <c r="A23" s="15" t="s">
        <v>50</v>
      </c>
      <c r="B23" s="76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71">
        <v>0</v>
      </c>
    </row>
    <row r="24" spans="1:28" ht="17.100000000000001" customHeight="1">
      <c r="A24" s="15" t="s">
        <v>51</v>
      </c>
      <c r="B24" s="76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71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7月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12</v>
      </c>
      <c r="B7" s="60" t="s">
        <v>31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14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15</v>
      </c>
      <c r="C9" s="58" t="s">
        <v>16</v>
      </c>
      <c r="D9" s="47" t="s">
        <v>17</v>
      </c>
      <c r="E9" s="41" t="s">
        <v>29</v>
      </c>
      <c r="F9" s="42"/>
      <c r="G9" s="43"/>
      <c r="H9" s="41" t="s">
        <v>18</v>
      </c>
      <c r="I9" s="42"/>
      <c r="J9" s="43"/>
      <c r="K9" s="41" t="s">
        <v>19</v>
      </c>
      <c r="L9" s="42"/>
      <c r="M9" s="43"/>
      <c r="N9" s="41" t="s">
        <v>20</v>
      </c>
      <c r="O9" s="42"/>
      <c r="P9" s="43"/>
      <c r="Q9" s="41" t="s">
        <v>29</v>
      </c>
      <c r="R9" s="42"/>
      <c r="S9" s="43"/>
      <c r="T9" s="41" t="s">
        <v>18</v>
      </c>
      <c r="U9" s="42"/>
      <c r="V9" s="43"/>
      <c r="W9" s="41" t="s">
        <v>19</v>
      </c>
      <c r="X9" s="42"/>
      <c r="Y9" s="43"/>
      <c r="Z9" s="41" t="s">
        <v>20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15</v>
      </c>
      <c r="F10" s="23" t="s">
        <v>16</v>
      </c>
      <c r="G10" s="23" t="s">
        <v>17</v>
      </c>
      <c r="H10" s="25" t="s">
        <v>15</v>
      </c>
      <c r="I10" s="23" t="s">
        <v>16</v>
      </c>
      <c r="J10" s="23" t="s">
        <v>17</v>
      </c>
      <c r="K10" s="25" t="s">
        <v>15</v>
      </c>
      <c r="L10" s="23" t="s">
        <v>16</v>
      </c>
      <c r="M10" s="23" t="s">
        <v>17</v>
      </c>
      <c r="N10" s="25" t="s">
        <v>15</v>
      </c>
      <c r="O10" s="23" t="s">
        <v>16</v>
      </c>
      <c r="P10" s="23" t="s">
        <v>17</v>
      </c>
      <c r="Q10" s="25" t="s">
        <v>15</v>
      </c>
      <c r="R10" s="23" t="s">
        <v>16</v>
      </c>
      <c r="S10" s="23" t="s">
        <v>17</v>
      </c>
      <c r="T10" s="25" t="s">
        <v>15</v>
      </c>
      <c r="U10" s="23" t="s">
        <v>16</v>
      </c>
      <c r="V10" s="23" t="s">
        <v>17</v>
      </c>
      <c r="W10" s="25" t="s">
        <v>15</v>
      </c>
      <c r="X10" s="23" t="s">
        <v>16</v>
      </c>
      <c r="Y10" s="23" t="s">
        <v>17</v>
      </c>
      <c r="Z10" s="25" t="s">
        <v>15</v>
      </c>
      <c r="AA10" s="23" t="s">
        <v>16</v>
      </c>
      <c r="AB10" s="23" t="s">
        <v>17</v>
      </c>
    </row>
    <row r="11" spans="1:28" s="2" customFormat="1" ht="17.100000000000001" customHeight="1">
      <c r="A11" s="19" t="s">
        <v>57</v>
      </c>
      <c r="B11" s="79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68">
        <v>0</v>
      </c>
      <c r="J11" s="70">
        <v>0</v>
      </c>
      <c r="K11" s="68">
        <v>0</v>
      </c>
      <c r="L11" s="74">
        <v>0</v>
      </c>
      <c r="M11" s="75">
        <v>0</v>
      </c>
      <c r="N11" s="74">
        <v>0</v>
      </c>
      <c r="O11" s="74">
        <v>0</v>
      </c>
      <c r="P11" s="75">
        <v>0</v>
      </c>
      <c r="Q11" s="74">
        <v>0</v>
      </c>
      <c r="R11" s="74">
        <v>0</v>
      </c>
      <c r="S11" s="75">
        <v>0</v>
      </c>
      <c r="T11" s="74">
        <v>0</v>
      </c>
      <c r="U11" s="74">
        <v>0</v>
      </c>
      <c r="V11" s="75">
        <v>0</v>
      </c>
      <c r="W11" s="74">
        <v>0</v>
      </c>
      <c r="X11" s="74">
        <v>0</v>
      </c>
      <c r="Y11" s="75">
        <v>0</v>
      </c>
      <c r="Z11" s="74">
        <v>0</v>
      </c>
      <c r="AA11" s="74">
        <v>0</v>
      </c>
      <c r="AB11" s="81">
        <v>0</v>
      </c>
    </row>
    <row r="12" spans="1:28" ht="17.100000000000001" customHeight="1">
      <c r="A12" s="15" t="s">
        <v>39</v>
      </c>
      <c r="B12" s="80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2">
        <v>0</v>
      </c>
    </row>
    <row r="13" spans="1:28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2">
        <v>0</v>
      </c>
    </row>
    <row r="14" spans="1:28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2">
        <v>0</v>
      </c>
    </row>
    <row r="15" spans="1:28" ht="17.100000000000001" customHeight="1">
      <c r="A15" s="15" t="s">
        <v>42</v>
      </c>
      <c r="B15" s="80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2">
        <v>0</v>
      </c>
    </row>
    <row r="16" spans="1:28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2">
        <v>0</v>
      </c>
    </row>
    <row r="17" spans="1:28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2">
        <v>0</v>
      </c>
    </row>
    <row r="18" spans="1:28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2">
        <v>0</v>
      </c>
    </row>
    <row r="19" spans="1:28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2">
        <v>0</v>
      </c>
    </row>
    <row r="20" spans="1:28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2">
        <v>0</v>
      </c>
    </row>
    <row r="21" spans="1:28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2">
        <v>0</v>
      </c>
    </row>
    <row r="22" spans="1:28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2">
        <v>0</v>
      </c>
    </row>
    <row r="23" spans="1:28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2">
        <v>0</v>
      </c>
    </row>
    <row r="24" spans="1:28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D9:D10"/>
    <mergeCell ref="Q9:S9"/>
    <mergeCell ref="T9:V9"/>
    <mergeCell ref="N9:P9"/>
    <mergeCell ref="A7:A10"/>
    <mergeCell ref="Z9:AB9"/>
    <mergeCell ref="A3:C3"/>
    <mergeCell ref="A4:C4"/>
    <mergeCell ref="A5:AB5"/>
    <mergeCell ref="A6:AB6"/>
    <mergeCell ref="B9:B10"/>
    <mergeCell ref="C9:C10"/>
    <mergeCell ref="Q8:AB8"/>
    <mergeCell ref="B7:AB7"/>
    <mergeCell ref="B8:D8"/>
    <mergeCell ref="E8:P8"/>
    <mergeCell ref="A41:AB41"/>
    <mergeCell ref="A42:AB42"/>
    <mergeCell ref="A40:AB40"/>
    <mergeCell ref="E9:G9"/>
    <mergeCell ref="H9:J9"/>
    <mergeCell ref="K9:M9"/>
    <mergeCell ref="W9:Y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7月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21</v>
      </c>
      <c r="B7" s="60" t="s">
        <v>37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34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35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22</v>
      </c>
      <c r="C9" s="58" t="s">
        <v>23</v>
      </c>
      <c r="D9" s="47" t="s">
        <v>24</v>
      </c>
      <c r="E9" s="41" t="s">
        <v>29</v>
      </c>
      <c r="F9" s="42"/>
      <c r="G9" s="43"/>
      <c r="H9" s="41" t="s">
        <v>25</v>
      </c>
      <c r="I9" s="42"/>
      <c r="J9" s="43"/>
      <c r="K9" s="41" t="s">
        <v>26</v>
      </c>
      <c r="L9" s="42"/>
      <c r="M9" s="43"/>
      <c r="N9" s="41" t="s">
        <v>27</v>
      </c>
      <c r="O9" s="42"/>
      <c r="P9" s="43"/>
      <c r="Q9" s="41" t="s">
        <v>29</v>
      </c>
      <c r="R9" s="42"/>
      <c r="S9" s="43"/>
      <c r="T9" s="41" t="s">
        <v>25</v>
      </c>
      <c r="U9" s="42"/>
      <c r="V9" s="43"/>
      <c r="W9" s="41" t="s">
        <v>26</v>
      </c>
      <c r="X9" s="42"/>
      <c r="Y9" s="43"/>
      <c r="Z9" s="41" t="s">
        <v>27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22</v>
      </c>
      <c r="F10" s="23" t="s">
        <v>23</v>
      </c>
      <c r="G10" s="23" t="s">
        <v>24</v>
      </c>
      <c r="H10" s="25" t="s">
        <v>22</v>
      </c>
      <c r="I10" s="23" t="s">
        <v>23</v>
      </c>
      <c r="J10" s="23" t="s">
        <v>24</v>
      </c>
      <c r="K10" s="25" t="s">
        <v>22</v>
      </c>
      <c r="L10" s="23" t="s">
        <v>23</v>
      </c>
      <c r="M10" s="23" t="s">
        <v>24</v>
      </c>
      <c r="N10" s="25" t="s">
        <v>22</v>
      </c>
      <c r="O10" s="23" t="s">
        <v>23</v>
      </c>
      <c r="P10" s="23" t="s">
        <v>24</v>
      </c>
      <c r="Q10" s="25" t="s">
        <v>22</v>
      </c>
      <c r="R10" s="23" t="s">
        <v>23</v>
      </c>
      <c r="S10" s="23" t="s">
        <v>24</v>
      </c>
      <c r="T10" s="25" t="s">
        <v>22</v>
      </c>
      <c r="U10" s="23" t="s">
        <v>23</v>
      </c>
      <c r="V10" s="23" t="s">
        <v>24</v>
      </c>
      <c r="W10" s="25" t="s">
        <v>22</v>
      </c>
      <c r="X10" s="23" t="s">
        <v>23</v>
      </c>
      <c r="Y10" s="23" t="s">
        <v>24</v>
      </c>
      <c r="Z10" s="25" t="s">
        <v>22</v>
      </c>
      <c r="AA10" s="23" t="s">
        <v>23</v>
      </c>
      <c r="AB10" s="23" t="s">
        <v>24</v>
      </c>
    </row>
    <row r="11" spans="1:28" s="2" customFormat="1" ht="17.100000000000001" customHeight="1">
      <c r="A11" s="19" t="s">
        <v>57</v>
      </c>
      <c r="B11" s="83">
        <v>1</v>
      </c>
      <c r="C11" s="64">
        <v>2</v>
      </c>
      <c r="D11" s="66">
        <v>24640</v>
      </c>
      <c r="E11" s="64">
        <v>1</v>
      </c>
      <c r="F11" s="64">
        <v>2</v>
      </c>
      <c r="G11" s="66">
        <v>24640</v>
      </c>
      <c r="H11" s="68">
        <v>0</v>
      </c>
      <c r="I11" s="68">
        <v>0</v>
      </c>
      <c r="J11" s="70">
        <v>0</v>
      </c>
      <c r="K11" s="64">
        <v>1</v>
      </c>
      <c r="L11" s="72">
        <v>2</v>
      </c>
      <c r="M11" s="73">
        <v>24640</v>
      </c>
      <c r="N11" s="74">
        <v>0</v>
      </c>
      <c r="O11" s="74">
        <v>0</v>
      </c>
      <c r="P11" s="75">
        <v>0</v>
      </c>
      <c r="Q11" s="74">
        <v>0</v>
      </c>
      <c r="R11" s="74">
        <v>0</v>
      </c>
      <c r="S11" s="75">
        <v>0</v>
      </c>
      <c r="T11" s="74">
        <v>0</v>
      </c>
      <c r="U11" s="74">
        <v>0</v>
      </c>
      <c r="V11" s="75">
        <v>0</v>
      </c>
      <c r="W11" s="74">
        <v>0</v>
      </c>
      <c r="X11" s="74">
        <v>0</v>
      </c>
      <c r="Y11" s="75">
        <v>0</v>
      </c>
      <c r="Z11" s="74">
        <v>0</v>
      </c>
      <c r="AA11" s="74">
        <v>0</v>
      </c>
      <c r="AB11" s="81">
        <v>0</v>
      </c>
    </row>
    <row r="12" spans="1:28" ht="17.100000000000001" customHeight="1">
      <c r="A12" s="15" t="s">
        <v>39</v>
      </c>
      <c r="B12" s="80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2">
        <v>0</v>
      </c>
    </row>
    <row r="13" spans="1:28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2">
        <v>0</v>
      </c>
    </row>
    <row r="14" spans="1:28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2">
        <v>0</v>
      </c>
    </row>
    <row r="15" spans="1:28" ht="17.100000000000001" customHeight="1">
      <c r="A15" s="15" t="s">
        <v>42</v>
      </c>
      <c r="B15" s="84">
        <v>1</v>
      </c>
      <c r="C15" s="65">
        <v>2</v>
      </c>
      <c r="D15" s="67">
        <v>24640</v>
      </c>
      <c r="E15" s="65">
        <v>1</v>
      </c>
      <c r="F15" s="65">
        <v>2</v>
      </c>
      <c r="G15" s="67">
        <v>24640</v>
      </c>
      <c r="H15" s="69">
        <v>0</v>
      </c>
      <c r="I15" s="69">
        <v>0</v>
      </c>
      <c r="J15" s="71">
        <v>0</v>
      </c>
      <c r="K15" s="65">
        <v>1</v>
      </c>
      <c r="L15" s="65">
        <v>2</v>
      </c>
      <c r="M15" s="67">
        <v>24640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2">
        <v>0</v>
      </c>
    </row>
    <row r="16" spans="1:28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2">
        <v>0</v>
      </c>
    </row>
    <row r="17" spans="1:28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2">
        <v>0</v>
      </c>
    </row>
    <row r="18" spans="1:28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2">
        <v>0</v>
      </c>
    </row>
    <row r="19" spans="1:28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2">
        <v>0</v>
      </c>
    </row>
    <row r="20" spans="1:28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2">
        <v>0</v>
      </c>
    </row>
    <row r="21" spans="1:28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2">
        <v>0</v>
      </c>
    </row>
    <row r="22" spans="1:28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2">
        <v>0</v>
      </c>
    </row>
    <row r="23" spans="1:28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2">
        <v>0</v>
      </c>
    </row>
    <row r="24" spans="1:28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13.83203125" customWidth="1"/>
    <col min="4" max="4" width="24.83203125" customWidth="1"/>
    <col min="5" max="6" width="13.83203125" customWidth="1"/>
    <col min="7" max="7" width="24.83203125" customWidth="1"/>
    <col min="8" max="9" width="13.83203125" customWidth="1"/>
    <col min="10" max="10" width="24.83203125" customWidth="1"/>
    <col min="11" max="12" width="13.83203125" customWidth="1"/>
    <col min="13" max="13" width="24.83203125" customWidth="1"/>
  </cols>
  <sheetData>
    <row r="1" spans="1:13" s="6" customFormat="1" ht="31.5" hidden="1" customHeight="1">
      <c r="A1" s="7" t="s">
        <v>59</v>
      </c>
      <c r="B1" s="85" t="s">
        <v>52</v>
      </c>
      <c r="C1" s="6" t="s">
        <v>53</v>
      </c>
      <c r="D1" s="6" t="s">
        <v>54</v>
      </c>
      <c r="E1" s="78" t="s">
        <v>55</v>
      </c>
      <c r="F1" s="6" t="s">
        <v>56</v>
      </c>
    </row>
    <row r="2" spans="1:13" s="6" customFormat="1" ht="28.5" hidden="1" customHeight="1">
      <c r="A2" s="8"/>
    </row>
    <row r="3" spans="1:13" s="3" customFormat="1" ht="18" customHeight="1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ht="18" customHeight="1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4" customHeight="1" thickBot="1">
      <c r="A6" s="36" t="str">
        <f>F1</f>
        <v>中華民國111年 7月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1" customFormat="1" ht="18" customHeight="1">
      <c r="A7" s="44" t="s">
        <v>0</v>
      </c>
      <c r="B7" s="60" t="s">
        <v>38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40"/>
    </row>
    <row r="8" spans="1:13" s="1" customFormat="1" ht="18" customHeight="1">
      <c r="A8" s="45"/>
      <c r="B8" s="61" t="s">
        <v>36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s="1" customFormat="1" ht="18" customHeight="1">
      <c r="A9" s="45"/>
      <c r="B9" s="61" t="s">
        <v>29</v>
      </c>
      <c r="C9" s="42"/>
      <c r="D9" s="43"/>
      <c r="E9" s="41" t="s">
        <v>7</v>
      </c>
      <c r="F9" s="42"/>
      <c r="G9" s="43"/>
      <c r="H9" s="41" t="s">
        <v>8</v>
      </c>
      <c r="I9" s="42"/>
      <c r="J9" s="43"/>
      <c r="K9" s="41" t="s">
        <v>9</v>
      </c>
      <c r="L9" s="42"/>
      <c r="M9" s="43"/>
    </row>
    <row r="10" spans="1:13" s="1" customFormat="1" ht="33.950000000000003" customHeight="1" thickBot="1">
      <c r="A10" s="46"/>
      <c r="B10" s="27" t="s">
        <v>1</v>
      </c>
      <c r="C10" s="23" t="s">
        <v>3</v>
      </c>
      <c r="D10" s="23" t="s">
        <v>5</v>
      </c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8" t="s">
        <v>5</v>
      </c>
    </row>
    <row r="11" spans="1:13" s="2" customFormat="1" ht="17.100000000000001" customHeight="1">
      <c r="A11" s="19" t="s">
        <v>57</v>
      </c>
      <c r="B11" s="79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74">
        <v>0</v>
      </c>
      <c r="J11" s="75">
        <v>0</v>
      </c>
      <c r="K11" s="74">
        <v>0</v>
      </c>
      <c r="L11" s="74">
        <v>0</v>
      </c>
      <c r="M11" s="75">
        <v>0</v>
      </c>
    </row>
    <row r="12" spans="1:13" ht="17.100000000000001" customHeight="1">
      <c r="A12" s="15" t="s">
        <v>39</v>
      </c>
      <c r="B12" s="80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</row>
    <row r="13" spans="1:13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</row>
    <row r="14" spans="1:13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</row>
    <row r="15" spans="1:13" ht="17.100000000000001" customHeight="1">
      <c r="A15" s="15" t="s">
        <v>42</v>
      </c>
      <c r="B15" s="80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</row>
    <row r="16" spans="1:13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</row>
    <row r="17" spans="1:13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</row>
    <row r="18" spans="1:13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</row>
    <row r="19" spans="1:13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</row>
    <row r="20" spans="1:13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</row>
    <row r="21" spans="1:13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</row>
    <row r="22" spans="1:13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</row>
    <row r="23" spans="1:13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</row>
    <row r="24" spans="1:13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</row>
    <row r="25" spans="1:13" ht="17.100000000000001" customHeight="1">
      <c r="A25" s="15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.100000000000001" customHeight="1">
      <c r="A26" s="15"/>
      <c r="B26" s="3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>
      <c r="A27" s="15"/>
      <c r="B27" s="3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>
      <c r="A28" s="15"/>
      <c r="B28" s="3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>
      <c r="A29" s="15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>
      <c r="A30" s="15"/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7.100000000000001" customHeight="1">
      <c r="A31" s="15"/>
      <c r="B31" s="3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7.100000000000001" customHeight="1">
      <c r="A32" s="15"/>
      <c r="B32" s="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7.100000000000001" customHeight="1">
      <c r="A33" s="15"/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7.100000000000001" customHeight="1">
      <c r="A34" s="15"/>
      <c r="B34" s="3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100000000000001" customHeight="1">
      <c r="A35" s="15"/>
      <c r="B35" s="3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7.100000000000001" customHeight="1">
      <c r="A36" s="15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7.100000000000001" customHeight="1">
      <c r="A37" s="15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7.100000000000001" customHeight="1">
      <c r="A38" s="15"/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7.100000000000001" customHeight="1" thickBot="1">
      <c r="A39" s="14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8" customHeight="1">
      <c r="A42" s="52" t="str">
        <f>IF(LEN(A2)&gt;0,"填表說明："&amp;#REF!,"")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2">
    <mergeCell ref="K9:M9"/>
    <mergeCell ref="B8:M8"/>
    <mergeCell ref="A5:M5"/>
    <mergeCell ref="A6:M6"/>
    <mergeCell ref="A7:A10"/>
    <mergeCell ref="B9:D9"/>
    <mergeCell ref="A42:M42"/>
    <mergeCell ref="A40:M40"/>
    <mergeCell ref="A41:M41"/>
    <mergeCell ref="B7:M7"/>
    <mergeCell ref="E9:G9"/>
    <mergeCell ref="H9:J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7" t="s">
        <v>62</v>
      </c>
      <c r="B2" s="7" t="s">
        <v>60</v>
      </c>
      <c r="C2" s="7" t="s">
        <v>61</v>
      </c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7月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60" t="s">
        <v>33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11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2"/>
    </row>
    <row r="10" spans="1:28" s="1" customFormat="1" ht="33.950000000000003" customHeight="1" thickBot="1">
      <c r="A10" s="46"/>
      <c r="B10" s="57"/>
      <c r="C10" s="59"/>
      <c r="D10" s="48"/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3" t="s">
        <v>5</v>
      </c>
      <c r="N10" s="25" t="s">
        <v>1</v>
      </c>
      <c r="O10" s="23" t="s">
        <v>3</v>
      </c>
      <c r="P10" s="23" t="s">
        <v>5</v>
      </c>
      <c r="Q10" s="25" t="s">
        <v>1</v>
      </c>
      <c r="R10" s="23" t="s">
        <v>3</v>
      </c>
      <c r="S10" s="23" t="s">
        <v>5</v>
      </c>
      <c r="T10" s="25" t="s">
        <v>1</v>
      </c>
      <c r="U10" s="23" t="s">
        <v>3</v>
      </c>
      <c r="V10" s="23" t="s">
        <v>5</v>
      </c>
      <c r="W10" s="25" t="s">
        <v>1</v>
      </c>
      <c r="X10" s="23" t="s">
        <v>3</v>
      </c>
      <c r="Y10" s="23" t="s">
        <v>5</v>
      </c>
      <c r="Z10" s="25" t="s">
        <v>1</v>
      </c>
      <c r="AA10" s="23" t="s">
        <v>3</v>
      </c>
      <c r="AB10" s="24" t="s">
        <v>5</v>
      </c>
    </row>
    <row r="11" spans="1:28" s="2" customFormat="1" ht="17.100000000000001" customHeight="1">
      <c r="A11" s="19" t="s">
        <v>57</v>
      </c>
      <c r="B11" s="86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68">
        <v>0</v>
      </c>
      <c r="J11" s="70">
        <v>0</v>
      </c>
      <c r="K11" s="68">
        <v>0</v>
      </c>
      <c r="L11" s="74">
        <v>0</v>
      </c>
      <c r="M11" s="75">
        <v>0</v>
      </c>
      <c r="N11" s="74">
        <v>0</v>
      </c>
      <c r="O11" s="74">
        <v>0</v>
      </c>
      <c r="P11" s="75">
        <v>0</v>
      </c>
      <c r="Q11" s="74">
        <v>0</v>
      </c>
      <c r="R11" s="74">
        <v>0</v>
      </c>
      <c r="S11" s="75">
        <v>0</v>
      </c>
      <c r="T11" s="74">
        <v>0</v>
      </c>
      <c r="U11" s="74">
        <v>0</v>
      </c>
      <c r="V11" s="75">
        <v>0</v>
      </c>
      <c r="W11" s="74">
        <v>0</v>
      </c>
      <c r="X11" s="74">
        <v>0</v>
      </c>
      <c r="Y11" s="75">
        <v>0</v>
      </c>
      <c r="Z11" s="74">
        <v>0</v>
      </c>
      <c r="AA11" s="74">
        <v>0</v>
      </c>
      <c r="AB11" s="87">
        <v>0</v>
      </c>
    </row>
    <row r="12" spans="1:28" ht="17.100000000000001" customHeight="1">
      <c r="A12" s="15" t="s">
        <v>39</v>
      </c>
      <c r="B12" s="76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8">
        <v>0</v>
      </c>
    </row>
    <row r="13" spans="1:28" ht="17.100000000000001" customHeight="1">
      <c r="A13" s="15" t="s">
        <v>40</v>
      </c>
      <c r="B13" s="76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8">
        <v>0</v>
      </c>
    </row>
    <row r="14" spans="1:28" ht="17.100000000000001" customHeight="1">
      <c r="A14" s="15" t="s">
        <v>41</v>
      </c>
      <c r="B14" s="76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8">
        <v>0</v>
      </c>
    </row>
    <row r="15" spans="1:28" ht="17.100000000000001" customHeight="1">
      <c r="A15" s="15" t="s">
        <v>42</v>
      </c>
      <c r="B15" s="76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8">
        <v>0</v>
      </c>
    </row>
    <row r="16" spans="1:28" ht="17.100000000000001" customHeight="1">
      <c r="A16" s="15" t="s">
        <v>43</v>
      </c>
      <c r="B16" s="76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8">
        <v>0</v>
      </c>
    </row>
    <row r="17" spans="1:28" ht="17.100000000000001" customHeight="1">
      <c r="A17" s="15" t="s">
        <v>44</v>
      </c>
      <c r="B17" s="76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8">
        <v>0</v>
      </c>
    </row>
    <row r="18" spans="1:28" ht="17.100000000000001" customHeight="1">
      <c r="A18" s="15" t="s">
        <v>45</v>
      </c>
      <c r="B18" s="76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8">
        <v>0</v>
      </c>
    </row>
    <row r="19" spans="1:28" ht="17.100000000000001" customHeight="1">
      <c r="A19" s="15" t="s">
        <v>46</v>
      </c>
      <c r="B19" s="76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8">
        <v>0</v>
      </c>
    </row>
    <row r="20" spans="1:28" ht="17.100000000000001" customHeight="1">
      <c r="A20" s="15" t="s">
        <v>47</v>
      </c>
      <c r="B20" s="76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8">
        <v>0</v>
      </c>
    </row>
    <row r="21" spans="1:28" ht="17.100000000000001" customHeight="1">
      <c r="A21" s="15" t="s">
        <v>48</v>
      </c>
      <c r="B21" s="76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8">
        <v>0</v>
      </c>
    </row>
    <row r="22" spans="1:28" ht="17.100000000000001" customHeight="1">
      <c r="A22" s="15" t="s">
        <v>49</v>
      </c>
      <c r="B22" s="76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8">
        <v>0</v>
      </c>
    </row>
    <row r="23" spans="1:28" ht="17.100000000000001" customHeight="1">
      <c r="A23" s="15" t="s">
        <v>50</v>
      </c>
      <c r="B23" s="76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8">
        <v>0</v>
      </c>
    </row>
    <row r="24" spans="1:28" ht="17.100000000000001" customHeight="1">
      <c r="A24" s="15" t="s">
        <v>51</v>
      </c>
      <c r="B24" s="76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8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0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0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0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0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0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0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0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0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0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0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0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0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0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0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>資料來源：根據本府及鄉(鎮、市、區)公所所報資料彙編。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C9:C10"/>
    <mergeCell ref="D9:D10"/>
    <mergeCell ref="E9:G9"/>
    <mergeCell ref="E8:P8"/>
    <mergeCell ref="Q8:AB8"/>
    <mergeCell ref="B9:B10"/>
    <mergeCell ref="A42:AB42"/>
    <mergeCell ref="Q9:S9"/>
    <mergeCell ref="T9:V9"/>
    <mergeCell ref="W9:Y9"/>
    <mergeCell ref="Z9:AB9"/>
    <mergeCell ref="A40:AB40"/>
    <mergeCell ref="A41:AB41"/>
    <mergeCell ref="H9:J9"/>
    <mergeCell ref="K9:M9"/>
    <mergeCell ref="N9:P9"/>
    <mergeCell ref="A3:C3"/>
    <mergeCell ref="A4:C4"/>
    <mergeCell ref="A5:AB5"/>
    <mergeCell ref="A6:AB6"/>
    <mergeCell ref="A7:A10"/>
    <mergeCell ref="B7:AB7"/>
    <mergeCell ref="B8:D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10</vt:i4>
      </vt:variant>
    </vt:vector>
  </HeadingPairs>
  <TitlesOfParts>
    <vt:vector size="15" baseType="lpstr">
      <vt:lpstr>1745-03-03-1</vt:lpstr>
      <vt:lpstr>1745-03-03-2</vt:lpstr>
      <vt:lpstr>1745-03-03-3</vt:lpstr>
      <vt:lpstr>1745-03-03-4</vt:lpstr>
      <vt:lpstr>1745-03-03-5</vt:lpstr>
      <vt:lpstr>'1745-03-03-2'!pp</vt:lpstr>
      <vt:lpstr>'1745-03-03-3'!pp</vt:lpstr>
      <vt:lpstr>'1745-03-03-4'!pp</vt:lpstr>
      <vt:lpstr>'1745-03-03-5'!pp</vt:lpstr>
      <vt:lpstr>pp</vt:lpstr>
      <vt:lpstr>'1745-03-03-1'!Print_Area</vt:lpstr>
      <vt:lpstr>'1745-03-03-2'!Print_Area</vt:lpstr>
      <vt:lpstr>'1745-03-03-3'!Print_Area</vt:lpstr>
      <vt:lpstr>'1745-03-03-4'!Print_Area</vt:lpstr>
      <vt:lpstr>'1745-03-03-5'!Print_Area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2017-03-01T03:43:45Z</cp:lastPrinted>
  <dcterms:created xsi:type="dcterms:W3CDTF">2001-02-06T07:45:53Z</dcterms:created>
  <dcterms:modified xsi:type="dcterms:W3CDTF">2022-07-20T02:44:21Z</dcterms:modified>
</cp:coreProperties>
</file>