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ocpc108-b10ef9\icf(1080723建)\##證明(手冊)核發\%統計報表\110\110年季報年報修正衛福部系統轉出(除註銷多障以外)\"/>
    </mc:Choice>
  </mc:AlternateContent>
  <bookViews>
    <workbookView xWindow="2820" yWindow="1500" windowWidth="12540" windowHeight="9015"/>
  </bookViews>
  <sheets>
    <sheet name="1836-01-17(101)" sheetId="7" r:id="rId1"/>
    <sheet name="1836-01-17(102)" sheetId="8" r:id="rId2"/>
    <sheet name="1836-01-17(103)" sheetId="9" r:id="rId3"/>
    <sheet name="1836-01-17-1(101)" sheetId="10" r:id="rId4"/>
    <sheet name="1836-01-17-1(102)" sheetId="11" r:id="rId5"/>
    <sheet name="1836-01-17-1(103)" sheetId="12" r:id="rId6"/>
    <sheet name="1836-01-17-2(101)" sheetId="13" r:id="rId7"/>
    <sheet name="1836-01-17-2(102)" sheetId="14" r:id="rId8"/>
    <sheet name="1836-01-17-2(103)" sheetId="15" r:id="rId9"/>
    <sheet name="1836-01-17-3(101)" sheetId="16" r:id="rId10"/>
    <sheet name="1836-01-17-3(102)" sheetId="17" r:id="rId11"/>
    <sheet name="1836-01-17-3(103)" sheetId="18" r:id="rId12"/>
    <sheet name="1836-01-17-4(101)" sheetId="19" r:id="rId13"/>
    <sheet name="1836-01-17-4(102)" sheetId="20" r:id="rId14"/>
    <sheet name="1836-01-17-4(103)" sheetId="21" r:id="rId15"/>
  </sheets>
  <definedNames>
    <definedName name="pp" localSheetId="0">'1836-01-17(101)'!$A$4:$D$37</definedName>
    <definedName name="pp" localSheetId="1">'1836-01-17(102)'!$A$4:$D$37</definedName>
    <definedName name="pp" localSheetId="2">'1836-01-17(103)'!$A$4:$D$37</definedName>
    <definedName name="pp" localSheetId="3">'1836-01-17-1(101)'!$A$4:$D$37</definedName>
    <definedName name="pp" localSheetId="4">'1836-01-17-1(102)'!$A$4:$D$37</definedName>
    <definedName name="pp" localSheetId="5">'1836-01-17-1(103)'!$A$4:$D$37</definedName>
    <definedName name="pp" localSheetId="6">'1836-01-17-2(101)'!$A$4:$D$37</definedName>
    <definedName name="pp" localSheetId="7">'1836-01-17-2(102)'!$A$4:$D$37</definedName>
    <definedName name="pp" localSheetId="8">'1836-01-17-2(103)'!$A$4:$D$37</definedName>
    <definedName name="pp" localSheetId="9">'1836-01-17-3(101)'!$A$3:$C$34</definedName>
    <definedName name="pp" localSheetId="10">'1836-01-17-3(102)'!$A$3:$C$34</definedName>
    <definedName name="pp" localSheetId="11">'1836-01-17-3(103)'!$A$3:$C$34</definedName>
    <definedName name="pp" localSheetId="12">'1836-01-17-4(101)'!$A$3:$C$36</definedName>
    <definedName name="pp" localSheetId="13">'1836-01-17-4(102)'!$A$3:$C$36</definedName>
    <definedName name="pp" localSheetId="14">'1836-01-17-4(103)'!$A$3:$C$36</definedName>
    <definedName name="pp">#REF!</definedName>
    <definedName name="_xlnm.Print_Area" localSheetId="0">'1836-01-17(101)'!$4:$37</definedName>
    <definedName name="_xlnm.Print_Area" localSheetId="1">'1836-01-17(102)'!$4:$37</definedName>
    <definedName name="_xlnm.Print_Area" localSheetId="2">'1836-01-17(103)'!$4:$37</definedName>
    <definedName name="_xlnm.Print_Area" localSheetId="3">'1836-01-17-1(101)'!$4:$37</definedName>
    <definedName name="_xlnm.Print_Area" localSheetId="4">'1836-01-17-1(102)'!$4:$37</definedName>
    <definedName name="_xlnm.Print_Area" localSheetId="5">'1836-01-17-1(103)'!$4:$37</definedName>
    <definedName name="_xlnm.Print_Area" localSheetId="6">'1836-01-17-2(101)'!$4:$37</definedName>
    <definedName name="_xlnm.Print_Area" localSheetId="7">'1836-01-17-2(102)'!$4:$37</definedName>
    <definedName name="_xlnm.Print_Area" localSheetId="8">'1836-01-17-2(103)'!$4:$37</definedName>
    <definedName name="_xlnm.Print_Area" localSheetId="9">'1836-01-17-3(101)'!$3:$34</definedName>
    <definedName name="_xlnm.Print_Area" localSheetId="10">'1836-01-17-3(102)'!$3:$34</definedName>
    <definedName name="_xlnm.Print_Area" localSheetId="11">'1836-01-17-3(103)'!$3:$34</definedName>
    <definedName name="_xlnm.Print_Area" localSheetId="12">'1836-01-17-4(101)'!$3:$36</definedName>
    <definedName name="_xlnm.Print_Area" localSheetId="13">'1836-01-17-4(102)'!$3:$36</definedName>
    <definedName name="_xlnm.Print_Area" localSheetId="14">'1836-01-17-4(103)'!$3:$36</definedName>
  </definedNames>
  <calcPr calcId="162913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J36" i="7" l="1"/>
  <c r="A36" i="21" l="1"/>
  <c r="A35" i="21"/>
  <c r="A34" i="21"/>
  <c r="A6" i="21"/>
  <c r="T4" i="21"/>
  <c r="B4" i="21"/>
  <c r="A4" i="21"/>
  <c r="T3" i="21"/>
  <c r="A36" i="20"/>
  <c r="A35" i="20"/>
  <c r="A34" i="20"/>
  <c r="A6" i="20"/>
  <c r="T4" i="20"/>
  <c r="B4" i="20"/>
  <c r="A4" i="20"/>
  <c r="T3" i="20"/>
  <c r="A36" i="19"/>
  <c r="A35" i="19"/>
  <c r="A34" i="19"/>
  <c r="A6" i="19"/>
  <c r="T4" i="19"/>
  <c r="B4" i="19"/>
  <c r="A4" i="19"/>
  <c r="T3" i="19"/>
  <c r="A6" i="18"/>
  <c r="V4" i="18"/>
  <c r="B4" i="18"/>
  <c r="A4" i="18"/>
  <c r="V3" i="18"/>
  <c r="A6" i="17"/>
  <c r="V4" i="17"/>
  <c r="B4" i="17"/>
  <c r="A4" i="17"/>
  <c r="V3" i="17"/>
  <c r="A6" i="16"/>
  <c r="V4" i="16"/>
  <c r="B4" i="16"/>
  <c r="A4" i="16"/>
  <c r="V3" i="16"/>
  <c r="U7" i="15"/>
  <c r="A7" i="15"/>
  <c r="AM5" i="15"/>
  <c r="W5" i="15"/>
  <c r="U5" i="15"/>
  <c r="R5" i="15"/>
  <c r="C5" i="15"/>
  <c r="A5" i="15"/>
  <c r="AM4" i="15"/>
  <c r="U4" i="15"/>
  <c r="R4" i="15"/>
  <c r="A4" i="15"/>
  <c r="U7" i="14"/>
  <c r="A7" i="14"/>
  <c r="AM5" i="14"/>
  <c r="W5" i="14"/>
  <c r="U5" i="14"/>
  <c r="R5" i="14"/>
  <c r="C5" i="14"/>
  <c r="A5" i="14"/>
  <c r="AM4" i="14"/>
  <c r="U4" i="14"/>
  <c r="R4" i="14"/>
  <c r="A4" i="14"/>
  <c r="U7" i="13"/>
  <c r="A7" i="13"/>
  <c r="AM5" i="13"/>
  <c r="W5" i="13"/>
  <c r="U5" i="13"/>
  <c r="R5" i="13"/>
  <c r="C5" i="13"/>
  <c r="A5" i="13"/>
  <c r="AM4" i="13"/>
  <c r="U4" i="13"/>
  <c r="R4" i="13"/>
  <c r="A4" i="13"/>
  <c r="AJ36" i="12"/>
  <c r="U7" i="12"/>
  <c r="A7" i="12"/>
  <c r="AO5" i="12"/>
  <c r="W5" i="12"/>
  <c r="U5" i="12"/>
  <c r="R5" i="12"/>
  <c r="C5" i="12"/>
  <c r="A5" i="12"/>
  <c r="AO4" i="12"/>
  <c r="U4" i="12"/>
  <c r="R4" i="12"/>
  <c r="A4" i="12"/>
  <c r="AJ36" i="11"/>
  <c r="U7" i="11"/>
  <c r="A7" i="11"/>
  <c r="AO5" i="11"/>
  <c r="W5" i="11"/>
  <c r="U5" i="11"/>
  <c r="R5" i="11"/>
  <c r="C5" i="11"/>
  <c r="A5" i="11"/>
  <c r="AO4" i="11"/>
  <c r="U4" i="11"/>
  <c r="R4" i="11"/>
  <c r="A4" i="11"/>
  <c r="AJ36" i="10"/>
  <c r="U7" i="10"/>
  <c r="A7" i="10"/>
  <c r="AO5" i="10"/>
  <c r="W5" i="10"/>
  <c r="U5" i="10"/>
  <c r="R5" i="10"/>
  <c r="C5" i="10"/>
  <c r="A5" i="10"/>
  <c r="AO4" i="10"/>
  <c r="U4" i="10"/>
  <c r="R4" i="10"/>
  <c r="A4" i="10"/>
  <c r="AJ36" i="9"/>
  <c r="U7" i="9"/>
  <c r="A7" i="9"/>
  <c r="AJ36" i="8"/>
  <c r="U7" i="8"/>
  <c r="A7" i="8"/>
  <c r="U7" i="7"/>
  <c r="A7" i="7"/>
</calcChain>
</file>

<file path=xl/sharedStrings.xml><?xml version="1.0" encoding="utf-8"?>
<sst xmlns="http://schemas.openxmlformats.org/spreadsheetml/2006/main" count="1648" uniqueCount="105">
  <si>
    <t>男</t>
    <phoneticPr fontId="2" type="noConversion"/>
  </si>
  <si>
    <t>女</t>
    <phoneticPr fontId="2" type="noConversion"/>
  </si>
  <si>
    <t>視覺障礙者</t>
    <phoneticPr fontId="2" type="noConversion"/>
  </si>
  <si>
    <t>聽覺機能障礙者</t>
    <phoneticPr fontId="2" type="noConversion"/>
  </si>
  <si>
    <t>平衡機能障礙者</t>
    <phoneticPr fontId="2" type="noConversion"/>
  </si>
  <si>
    <t>聲音機能或語言機能障礙者</t>
    <phoneticPr fontId="2" type="noConversion"/>
  </si>
  <si>
    <t>肢體障礙者</t>
    <phoneticPr fontId="2" type="noConversion"/>
  </si>
  <si>
    <t>智能障礙者</t>
    <phoneticPr fontId="2" type="noConversion"/>
  </si>
  <si>
    <t>顏面損傷者</t>
    <phoneticPr fontId="2" type="noConversion"/>
  </si>
  <si>
    <t>植物人</t>
    <phoneticPr fontId="2" type="noConversion"/>
  </si>
  <si>
    <t>失智症者</t>
    <phoneticPr fontId="2" type="noConversion"/>
  </si>
  <si>
    <t>自閉症者</t>
    <phoneticPr fontId="2" type="noConversion"/>
  </si>
  <si>
    <t>慢性精神病患者</t>
    <phoneticPr fontId="2" type="noConversion"/>
  </si>
  <si>
    <t>多重障礙者</t>
    <phoneticPr fontId="2" type="noConversion"/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</si>
  <si>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瘨癇症者</t>
    </r>
    <phoneticPr fontId="2" type="noConversion"/>
  </si>
  <si>
    <t>因罕見疾病而致身心功能障礙者</t>
    <phoneticPr fontId="2" type="noConversion"/>
  </si>
  <si>
    <t>其他</t>
    <phoneticPr fontId="2" type="noConversion"/>
  </si>
  <si>
    <t>障礙等級別</t>
    <phoneticPr fontId="2" type="noConversion"/>
  </si>
  <si>
    <t>重要器官失去功能者</t>
    <phoneticPr fontId="2" type="noConversion"/>
  </si>
  <si>
    <t>總計</t>
    <phoneticPr fontId="2" type="noConversion"/>
  </si>
  <si>
    <t>合計</t>
    <phoneticPr fontId="2" type="noConversion"/>
  </si>
  <si>
    <t>新舊制別及鄉鎮市區別</t>
    <phoneticPr fontId="2" type="noConversion"/>
  </si>
  <si>
    <t>新制類別無法對應舊制類別者</t>
    <phoneticPr fontId="2" type="noConversion"/>
  </si>
  <si>
    <t>鄉鎮市區別</t>
    <phoneticPr fontId="2" type="noConversion"/>
  </si>
  <si>
    <t>神經系統構造及精神、心智功能</t>
    <phoneticPr fontId="6" type="noConversion"/>
  </si>
  <si>
    <t>眼、耳及相關構造與感官功能及疼痛</t>
    <phoneticPr fontId="6" type="noConversion"/>
  </si>
  <si>
    <t>涉及聲音與言語構造及其功能</t>
    <phoneticPr fontId="2" type="noConversion"/>
  </si>
  <si>
    <t>循環、造血、免疫與呼吸系統構造及其功能</t>
    <phoneticPr fontId="2" type="noConversion"/>
  </si>
  <si>
    <t>消化、新陳代謝與內分泌系統相關構造及其功能</t>
    <phoneticPr fontId="2" type="noConversion"/>
  </si>
  <si>
    <t>泌尿與生殖系統相關構造及其功能</t>
    <phoneticPr fontId="2" type="noConversion"/>
  </si>
  <si>
    <t>神經、肌肉、骨略之移動相關構造及其功能</t>
    <phoneticPr fontId="2" type="noConversion"/>
  </si>
  <si>
    <t>皮膚與相關構造及其功能</t>
    <phoneticPr fontId="2" type="noConversion"/>
  </si>
  <si>
    <t>公開類</t>
    <phoneticPr fontId="6" type="noConversion"/>
  </si>
  <si>
    <t>編製機關</t>
    <phoneticPr fontId="6" type="noConversion"/>
  </si>
  <si>
    <t>表　　號</t>
    <phoneticPr fontId="6" type="noConversion"/>
  </si>
  <si>
    <t>男</t>
    <phoneticPr fontId="6" type="noConversion"/>
  </si>
  <si>
    <t>女</t>
    <phoneticPr fontId="6" type="noConversion"/>
  </si>
  <si>
    <t>單位：人</t>
    <phoneticPr fontId="6" type="noConversion"/>
  </si>
  <si>
    <t>單位：人次;人</t>
    <phoneticPr fontId="6" type="noConversion"/>
  </si>
  <si>
    <t>領有身心障礙證明︵新制︶</t>
    <phoneticPr fontId="2" type="noConversion"/>
  </si>
  <si>
    <t>表號</t>
    <phoneticPr fontId="6" type="noConversion"/>
  </si>
  <si>
    <t>編製說明</t>
    <phoneticPr fontId="6" type="noConversion"/>
  </si>
  <si>
    <t>領有身心障礙證明︵舊制︶</t>
    <phoneticPr fontId="2" type="noConversion"/>
  </si>
  <si>
    <t>其他</t>
    <phoneticPr fontId="6" type="noConversion"/>
  </si>
  <si>
    <t>頑性(難治症)瘨癇症者</t>
    <phoneticPr fontId="6" type="noConversion"/>
  </si>
  <si>
    <t>依據「身心障礙者權益保障法」第5條及「身心障礙者保護法」第3條規定，經鑑定並領有身心障礙證明(手冊)者，請填(報表一)</t>
    <phoneticPr fontId="2" type="noConversion"/>
  </si>
  <si>
    <t>依據「身心障礙者權益保障法」第5條規定，經鑑定並領有身心障礙證明者，依其鑑定之障礙類別分別歸類，故總計為重複之人次，請填(報表三)</t>
    <phoneticPr fontId="6" type="noConversion"/>
  </si>
  <si>
    <t>總計
(人次)</t>
    <phoneticPr fontId="2" type="noConversion"/>
  </si>
  <si>
    <t>跨兩類別以上者</t>
    <phoneticPr fontId="6" type="noConversion"/>
  </si>
  <si>
    <t>舊制轉換新制暫無法歸類者</t>
    <phoneticPr fontId="6" type="noConversion"/>
  </si>
  <si>
    <t>依據「身心障礙者權益保障法」第5條規定，經鑑定並領有身心障礙證明者之人數，請填(報表二)</t>
    <phoneticPr fontId="6" type="noConversion"/>
  </si>
  <si>
    <t>皮膚與相關構造及其功能</t>
    <phoneticPr fontId="6" type="noConversion"/>
  </si>
  <si>
    <t>合計</t>
  </si>
  <si>
    <t>極重度</t>
  </si>
  <si>
    <t>重　度</t>
  </si>
  <si>
    <t>中　度</t>
  </si>
  <si>
    <t>輕　度</t>
  </si>
  <si>
    <t xml:space="preserve"> 桃園區</t>
  </si>
  <si>
    <t xml:space="preserve"> 中壢區</t>
  </si>
  <si>
    <t xml:space="preserve"> 平鎮區</t>
  </si>
  <si>
    <t xml:space="preserve"> 八德區</t>
  </si>
  <si>
    <t>桃園市政府(社會局)</t>
  </si>
  <si>
    <t>年　　　報</t>
  </si>
  <si>
    <t>每年終了後2個月內編送</t>
  </si>
  <si>
    <t>10730-05-16-2</t>
  </si>
  <si>
    <t>中華民國110年</t>
  </si>
  <si>
    <t xml:space="preserve"> 大溪區</t>
  </si>
  <si>
    <t xml:space="preserve"> 蘆竹區</t>
  </si>
  <si>
    <t xml:space="preserve"> 大園區</t>
  </si>
  <si>
    <t xml:space="preserve"> 龜山區</t>
  </si>
  <si>
    <t xml:space="preserve"> 新屋區</t>
  </si>
  <si>
    <t xml:space="preserve"> 觀音區</t>
  </si>
  <si>
    <t xml:space="preserve"> 復興區</t>
  </si>
  <si>
    <t>總    計</t>
  </si>
  <si>
    <t xml:space="preserve"> 楊梅區</t>
  </si>
  <si>
    <t xml:space="preserve"> 龍潭區</t>
  </si>
  <si>
    <t>桃園市原住民身心障礙人數(報表一)(續1)</t>
  </si>
  <si>
    <t>桃園市原住民身心障礙人數(報表一)(續2)</t>
  </si>
  <si>
    <t>公　開　類</t>
  </si>
  <si>
    <t>桃園市原住民身心障礙人數(報表一)(續3)</t>
  </si>
  <si>
    <t>桃園市原住民身心障礙人數(報表一)(續4)</t>
  </si>
  <si>
    <t>桃園市原住民身心障礙人數(報表一)(續5)</t>
  </si>
  <si>
    <t>桃園市原住民身心障礙人數(報表一)(續6)</t>
  </si>
  <si>
    <t>桃園市原住民身心障礙人數(報表一)(續7)</t>
  </si>
  <si>
    <t>桃園市原住民身心障礙人數(報表一)(續8)</t>
  </si>
  <si>
    <t>桃園市原住民身心障礙人數(報表一)(續9)</t>
  </si>
  <si>
    <t>桃園市原住民身心障礙人數(報表一)(續10)</t>
  </si>
  <si>
    <t>桃園市原住民身心障礙人數(報表一)(續11)</t>
  </si>
  <si>
    <t>桃園市原住民身心障礙人數(報表一)(續12)</t>
  </si>
  <si>
    <t>桃園市原住民身心障礙人數(報表一)(續13)</t>
  </si>
  <si>
    <t>桃園市原住民身心障礙人數(報表一)(續14)</t>
  </si>
  <si>
    <t>桃園市原住民身心障礙人數(報表一)(續15)</t>
  </si>
  <si>
    <t>桃園市原住民身心障礙人數(報表一)(續16)</t>
  </si>
  <si>
    <t>桃園市原住民身心障礙人數(報表一)(續17)</t>
  </si>
  <si>
    <t>桃園市原住民身心障礙人數(報表二)(續18)</t>
  </si>
  <si>
    <t>桃園市原住民身心障礙人數(報表二)(續19)</t>
  </si>
  <si>
    <t>桃園市原住民身心障礙人數(報表二)(續20)</t>
  </si>
  <si>
    <t>民國111年 7月26日 11:42:46 印製</t>
  </si>
  <si>
    <t>本表編製2份，於完成會核程序並經機關首長核章後，1份送主計處（室），1份自存外，應由網際網路線上傳送至衛生福利部統計處資料庫。</t>
  </si>
  <si>
    <t>依據本府登記之身心障礙者人數具有原住民身分資料彙編。</t>
  </si>
  <si>
    <t>桃園市原住民身心障礙人數(報表三)(續21)</t>
  </si>
  <si>
    <t>桃園市原住民身心障礙人數(報表三)(續22)</t>
  </si>
  <si>
    <t>桃園市原住民身心障礙人數(報表三)(續23完)</t>
  </si>
  <si>
    <t>桃園市原住民身心障礙人數(報表一)第一次修正表</t>
    <phoneticPr fontId="6" type="noConversion"/>
  </si>
  <si>
    <t>修正原因：依據衛生福利部社會及家庭署111年7月14日社家障字第1110760868號函:因調整「跨兩類別以上者」及「舊制轉換新制暫無法歸類者」定義，請各縣市政府於111年7月27日前完成本公務統計報表修正報送。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</si>
</sst>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00;\-#,##0.0000;&quot;－&quot;"/>
    <numFmt numFmtId="177" formatCode="###,##0"/>
    <numFmt numFmtId="178" formatCode="###,##0;\-###,##0;&quot;     －&quot;"/>
  </numFmts>
  <fonts count="10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24"/>
      <name val="標楷體"/>
      <family val="4"/>
      <charset val="136"/>
    </font>
    <font>
      <sz val="9"/>
      <name val="細明體"/>
      <family val="3"/>
      <charset val="136"/>
    </font>
    <font>
      <sz val="11"/>
      <name val="標楷體"/>
      <family val="4"/>
      <charset val="136"/>
    </font>
    <font>
      <sz val="12"/>
      <name val="新細明體"/>
      <family val="1"/>
      <charset val="136"/>
    </font>
    <font>
      <sz val="20"/>
      <color rgb="FFFF0000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/>
    </xf>
    <xf numFmtId="0" fontId="1" fillId="0" borderId="0" xfId="0" applyFont="1"/>
    <xf numFmtId="176" fontId="3" fillId="0" borderId="2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0" fontId="3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176" fontId="3" fillId="0" borderId="8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distributed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wrapText="1"/>
    </xf>
    <xf numFmtId="0" fontId="1" fillId="0" borderId="18" xfId="0" applyFont="1" applyBorder="1" applyAlignment="1">
      <alignment horizontal="distributed" wrapText="1"/>
    </xf>
    <xf numFmtId="0" fontId="1" fillId="0" borderId="17" xfId="0" applyNumberFormat="1" applyFont="1" applyBorder="1" applyAlignment="1">
      <alignment wrapText="1"/>
    </xf>
    <xf numFmtId="0" fontId="1" fillId="0" borderId="17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177" fontId="8" fillId="0" borderId="3" xfId="0" applyNumberFormat="1" applyFont="1" applyBorder="1" applyAlignment="1">
      <alignment horizontal="right" vertical="center"/>
    </xf>
    <xf numFmtId="177" fontId="8" fillId="0" borderId="5" xfId="0" applyNumberFormat="1" applyFont="1" applyBorder="1" applyAlignment="1">
      <alignment horizontal="right" vertical="center"/>
    </xf>
    <xf numFmtId="177" fontId="8" fillId="0" borderId="2" xfId="0" applyNumberFormat="1" applyFont="1" applyBorder="1" applyAlignment="1">
      <alignment horizontal="right" vertical="center"/>
    </xf>
    <xf numFmtId="177" fontId="8" fillId="0" borderId="4" xfId="0" applyNumberFormat="1" applyFont="1" applyBorder="1" applyAlignment="1">
      <alignment horizontal="right" vertical="center"/>
    </xf>
    <xf numFmtId="177" fontId="8" fillId="0" borderId="6" xfId="0" applyNumberFormat="1" applyFont="1" applyBorder="1" applyAlignment="1">
      <alignment horizontal="right" vertical="center"/>
    </xf>
    <xf numFmtId="177" fontId="8" fillId="0" borderId="1" xfId="0" applyNumberFormat="1" applyFont="1" applyBorder="1" applyAlignment="1">
      <alignment horizontal="right" vertical="center"/>
    </xf>
    <xf numFmtId="178" fontId="8" fillId="0" borderId="3" xfId="0" applyNumberFormat="1" applyFont="1" applyBorder="1" applyAlignment="1">
      <alignment horizontal="right" vertical="center"/>
    </xf>
    <xf numFmtId="178" fontId="8" fillId="0" borderId="5" xfId="0" applyNumberFormat="1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/>
    </xf>
    <xf numFmtId="177" fontId="8" fillId="0" borderId="16" xfId="0" applyNumberFormat="1" applyFont="1" applyBorder="1" applyAlignment="1">
      <alignment horizontal="right" vertical="center"/>
    </xf>
    <xf numFmtId="178" fontId="8" fillId="0" borderId="6" xfId="0" applyNumberFormat="1" applyFont="1" applyBorder="1" applyAlignment="1">
      <alignment horizontal="right" vertical="center"/>
    </xf>
    <xf numFmtId="0" fontId="1" fillId="0" borderId="0" xfId="0" applyFont="1" applyBorder="1"/>
    <xf numFmtId="0" fontId="8" fillId="0" borderId="0" xfId="0" applyFont="1"/>
    <xf numFmtId="178" fontId="8" fillId="0" borderId="1" xfId="0" applyNumberFormat="1" applyFont="1" applyBorder="1" applyAlignment="1">
      <alignment horizontal="right" vertical="center"/>
    </xf>
    <xf numFmtId="177" fontId="8" fillId="0" borderId="7" xfId="0" applyNumberFormat="1" applyFont="1" applyBorder="1" applyAlignment="1">
      <alignment horizontal="right" vertical="center"/>
    </xf>
    <xf numFmtId="177" fontId="8" fillId="0" borderId="8" xfId="0" applyNumberFormat="1" applyFont="1" applyBorder="1" applyAlignment="1">
      <alignment horizontal="right" vertical="center"/>
    </xf>
    <xf numFmtId="178" fontId="8" fillId="0" borderId="8" xfId="0" applyNumberFormat="1" applyFont="1" applyBorder="1" applyAlignment="1">
      <alignment horizontal="right" vertical="center"/>
    </xf>
    <xf numFmtId="178" fontId="8" fillId="0" borderId="9" xfId="0" applyNumberFormat="1" applyFont="1" applyBorder="1" applyAlignment="1">
      <alignment horizontal="right" vertical="center"/>
    </xf>
    <xf numFmtId="178" fontId="8" fillId="0" borderId="4" xfId="0" applyNumberFormat="1" applyFont="1" applyBorder="1" applyAlignment="1">
      <alignment horizontal="right" vertical="center"/>
    </xf>
    <xf numFmtId="178" fontId="8" fillId="0" borderId="7" xfId="0" applyNumberFormat="1" applyFont="1" applyBorder="1" applyAlignment="1">
      <alignment horizontal="right" vertical="center"/>
    </xf>
    <xf numFmtId="178" fontId="8" fillId="0" borderId="16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7" fontId="8" fillId="0" borderId="19" xfId="0" applyNumberFormat="1" applyFont="1" applyBorder="1" applyAlignment="1">
      <alignment horizontal="right" vertical="center"/>
    </xf>
    <xf numFmtId="49" fontId="8" fillId="0" borderId="0" xfId="0" applyNumberFormat="1" applyFont="1"/>
    <xf numFmtId="178" fontId="8" fillId="0" borderId="19" xfId="0" applyNumberFormat="1" applyFont="1" applyBorder="1" applyAlignment="1">
      <alignment horizontal="right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5" fillId="2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35" xfId="0" applyNumberFormat="1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49" fontId="1" fillId="0" borderId="35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3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right" wrapText="1"/>
    </xf>
    <xf numFmtId="0" fontId="1" fillId="0" borderId="36" xfId="0" applyNumberFormat="1" applyFont="1" applyBorder="1" applyAlignment="1">
      <alignment horizontal="right" wrapText="1"/>
    </xf>
    <xf numFmtId="49" fontId="1" fillId="0" borderId="33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right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wrapText="1"/>
    </xf>
    <xf numFmtId="0" fontId="1" fillId="0" borderId="35" xfId="0" applyNumberFormat="1" applyFont="1" applyBorder="1" applyAlignment="1">
      <alignment horizontal="left" wrapText="1"/>
    </xf>
    <xf numFmtId="0" fontId="1" fillId="0" borderId="17" xfId="0" applyNumberFormat="1" applyFont="1" applyBorder="1" applyAlignment="1">
      <alignment horizontal="left" wrapText="1"/>
    </xf>
    <xf numFmtId="0" fontId="1" fillId="0" borderId="37" xfId="0" applyNumberFormat="1" applyFont="1" applyBorder="1" applyAlignment="1">
      <alignment horizontal="center" wrapText="1"/>
    </xf>
    <xf numFmtId="0" fontId="1" fillId="0" borderId="34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47900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47900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1</xdr:row>
      <xdr:rowOff>11151</xdr:rowOff>
    </xdr:from>
    <xdr:to>
      <xdr:col>1</xdr:col>
      <xdr:colOff>611096</xdr:colOff>
      <xdr:row>4</xdr:row>
      <xdr:rowOff>25798</xdr:rowOff>
    </xdr:to>
    <xdr:sp macro="" textlink="A1">
      <xdr:nvSpPr>
        <xdr:cNvPr id="4" name="報表類別"/>
        <xdr:cNvSpPr>
          <a:spLocks noChangeAspect="1" noChangeArrowheads="1" noTextEdit="1"/>
        </xdr:cNvSpPr>
      </xdr:nvSpPr>
      <xdr:spPr bwMode="auto">
        <a:xfrm>
          <a:off x="0" y="0"/>
          <a:ext cx="887321" cy="25439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00C039AE-E5DD-4518-8890-3129D7B1FB01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25798</xdr:rowOff>
    </xdr:from>
    <xdr:to>
      <xdr:col>1</xdr:col>
      <xdr:colOff>611096</xdr:colOff>
      <xdr:row>5</xdr:row>
      <xdr:rowOff>40389</xdr:rowOff>
    </xdr:to>
    <xdr:sp macro="" textlink="C1">
      <xdr:nvSpPr>
        <xdr:cNvPr id="5" name="報表週期"/>
        <xdr:cNvSpPr>
          <a:spLocks noChangeAspect="1" noChangeArrowheads="1" noTextEdit="1"/>
        </xdr:cNvSpPr>
      </xdr:nvSpPr>
      <xdr:spPr bwMode="auto">
        <a:xfrm>
          <a:off x="0" y="254398"/>
          <a:ext cx="887321" cy="24319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972D3CFE-0394-4525-A5EE-774FB585FA5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年　　　報</a:t>
          </a:fld>
          <a:endParaRPr lang="zh-TW" altLang="en-US"/>
        </a:p>
      </xdr:txBody>
    </xdr:sp>
    <xdr:clientData/>
  </xdr:twoCellAnchor>
  <xdr:twoCellAnchor editAs="oneCell">
    <xdr:from>
      <xdr:col>1</xdr:col>
      <xdr:colOff>630058</xdr:colOff>
      <xdr:row>3</xdr:row>
      <xdr:rowOff>212913</xdr:rowOff>
    </xdr:from>
    <xdr:to>
      <xdr:col>7</xdr:col>
      <xdr:colOff>304502</xdr:colOff>
      <xdr:row>5</xdr:row>
      <xdr:rowOff>33618</xdr:rowOff>
    </xdr:to>
    <xdr:sp macro="" textlink="D1">
      <xdr:nvSpPr>
        <xdr:cNvPr id="6" name="報表類別"/>
        <xdr:cNvSpPr>
          <a:spLocks noChangeAspect="1" noChangeArrowheads="1" noTextEdit="1"/>
        </xdr:cNvSpPr>
      </xdr:nvSpPr>
      <xdr:spPr bwMode="auto">
        <a:xfrm>
          <a:off x="906283" y="212913"/>
          <a:ext cx="3674944" cy="27790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B4AF0E5E-B7A1-4EED-87ED-02FD3A9325E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每年終了後2個月內編送</a:t>
          </a:fld>
          <a:endParaRPr lang="zh-TW" altLang="en-US"/>
        </a:p>
      </xdr:txBody>
    </xdr:sp>
    <xdr:clientData/>
  </xdr:twoCellAnchor>
  <xdr:twoCellAnchor editAs="oneCell">
    <xdr:from>
      <xdr:col>16</xdr:col>
      <xdr:colOff>44172</xdr:colOff>
      <xdr:row>1</xdr:row>
      <xdr:rowOff>11151</xdr:rowOff>
    </xdr:from>
    <xdr:to>
      <xdr:col>17</xdr:col>
      <xdr:colOff>92398</xdr:colOff>
      <xdr:row>4</xdr:row>
      <xdr:rowOff>25798</xdr:rowOff>
    </xdr:to>
    <xdr:sp macro="" textlink="">
      <xdr:nvSpPr>
        <xdr:cNvPr id="7" name="編製機關"/>
        <xdr:cNvSpPr>
          <a:spLocks noChangeAspect="1" noChangeArrowheads="1"/>
        </xdr:cNvSpPr>
      </xdr:nvSpPr>
      <xdr:spPr bwMode="auto">
        <a:xfrm>
          <a:off x="10407372" y="0"/>
          <a:ext cx="724501" cy="25439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16</xdr:col>
      <xdr:colOff>44172</xdr:colOff>
      <xdr:row>4</xdr:row>
      <xdr:rowOff>25798</xdr:rowOff>
    </xdr:from>
    <xdr:to>
      <xdr:col>17</xdr:col>
      <xdr:colOff>92398</xdr:colOff>
      <xdr:row>5</xdr:row>
      <xdr:rowOff>40389</xdr:rowOff>
    </xdr:to>
    <xdr:sp macro="" textlink="">
      <xdr:nvSpPr>
        <xdr:cNvPr id="8" name="表號"/>
        <xdr:cNvSpPr>
          <a:spLocks noChangeAspect="1" noChangeArrowheads="1"/>
        </xdr:cNvSpPr>
      </xdr:nvSpPr>
      <xdr:spPr bwMode="auto">
        <a:xfrm>
          <a:off x="10407372" y="254398"/>
          <a:ext cx="724501" cy="24319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17</xdr:col>
      <xdr:colOff>92398</xdr:colOff>
      <xdr:row>1</xdr:row>
      <xdr:rowOff>11151</xdr:rowOff>
    </xdr:from>
    <xdr:to>
      <xdr:col>20</xdr:col>
      <xdr:colOff>9525</xdr:colOff>
      <xdr:row>4</xdr:row>
      <xdr:rowOff>25798</xdr:rowOff>
    </xdr:to>
    <xdr:sp macro="" textlink="B1">
      <xdr:nvSpPr>
        <xdr:cNvPr id="9" name="報表類別"/>
        <xdr:cNvSpPr>
          <a:spLocks noChangeAspect="1" noChangeArrowheads="1" noTextEdit="1"/>
        </xdr:cNvSpPr>
      </xdr:nvSpPr>
      <xdr:spPr bwMode="auto">
        <a:xfrm>
          <a:off x="11131873" y="0"/>
          <a:ext cx="1945952" cy="25439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0925E6C5-E859-4891-838E-E119BD0CC3B1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/>
            <a:t>桃園市政府(社會局)</a:t>
          </a:fld>
          <a:endParaRPr lang="zh-TW" altLang="en-US"/>
        </a:p>
      </xdr:txBody>
    </xdr:sp>
    <xdr:clientData/>
  </xdr:twoCellAnchor>
  <xdr:twoCellAnchor editAs="oneCell">
    <xdr:from>
      <xdr:col>17</xdr:col>
      <xdr:colOff>92398</xdr:colOff>
      <xdr:row>4</xdr:row>
      <xdr:rowOff>25798</xdr:rowOff>
    </xdr:from>
    <xdr:to>
      <xdr:col>20</xdr:col>
      <xdr:colOff>9525</xdr:colOff>
      <xdr:row>5</xdr:row>
      <xdr:rowOff>40389</xdr:rowOff>
    </xdr:to>
    <xdr:sp macro="" textlink="E1">
      <xdr:nvSpPr>
        <xdr:cNvPr id="10" name="報表類別"/>
        <xdr:cNvSpPr>
          <a:spLocks noChangeAspect="1" noChangeArrowheads="1" noTextEdit="1"/>
        </xdr:cNvSpPr>
      </xdr:nvSpPr>
      <xdr:spPr bwMode="auto">
        <a:xfrm>
          <a:off x="11131873" y="254398"/>
          <a:ext cx="1945952" cy="24319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446D5DDF-BE41-4AA9-AA8E-E0137AF81901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10730-05-16-2</a:t>
          </a:fld>
          <a:endParaRPr lang="zh-TW" altLang="en-US"/>
        </a:p>
      </xdr:txBody>
    </xdr:sp>
    <xdr:clientData/>
  </xdr:twoCellAnchor>
  <xdr:twoCellAnchor editAs="oneCell">
    <xdr:from>
      <xdr:col>1</xdr:col>
      <xdr:colOff>600075</xdr:colOff>
      <xdr:row>5</xdr:row>
      <xdr:rowOff>47625</xdr:rowOff>
    </xdr:from>
    <xdr:to>
      <xdr:col>16</xdr:col>
      <xdr:colOff>38100</xdr:colOff>
      <xdr:row>5</xdr:row>
      <xdr:rowOff>47625</xdr:rowOff>
    </xdr:to>
    <xdr:sp macro="" textlink="">
      <xdr:nvSpPr>
        <xdr:cNvPr id="11" name="Line 37"/>
        <xdr:cNvSpPr>
          <a:spLocks noChangeShapeType="1"/>
        </xdr:cNvSpPr>
      </xdr:nvSpPr>
      <xdr:spPr bwMode="auto">
        <a:xfrm>
          <a:off x="876300" y="504825"/>
          <a:ext cx="95250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16</xdr:col>
      <xdr:colOff>34691</xdr:colOff>
      <xdr:row>6</xdr:row>
      <xdr:rowOff>58366</xdr:rowOff>
    </xdr:from>
    <xdr:to>
      <xdr:col>19</xdr:col>
      <xdr:colOff>653434</xdr:colOff>
      <xdr:row>6</xdr:row>
      <xdr:rowOff>258881</xdr:rowOff>
    </xdr:to>
    <xdr:sp macro="" textlink="">
      <xdr:nvSpPr>
        <xdr:cNvPr id="12" name="報表類別"/>
        <xdr:cNvSpPr>
          <a:spLocks noChangeArrowheads="1"/>
        </xdr:cNvSpPr>
      </xdr:nvSpPr>
      <xdr:spPr bwMode="auto">
        <a:xfrm>
          <a:off x="10397891" y="972766"/>
          <a:ext cx="2647568" cy="20051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3" name="Text Box 45"/>
        <xdr:cNvSpPr txBox="1">
          <a:spLocks noChangeArrowheads="1"/>
        </xdr:cNvSpPr>
      </xdr:nvSpPr>
      <xdr:spPr bwMode="auto">
        <a:xfrm>
          <a:off x="4953000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14" name="Text Box 46"/>
        <xdr:cNvSpPr txBox="1">
          <a:spLocks noChangeArrowheads="1"/>
        </xdr:cNvSpPr>
      </xdr:nvSpPr>
      <xdr:spPr bwMode="auto">
        <a:xfrm>
          <a:off x="4953000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 macro="" textlink="">
      <xdr:nvSpPr>
        <xdr:cNvPr id="15" name="Text Box 47"/>
        <xdr:cNvSpPr txBox="1">
          <a:spLocks noChangeArrowheads="1"/>
        </xdr:cNvSpPr>
      </xdr:nvSpPr>
      <xdr:spPr bwMode="auto">
        <a:xfrm>
          <a:off x="13068300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 macro="" textlink="">
      <xdr:nvSpPr>
        <xdr:cNvPr id="16" name="Text Box 48"/>
        <xdr:cNvSpPr txBox="1">
          <a:spLocks noChangeArrowheads="1"/>
        </xdr:cNvSpPr>
      </xdr:nvSpPr>
      <xdr:spPr bwMode="auto">
        <a:xfrm>
          <a:off x="13068300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 macro="" textlink="">
      <xdr:nvSpPr>
        <xdr:cNvPr id="17" name="Text Box 49"/>
        <xdr:cNvSpPr txBox="1">
          <a:spLocks noChangeArrowheads="1"/>
        </xdr:cNvSpPr>
      </xdr:nvSpPr>
      <xdr:spPr bwMode="auto">
        <a:xfrm>
          <a:off x="13068300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 macro="" textlink="">
      <xdr:nvSpPr>
        <xdr:cNvPr id="18" name="Text Box 50"/>
        <xdr:cNvSpPr txBox="1">
          <a:spLocks noChangeArrowheads="1"/>
        </xdr:cNvSpPr>
      </xdr:nvSpPr>
      <xdr:spPr bwMode="auto">
        <a:xfrm>
          <a:off x="13068300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 macro="" textlink="">
      <xdr:nvSpPr>
        <xdr:cNvPr id="19" name="Text Box 66"/>
        <xdr:cNvSpPr txBox="1">
          <a:spLocks noChangeArrowheads="1"/>
        </xdr:cNvSpPr>
      </xdr:nvSpPr>
      <xdr:spPr bwMode="auto">
        <a:xfrm>
          <a:off x="15268575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 macro="" textlink="">
      <xdr:nvSpPr>
        <xdr:cNvPr id="20" name="Text Box 67"/>
        <xdr:cNvSpPr txBox="1">
          <a:spLocks noChangeArrowheads="1"/>
        </xdr:cNvSpPr>
      </xdr:nvSpPr>
      <xdr:spPr bwMode="auto">
        <a:xfrm>
          <a:off x="15268575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17554575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17554575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 macro="" textlink="">
      <xdr:nvSpPr>
        <xdr:cNvPr id="23" name="Text Box 70"/>
        <xdr:cNvSpPr txBox="1">
          <a:spLocks noChangeArrowheads="1"/>
        </xdr:cNvSpPr>
      </xdr:nvSpPr>
      <xdr:spPr bwMode="auto">
        <a:xfrm>
          <a:off x="19840575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 macro="" textlink="">
      <xdr:nvSpPr>
        <xdr:cNvPr id="24" name="Text Box 71"/>
        <xdr:cNvSpPr txBox="1">
          <a:spLocks noChangeArrowheads="1"/>
        </xdr:cNvSpPr>
      </xdr:nvSpPr>
      <xdr:spPr bwMode="auto">
        <a:xfrm>
          <a:off x="19840575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20</xdr:col>
      <xdr:colOff>9525</xdr:colOff>
      <xdr:row>1</xdr:row>
      <xdr:rowOff>11151</xdr:rowOff>
    </xdr:from>
    <xdr:to>
      <xdr:col>21</xdr:col>
      <xdr:colOff>625342</xdr:colOff>
      <xdr:row>4</xdr:row>
      <xdr:rowOff>25798</xdr:rowOff>
    </xdr:to>
    <xdr:sp macro="" textlink="A1">
      <xdr:nvSpPr>
        <xdr:cNvPr id="25" name="報表類別"/>
        <xdr:cNvSpPr>
          <a:spLocks noChangeAspect="1" noChangeArrowheads="1" noTextEdit="1"/>
        </xdr:cNvSpPr>
      </xdr:nvSpPr>
      <xdr:spPr bwMode="auto">
        <a:xfrm>
          <a:off x="13077825" y="0"/>
          <a:ext cx="892042" cy="25439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E5723D4A-541A-4892-8C34-953230A07B72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20</xdr:col>
      <xdr:colOff>9525</xdr:colOff>
      <xdr:row>4</xdr:row>
      <xdr:rowOff>25798</xdr:rowOff>
    </xdr:from>
    <xdr:to>
      <xdr:col>21</xdr:col>
      <xdr:colOff>625342</xdr:colOff>
      <xdr:row>5</xdr:row>
      <xdr:rowOff>40389</xdr:rowOff>
    </xdr:to>
    <xdr:sp macro="" textlink="C1">
      <xdr:nvSpPr>
        <xdr:cNvPr id="26" name="報表週期"/>
        <xdr:cNvSpPr>
          <a:spLocks noChangeAspect="1" noChangeArrowheads="1" noTextEdit="1"/>
        </xdr:cNvSpPr>
      </xdr:nvSpPr>
      <xdr:spPr bwMode="auto">
        <a:xfrm>
          <a:off x="13077825" y="254398"/>
          <a:ext cx="892042" cy="24319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8B208913-3EB9-4985-B263-8A6568D78667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年　　　報</a:t>
          </a:fld>
          <a:endParaRPr lang="zh-TW" altLang="en-US"/>
        </a:p>
      </xdr:txBody>
    </xdr:sp>
    <xdr:clientData/>
  </xdr:twoCellAnchor>
  <xdr:twoCellAnchor editAs="oneCell">
    <xdr:from>
      <xdr:col>21</xdr:col>
      <xdr:colOff>644405</xdr:colOff>
      <xdr:row>4</xdr:row>
      <xdr:rowOff>25798</xdr:rowOff>
    </xdr:from>
    <xdr:to>
      <xdr:col>38</xdr:col>
      <xdr:colOff>220607</xdr:colOff>
      <xdr:row>5</xdr:row>
      <xdr:rowOff>40389</xdr:rowOff>
    </xdr:to>
    <xdr:sp macro="" textlink="D1">
      <xdr:nvSpPr>
        <xdr:cNvPr id="27" name="報表類別"/>
        <xdr:cNvSpPr>
          <a:spLocks noChangeAspect="1" noChangeArrowheads="1" noTextEdit="1"/>
        </xdr:cNvSpPr>
      </xdr:nvSpPr>
      <xdr:spPr bwMode="auto">
        <a:xfrm>
          <a:off x="13988930" y="254398"/>
          <a:ext cx="9501252" cy="243191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A15201EE-F990-481D-BFAE-AAEC4757D548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每年終了後2個月內編送</a:t>
          </a:fld>
          <a:endParaRPr lang="zh-TW" altLang="en-US"/>
        </a:p>
      </xdr:txBody>
    </xdr:sp>
    <xdr:clientData/>
  </xdr:twoCellAnchor>
  <xdr:twoCellAnchor editAs="oneCell">
    <xdr:from>
      <xdr:col>38</xdr:col>
      <xdr:colOff>220608</xdr:colOff>
      <xdr:row>1</xdr:row>
      <xdr:rowOff>11151</xdr:rowOff>
    </xdr:from>
    <xdr:to>
      <xdr:col>39</xdr:col>
      <xdr:colOff>373505</xdr:colOff>
      <xdr:row>4</xdr:row>
      <xdr:rowOff>25798</xdr:rowOff>
    </xdr:to>
    <xdr:sp macro="" textlink="">
      <xdr:nvSpPr>
        <xdr:cNvPr id="28" name="編製機關"/>
        <xdr:cNvSpPr>
          <a:spLocks noChangeAspect="1" noChangeArrowheads="1"/>
        </xdr:cNvSpPr>
      </xdr:nvSpPr>
      <xdr:spPr bwMode="auto">
        <a:xfrm>
          <a:off x="23490183" y="0"/>
          <a:ext cx="724397" cy="25439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38</xdr:col>
      <xdr:colOff>220608</xdr:colOff>
      <xdr:row>4</xdr:row>
      <xdr:rowOff>25798</xdr:rowOff>
    </xdr:from>
    <xdr:to>
      <xdr:col>39</xdr:col>
      <xdr:colOff>373505</xdr:colOff>
      <xdr:row>5</xdr:row>
      <xdr:rowOff>40389</xdr:rowOff>
    </xdr:to>
    <xdr:sp macro="" textlink="">
      <xdr:nvSpPr>
        <xdr:cNvPr id="29" name="表號"/>
        <xdr:cNvSpPr>
          <a:spLocks noChangeAspect="1" noChangeArrowheads="1"/>
        </xdr:cNvSpPr>
      </xdr:nvSpPr>
      <xdr:spPr bwMode="auto">
        <a:xfrm>
          <a:off x="23490183" y="254398"/>
          <a:ext cx="724397" cy="24319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39</xdr:col>
      <xdr:colOff>373504</xdr:colOff>
      <xdr:row>1</xdr:row>
      <xdr:rowOff>11151</xdr:rowOff>
    </xdr:from>
    <xdr:to>
      <xdr:col>43</xdr:col>
      <xdr:colOff>9525</xdr:colOff>
      <xdr:row>4</xdr:row>
      <xdr:rowOff>25798</xdr:rowOff>
    </xdr:to>
    <xdr:sp macro="" textlink="B1">
      <xdr:nvSpPr>
        <xdr:cNvPr id="30" name="報表類別"/>
        <xdr:cNvSpPr>
          <a:spLocks noChangeAspect="1" noChangeArrowheads="1" noTextEdit="1"/>
        </xdr:cNvSpPr>
      </xdr:nvSpPr>
      <xdr:spPr bwMode="auto">
        <a:xfrm>
          <a:off x="24214579" y="0"/>
          <a:ext cx="1941071" cy="25439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953430BC-8A1A-477B-B594-E2B707C5A37B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/>
            <a:t>桃園市政府(社會局)</a:t>
          </a:fld>
          <a:endParaRPr lang="zh-TW" altLang="en-US"/>
        </a:p>
      </xdr:txBody>
    </xdr:sp>
    <xdr:clientData/>
  </xdr:twoCellAnchor>
  <xdr:twoCellAnchor editAs="oneCell">
    <xdr:from>
      <xdr:col>39</xdr:col>
      <xdr:colOff>373504</xdr:colOff>
      <xdr:row>4</xdr:row>
      <xdr:rowOff>25798</xdr:rowOff>
    </xdr:from>
    <xdr:to>
      <xdr:col>43</xdr:col>
      <xdr:colOff>9525</xdr:colOff>
      <xdr:row>5</xdr:row>
      <xdr:rowOff>40389</xdr:rowOff>
    </xdr:to>
    <xdr:sp macro="" textlink="E1">
      <xdr:nvSpPr>
        <xdr:cNvPr id="31" name="報表類別"/>
        <xdr:cNvSpPr>
          <a:spLocks noChangeAspect="1" noChangeArrowheads="1" noTextEdit="1"/>
        </xdr:cNvSpPr>
      </xdr:nvSpPr>
      <xdr:spPr bwMode="auto">
        <a:xfrm>
          <a:off x="24214579" y="254398"/>
          <a:ext cx="1941071" cy="24319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0D4819E0-C706-4625-AEF1-578ABB60307C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10730-05-16-2</a:t>
          </a:fld>
          <a:endParaRPr lang="zh-TW" altLang="en-US"/>
        </a:p>
      </xdr:txBody>
    </xdr:sp>
    <xdr:clientData/>
  </xdr:twoCellAnchor>
  <xdr:twoCellAnchor editAs="oneCell">
    <xdr:from>
      <xdr:col>21</xdr:col>
      <xdr:colOff>619125</xdr:colOff>
      <xdr:row>5</xdr:row>
      <xdr:rowOff>47625</xdr:rowOff>
    </xdr:from>
    <xdr:to>
      <xdr:col>38</xdr:col>
      <xdr:colOff>209550</xdr:colOff>
      <xdr:row>5</xdr:row>
      <xdr:rowOff>47625</xdr:rowOff>
    </xdr:to>
    <xdr:sp macro="" textlink="">
      <xdr:nvSpPr>
        <xdr:cNvPr id="32" name="Line 87"/>
        <xdr:cNvSpPr>
          <a:spLocks noChangeShapeType="1"/>
        </xdr:cNvSpPr>
      </xdr:nvSpPr>
      <xdr:spPr bwMode="auto">
        <a:xfrm>
          <a:off x="13963650" y="504825"/>
          <a:ext cx="95154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38</xdr:col>
      <xdr:colOff>211076</xdr:colOff>
      <xdr:row>6</xdr:row>
      <xdr:rowOff>58366</xdr:rowOff>
    </xdr:from>
    <xdr:to>
      <xdr:col>42</xdr:col>
      <xdr:colOff>563636</xdr:colOff>
      <xdr:row>6</xdr:row>
      <xdr:rowOff>258881</xdr:rowOff>
    </xdr:to>
    <xdr:sp macro="" textlink="">
      <xdr:nvSpPr>
        <xdr:cNvPr id="33" name="報表類別"/>
        <xdr:cNvSpPr>
          <a:spLocks noChangeArrowheads="1"/>
        </xdr:cNvSpPr>
      </xdr:nvSpPr>
      <xdr:spPr bwMode="auto">
        <a:xfrm>
          <a:off x="23480651" y="972766"/>
          <a:ext cx="2648085" cy="20051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752600" y="8324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752600" y="2457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5867400" y="8324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5867400" y="2457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068300" y="8324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068300" y="2457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068300" y="8324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068300" y="2457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752600" y="8324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752600" y="2457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5867400" y="8324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5867400" y="2457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068300" y="8324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068300" y="2457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068300" y="8324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068300" y="2457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752600" y="8324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752600" y="2457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5867400" y="8324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5867400" y="2457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068300" y="8324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068300" y="2457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068300" y="8324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068300" y="2457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00225" y="7886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800225" y="2438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6296025" y="7886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6296025" y="2438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039725" y="7886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039725" y="2438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039725" y="7886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039725" y="2438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00225" y="7886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800225" y="2438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6296025" y="7886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6296025" y="2438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039725" y="7886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039725" y="2438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039725" y="7886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039725" y="2438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00225" y="7886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800225" y="2438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6296025" y="7886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6296025" y="2438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039725" y="7886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039725" y="2438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039725" y="7886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039725" y="2438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47900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47900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1</xdr:row>
      <xdr:rowOff>11151</xdr:rowOff>
    </xdr:from>
    <xdr:to>
      <xdr:col>1</xdr:col>
      <xdr:colOff>611096</xdr:colOff>
      <xdr:row>4</xdr:row>
      <xdr:rowOff>25798</xdr:rowOff>
    </xdr:to>
    <xdr:sp macro="" textlink="A1">
      <xdr:nvSpPr>
        <xdr:cNvPr id="4" name="報表類別"/>
        <xdr:cNvSpPr>
          <a:spLocks noChangeAspect="1" noChangeArrowheads="1" noTextEdit="1"/>
        </xdr:cNvSpPr>
      </xdr:nvSpPr>
      <xdr:spPr bwMode="auto">
        <a:xfrm>
          <a:off x="0" y="0"/>
          <a:ext cx="887321" cy="25439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00C039AE-E5DD-4518-8890-3129D7B1FB01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25798</xdr:rowOff>
    </xdr:from>
    <xdr:to>
      <xdr:col>1</xdr:col>
      <xdr:colOff>611096</xdr:colOff>
      <xdr:row>5</xdr:row>
      <xdr:rowOff>40389</xdr:rowOff>
    </xdr:to>
    <xdr:sp macro="" textlink="C1">
      <xdr:nvSpPr>
        <xdr:cNvPr id="5" name="報表週期"/>
        <xdr:cNvSpPr>
          <a:spLocks noChangeAspect="1" noChangeArrowheads="1" noTextEdit="1"/>
        </xdr:cNvSpPr>
      </xdr:nvSpPr>
      <xdr:spPr bwMode="auto">
        <a:xfrm>
          <a:off x="0" y="254398"/>
          <a:ext cx="887321" cy="24319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972D3CFE-0394-4525-A5EE-774FB585FA5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年　　　報</a:t>
          </a:fld>
          <a:endParaRPr lang="zh-TW" altLang="en-US"/>
        </a:p>
      </xdr:txBody>
    </xdr:sp>
    <xdr:clientData/>
  </xdr:twoCellAnchor>
  <xdr:twoCellAnchor editAs="oneCell">
    <xdr:from>
      <xdr:col>1</xdr:col>
      <xdr:colOff>630058</xdr:colOff>
      <xdr:row>3</xdr:row>
      <xdr:rowOff>212913</xdr:rowOff>
    </xdr:from>
    <xdr:to>
      <xdr:col>7</xdr:col>
      <xdr:colOff>304502</xdr:colOff>
      <xdr:row>5</xdr:row>
      <xdr:rowOff>33618</xdr:rowOff>
    </xdr:to>
    <xdr:sp macro="" textlink="D1">
      <xdr:nvSpPr>
        <xdr:cNvPr id="6" name="報表類別"/>
        <xdr:cNvSpPr>
          <a:spLocks noChangeAspect="1" noChangeArrowheads="1" noTextEdit="1"/>
        </xdr:cNvSpPr>
      </xdr:nvSpPr>
      <xdr:spPr bwMode="auto">
        <a:xfrm>
          <a:off x="906283" y="212913"/>
          <a:ext cx="3674944" cy="27790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B4AF0E5E-B7A1-4EED-87ED-02FD3A9325E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每年終了後2個月內編送</a:t>
          </a:fld>
          <a:endParaRPr lang="zh-TW" altLang="en-US"/>
        </a:p>
      </xdr:txBody>
    </xdr:sp>
    <xdr:clientData/>
  </xdr:twoCellAnchor>
  <xdr:twoCellAnchor editAs="oneCell">
    <xdr:from>
      <xdr:col>16</xdr:col>
      <xdr:colOff>44172</xdr:colOff>
      <xdr:row>1</xdr:row>
      <xdr:rowOff>11151</xdr:rowOff>
    </xdr:from>
    <xdr:to>
      <xdr:col>17</xdr:col>
      <xdr:colOff>92398</xdr:colOff>
      <xdr:row>4</xdr:row>
      <xdr:rowOff>25798</xdr:rowOff>
    </xdr:to>
    <xdr:sp macro="" textlink="">
      <xdr:nvSpPr>
        <xdr:cNvPr id="7" name="編製機關"/>
        <xdr:cNvSpPr>
          <a:spLocks noChangeAspect="1" noChangeArrowheads="1"/>
        </xdr:cNvSpPr>
      </xdr:nvSpPr>
      <xdr:spPr bwMode="auto">
        <a:xfrm>
          <a:off x="10407372" y="0"/>
          <a:ext cx="724501" cy="25439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16</xdr:col>
      <xdr:colOff>44172</xdr:colOff>
      <xdr:row>4</xdr:row>
      <xdr:rowOff>25798</xdr:rowOff>
    </xdr:from>
    <xdr:to>
      <xdr:col>17</xdr:col>
      <xdr:colOff>92398</xdr:colOff>
      <xdr:row>5</xdr:row>
      <xdr:rowOff>40389</xdr:rowOff>
    </xdr:to>
    <xdr:sp macro="" textlink="">
      <xdr:nvSpPr>
        <xdr:cNvPr id="8" name="表號"/>
        <xdr:cNvSpPr>
          <a:spLocks noChangeAspect="1" noChangeArrowheads="1"/>
        </xdr:cNvSpPr>
      </xdr:nvSpPr>
      <xdr:spPr bwMode="auto">
        <a:xfrm>
          <a:off x="10407372" y="254398"/>
          <a:ext cx="724501" cy="24319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17</xdr:col>
      <xdr:colOff>92398</xdr:colOff>
      <xdr:row>1</xdr:row>
      <xdr:rowOff>11151</xdr:rowOff>
    </xdr:from>
    <xdr:to>
      <xdr:col>20</xdr:col>
      <xdr:colOff>9525</xdr:colOff>
      <xdr:row>4</xdr:row>
      <xdr:rowOff>25798</xdr:rowOff>
    </xdr:to>
    <xdr:sp macro="" textlink="B1">
      <xdr:nvSpPr>
        <xdr:cNvPr id="9" name="報表類別"/>
        <xdr:cNvSpPr>
          <a:spLocks noChangeAspect="1" noChangeArrowheads="1" noTextEdit="1"/>
        </xdr:cNvSpPr>
      </xdr:nvSpPr>
      <xdr:spPr bwMode="auto">
        <a:xfrm>
          <a:off x="11131873" y="0"/>
          <a:ext cx="1945952" cy="25439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0925E6C5-E859-4891-838E-E119BD0CC3B1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/>
            <a:t>桃園市政府(社會局)</a:t>
          </a:fld>
          <a:endParaRPr lang="zh-TW" altLang="en-US"/>
        </a:p>
      </xdr:txBody>
    </xdr:sp>
    <xdr:clientData/>
  </xdr:twoCellAnchor>
  <xdr:twoCellAnchor editAs="oneCell">
    <xdr:from>
      <xdr:col>17</xdr:col>
      <xdr:colOff>92398</xdr:colOff>
      <xdr:row>4</xdr:row>
      <xdr:rowOff>25798</xdr:rowOff>
    </xdr:from>
    <xdr:to>
      <xdr:col>20</xdr:col>
      <xdr:colOff>9525</xdr:colOff>
      <xdr:row>5</xdr:row>
      <xdr:rowOff>40389</xdr:rowOff>
    </xdr:to>
    <xdr:sp macro="" textlink="E1">
      <xdr:nvSpPr>
        <xdr:cNvPr id="10" name="報表類別"/>
        <xdr:cNvSpPr>
          <a:spLocks noChangeAspect="1" noChangeArrowheads="1" noTextEdit="1"/>
        </xdr:cNvSpPr>
      </xdr:nvSpPr>
      <xdr:spPr bwMode="auto">
        <a:xfrm>
          <a:off x="11131873" y="254398"/>
          <a:ext cx="1945952" cy="24319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446D5DDF-BE41-4AA9-AA8E-E0137AF81901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10730-05-16-2</a:t>
          </a:fld>
          <a:endParaRPr lang="zh-TW" altLang="en-US"/>
        </a:p>
      </xdr:txBody>
    </xdr:sp>
    <xdr:clientData/>
  </xdr:twoCellAnchor>
  <xdr:twoCellAnchor editAs="oneCell">
    <xdr:from>
      <xdr:col>1</xdr:col>
      <xdr:colOff>600075</xdr:colOff>
      <xdr:row>5</xdr:row>
      <xdr:rowOff>47625</xdr:rowOff>
    </xdr:from>
    <xdr:to>
      <xdr:col>16</xdr:col>
      <xdr:colOff>38100</xdr:colOff>
      <xdr:row>5</xdr:row>
      <xdr:rowOff>47625</xdr:rowOff>
    </xdr:to>
    <xdr:sp macro="" textlink="">
      <xdr:nvSpPr>
        <xdr:cNvPr id="11" name="Line 37"/>
        <xdr:cNvSpPr>
          <a:spLocks noChangeShapeType="1"/>
        </xdr:cNvSpPr>
      </xdr:nvSpPr>
      <xdr:spPr bwMode="auto">
        <a:xfrm>
          <a:off x="876300" y="504825"/>
          <a:ext cx="95250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16</xdr:col>
      <xdr:colOff>34691</xdr:colOff>
      <xdr:row>6</xdr:row>
      <xdr:rowOff>58366</xdr:rowOff>
    </xdr:from>
    <xdr:to>
      <xdr:col>19</xdr:col>
      <xdr:colOff>653434</xdr:colOff>
      <xdr:row>6</xdr:row>
      <xdr:rowOff>258881</xdr:rowOff>
    </xdr:to>
    <xdr:sp macro="" textlink="">
      <xdr:nvSpPr>
        <xdr:cNvPr id="12" name="報表類別"/>
        <xdr:cNvSpPr>
          <a:spLocks noChangeArrowheads="1"/>
        </xdr:cNvSpPr>
      </xdr:nvSpPr>
      <xdr:spPr bwMode="auto">
        <a:xfrm>
          <a:off x="10397891" y="972766"/>
          <a:ext cx="2647568" cy="20051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3" name="Text Box 45"/>
        <xdr:cNvSpPr txBox="1">
          <a:spLocks noChangeArrowheads="1"/>
        </xdr:cNvSpPr>
      </xdr:nvSpPr>
      <xdr:spPr bwMode="auto">
        <a:xfrm>
          <a:off x="4953000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14" name="Text Box 46"/>
        <xdr:cNvSpPr txBox="1">
          <a:spLocks noChangeArrowheads="1"/>
        </xdr:cNvSpPr>
      </xdr:nvSpPr>
      <xdr:spPr bwMode="auto">
        <a:xfrm>
          <a:off x="4953000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 macro="" textlink="">
      <xdr:nvSpPr>
        <xdr:cNvPr id="15" name="Text Box 47"/>
        <xdr:cNvSpPr txBox="1">
          <a:spLocks noChangeArrowheads="1"/>
        </xdr:cNvSpPr>
      </xdr:nvSpPr>
      <xdr:spPr bwMode="auto">
        <a:xfrm>
          <a:off x="13068300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 macro="" textlink="">
      <xdr:nvSpPr>
        <xdr:cNvPr id="16" name="Text Box 48"/>
        <xdr:cNvSpPr txBox="1">
          <a:spLocks noChangeArrowheads="1"/>
        </xdr:cNvSpPr>
      </xdr:nvSpPr>
      <xdr:spPr bwMode="auto">
        <a:xfrm>
          <a:off x="13068300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 macro="" textlink="">
      <xdr:nvSpPr>
        <xdr:cNvPr id="17" name="Text Box 49"/>
        <xdr:cNvSpPr txBox="1">
          <a:spLocks noChangeArrowheads="1"/>
        </xdr:cNvSpPr>
      </xdr:nvSpPr>
      <xdr:spPr bwMode="auto">
        <a:xfrm>
          <a:off x="13068300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 macro="" textlink="">
      <xdr:nvSpPr>
        <xdr:cNvPr id="18" name="Text Box 50"/>
        <xdr:cNvSpPr txBox="1">
          <a:spLocks noChangeArrowheads="1"/>
        </xdr:cNvSpPr>
      </xdr:nvSpPr>
      <xdr:spPr bwMode="auto">
        <a:xfrm>
          <a:off x="13068300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 macro="" textlink="">
      <xdr:nvSpPr>
        <xdr:cNvPr id="19" name="Text Box 66"/>
        <xdr:cNvSpPr txBox="1">
          <a:spLocks noChangeArrowheads="1"/>
        </xdr:cNvSpPr>
      </xdr:nvSpPr>
      <xdr:spPr bwMode="auto">
        <a:xfrm>
          <a:off x="15268575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 macro="" textlink="">
      <xdr:nvSpPr>
        <xdr:cNvPr id="20" name="Text Box 67"/>
        <xdr:cNvSpPr txBox="1">
          <a:spLocks noChangeArrowheads="1"/>
        </xdr:cNvSpPr>
      </xdr:nvSpPr>
      <xdr:spPr bwMode="auto">
        <a:xfrm>
          <a:off x="15268575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17554575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17554575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 macro="" textlink="">
      <xdr:nvSpPr>
        <xdr:cNvPr id="23" name="Text Box 70"/>
        <xdr:cNvSpPr txBox="1">
          <a:spLocks noChangeArrowheads="1"/>
        </xdr:cNvSpPr>
      </xdr:nvSpPr>
      <xdr:spPr bwMode="auto">
        <a:xfrm>
          <a:off x="19840575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 macro="" textlink="">
      <xdr:nvSpPr>
        <xdr:cNvPr id="24" name="Text Box 71"/>
        <xdr:cNvSpPr txBox="1">
          <a:spLocks noChangeArrowheads="1"/>
        </xdr:cNvSpPr>
      </xdr:nvSpPr>
      <xdr:spPr bwMode="auto">
        <a:xfrm>
          <a:off x="19840575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20</xdr:col>
      <xdr:colOff>9525</xdr:colOff>
      <xdr:row>1</xdr:row>
      <xdr:rowOff>11151</xdr:rowOff>
    </xdr:from>
    <xdr:to>
      <xdr:col>21</xdr:col>
      <xdr:colOff>625342</xdr:colOff>
      <xdr:row>4</xdr:row>
      <xdr:rowOff>25798</xdr:rowOff>
    </xdr:to>
    <xdr:sp macro="" textlink="A1">
      <xdr:nvSpPr>
        <xdr:cNvPr id="25" name="報表類別"/>
        <xdr:cNvSpPr>
          <a:spLocks noChangeAspect="1" noChangeArrowheads="1" noTextEdit="1"/>
        </xdr:cNvSpPr>
      </xdr:nvSpPr>
      <xdr:spPr bwMode="auto">
        <a:xfrm>
          <a:off x="13077825" y="0"/>
          <a:ext cx="892042" cy="25439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E5723D4A-541A-4892-8C34-953230A07B72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20</xdr:col>
      <xdr:colOff>9525</xdr:colOff>
      <xdr:row>4</xdr:row>
      <xdr:rowOff>25798</xdr:rowOff>
    </xdr:from>
    <xdr:to>
      <xdr:col>21</xdr:col>
      <xdr:colOff>625342</xdr:colOff>
      <xdr:row>5</xdr:row>
      <xdr:rowOff>40389</xdr:rowOff>
    </xdr:to>
    <xdr:sp macro="" textlink="C1">
      <xdr:nvSpPr>
        <xdr:cNvPr id="26" name="報表週期"/>
        <xdr:cNvSpPr>
          <a:spLocks noChangeAspect="1" noChangeArrowheads="1" noTextEdit="1"/>
        </xdr:cNvSpPr>
      </xdr:nvSpPr>
      <xdr:spPr bwMode="auto">
        <a:xfrm>
          <a:off x="13077825" y="254398"/>
          <a:ext cx="892042" cy="24319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8B208913-3EB9-4985-B263-8A6568D78667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年　　　報</a:t>
          </a:fld>
          <a:endParaRPr lang="zh-TW" altLang="en-US"/>
        </a:p>
      </xdr:txBody>
    </xdr:sp>
    <xdr:clientData/>
  </xdr:twoCellAnchor>
  <xdr:twoCellAnchor editAs="oneCell">
    <xdr:from>
      <xdr:col>21</xdr:col>
      <xdr:colOff>644405</xdr:colOff>
      <xdr:row>4</xdr:row>
      <xdr:rowOff>25798</xdr:rowOff>
    </xdr:from>
    <xdr:to>
      <xdr:col>38</xdr:col>
      <xdr:colOff>220607</xdr:colOff>
      <xdr:row>5</xdr:row>
      <xdr:rowOff>40389</xdr:rowOff>
    </xdr:to>
    <xdr:sp macro="" textlink="D1">
      <xdr:nvSpPr>
        <xdr:cNvPr id="27" name="報表類別"/>
        <xdr:cNvSpPr>
          <a:spLocks noChangeAspect="1" noChangeArrowheads="1" noTextEdit="1"/>
        </xdr:cNvSpPr>
      </xdr:nvSpPr>
      <xdr:spPr bwMode="auto">
        <a:xfrm>
          <a:off x="13988930" y="254398"/>
          <a:ext cx="9501252" cy="243191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A15201EE-F990-481D-BFAE-AAEC4757D548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每年終了後2個月內編送</a:t>
          </a:fld>
          <a:endParaRPr lang="zh-TW" altLang="en-US"/>
        </a:p>
      </xdr:txBody>
    </xdr:sp>
    <xdr:clientData/>
  </xdr:twoCellAnchor>
  <xdr:twoCellAnchor editAs="oneCell">
    <xdr:from>
      <xdr:col>38</xdr:col>
      <xdr:colOff>220608</xdr:colOff>
      <xdr:row>1</xdr:row>
      <xdr:rowOff>11151</xdr:rowOff>
    </xdr:from>
    <xdr:to>
      <xdr:col>39</xdr:col>
      <xdr:colOff>373505</xdr:colOff>
      <xdr:row>4</xdr:row>
      <xdr:rowOff>25798</xdr:rowOff>
    </xdr:to>
    <xdr:sp macro="" textlink="">
      <xdr:nvSpPr>
        <xdr:cNvPr id="28" name="編製機關"/>
        <xdr:cNvSpPr>
          <a:spLocks noChangeAspect="1" noChangeArrowheads="1"/>
        </xdr:cNvSpPr>
      </xdr:nvSpPr>
      <xdr:spPr bwMode="auto">
        <a:xfrm>
          <a:off x="23490183" y="0"/>
          <a:ext cx="724397" cy="25439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38</xdr:col>
      <xdr:colOff>220608</xdr:colOff>
      <xdr:row>4</xdr:row>
      <xdr:rowOff>25798</xdr:rowOff>
    </xdr:from>
    <xdr:to>
      <xdr:col>39</xdr:col>
      <xdr:colOff>373505</xdr:colOff>
      <xdr:row>5</xdr:row>
      <xdr:rowOff>40389</xdr:rowOff>
    </xdr:to>
    <xdr:sp macro="" textlink="">
      <xdr:nvSpPr>
        <xdr:cNvPr id="29" name="表號"/>
        <xdr:cNvSpPr>
          <a:spLocks noChangeAspect="1" noChangeArrowheads="1"/>
        </xdr:cNvSpPr>
      </xdr:nvSpPr>
      <xdr:spPr bwMode="auto">
        <a:xfrm>
          <a:off x="23490183" y="254398"/>
          <a:ext cx="724397" cy="24319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39</xdr:col>
      <xdr:colOff>373504</xdr:colOff>
      <xdr:row>1</xdr:row>
      <xdr:rowOff>11151</xdr:rowOff>
    </xdr:from>
    <xdr:to>
      <xdr:col>43</xdr:col>
      <xdr:colOff>9525</xdr:colOff>
      <xdr:row>4</xdr:row>
      <xdr:rowOff>25798</xdr:rowOff>
    </xdr:to>
    <xdr:sp macro="" textlink="B1">
      <xdr:nvSpPr>
        <xdr:cNvPr id="30" name="報表類別"/>
        <xdr:cNvSpPr>
          <a:spLocks noChangeAspect="1" noChangeArrowheads="1" noTextEdit="1"/>
        </xdr:cNvSpPr>
      </xdr:nvSpPr>
      <xdr:spPr bwMode="auto">
        <a:xfrm>
          <a:off x="24214579" y="0"/>
          <a:ext cx="1941071" cy="25439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953430BC-8A1A-477B-B594-E2B707C5A37B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/>
            <a:t>桃園市政府(社會局)</a:t>
          </a:fld>
          <a:endParaRPr lang="zh-TW" altLang="en-US"/>
        </a:p>
      </xdr:txBody>
    </xdr:sp>
    <xdr:clientData/>
  </xdr:twoCellAnchor>
  <xdr:twoCellAnchor editAs="oneCell">
    <xdr:from>
      <xdr:col>39</xdr:col>
      <xdr:colOff>373504</xdr:colOff>
      <xdr:row>4</xdr:row>
      <xdr:rowOff>25798</xdr:rowOff>
    </xdr:from>
    <xdr:to>
      <xdr:col>43</xdr:col>
      <xdr:colOff>9525</xdr:colOff>
      <xdr:row>5</xdr:row>
      <xdr:rowOff>40389</xdr:rowOff>
    </xdr:to>
    <xdr:sp macro="" textlink="E1">
      <xdr:nvSpPr>
        <xdr:cNvPr id="31" name="報表類別"/>
        <xdr:cNvSpPr>
          <a:spLocks noChangeAspect="1" noChangeArrowheads="1" noTextEdit="1"/>
        </xdr:cNvSpPr>
      </xdr:nvSpPr>
      <xdr:spPr bwMode="auto">
        <a:xfrm>
          <a:off x="24214579" y="254398"/>
          <a:ext cx="1941071" cy="24319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0D4819E0-C706-4625-AEF1-578ABB60307C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10730-05-16-2</a:t>
          </a:fld>
          <a:endParaRPr lang="zh-TW" altLang="en-US"/>
        </a:p>
      </xdr:txBody>
    </xdr:sp>
    <xdr:clientData/>
  </xdr:twoCellAnchor>
  <xdr:twoCellAnchor editAs="oneCell">
    <xdr:from>
      <xdr:col>21</xdr:col>
      <xdr:colOff>619125</xdr:colOff>
      <xdr:row>5</xdr:row>
      <xdr:rowOff>47625</xdr:rowOff>
    </xdr:from>
    <xdr:to>
      <xdr:col>38</xdr:col>
      <xdr:colOff>209550</xdr:colOff>
      <xdr:row>5</xdr:row>
      <xdr:rowOff>47625</xdr:rowOff>
    </xdr:to>
    <xdr:sp macro="" textlink="">
      <xdr:nvSpPr>
        <xdr:cNvPr id="32" name="Line 87"/>
        <xdr:cNvSpPr>
          <a:spLocks noChangeShapeType="1"/>
        </xdr:cNvSpPr>
      </xdr:nvSpPr>
      <xdr:spPr bwMode="auto">
        <a:xfrm>
          <a:off x="13963650" y="504825"/>
          <a:ext cx="95154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38</xdr:col>
      <xdr:colOff>211076</xdr:colOff>
      <xdr:row>6</xdr:row>
      <xdr:rowOff>58366</xdr:rowOff>
    </xdr:from>
    <xdr:to>
      <xdr:col>42</xdr:col>
      <xdr:colOff>563636</xdr:colOff>
      <xdr:row>6</xdr:row>
      <xdr:rowOff>258881</xdr:rowOff>
    </xdr:to>
    <xdr:sp macro="" textlink="">
      <xdr:nvSpPr>
        <xdr:cNvPr id="33" name="報表類別"/>
        <xdr:cNvSpPr>
          <a:spLocks noChangeArrowheads="1"/>
        </xdr:cNvSpPr>
      </xdr:nvSpPr>
      <xdr:spPr bwMode="auto">
        <a:xfrm>
          <a:off x="23480651" y="972766"/>
          <a:ext cx="2648085" cy="20051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47900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47900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1</xdr:row>
      <xdr:rowOff>11151</xdr:rowOff>
    </xdr:from>
    <xdr:to>
      <xdr:col>1</xdr:col>
      <xdr:colOff>611096</xdr:colOff>
      <xdr:row>4</xdr:row>
      <xdr:rowOff>25798</xdr:rowOff>
    </xdr:to>
    <xdr:sp macro="" textlink="A1">
      <xdr:nvSpPr>
        <xdr:cNvPr id="4" name="報表類別"/>
        <xdr:cNvSpPr>
          <a:spLocks noChangeAspect="1" noChangeArrowheads="1" noTextEdit="1"/>
        </xdr:cNvSpPr>
      </xdr:nvSpPr>
      <xdr:spPr bwMode="auto">
        <a:xfrm>
          <a:off x="0" y="0"/>
          <a:ext cx="887321" cy="25439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00C039AE-E5DD-4518-8890-3129D7B1FB01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25798</xdr:rowOff>
    </xdr:from>
    <xdr:to>
      <xdr:col>1</xdr:col>
      <xdr:colOff>611096</xdr:colOff>
      <xdr:row>5</xdr:row>
      <xdr:rowOff>40389</xdr:rowOff>
    </xdr:to>
    <xdr:sp macro="" textlink="C1">
      <xdr:nvSpPr>
        <xdr:cNvPr id="5" name="報表週期"/>
        <xdr:cNvSpPr>
          <a:spLocks noChangeAspect="1" noChangeArrowheads="1" noTextEdit="1"/>
        </xdr:cNvSpPr>
      </xdr:nvSpPr>
      <xdr:spPr bwMode="auto">
        <a:xfrm>
          <a:off x="0" y="254398"/>
          <a:ext cx="887321" cy="24319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972D3CFE-0394-4525-A5EE-774FB585FA5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年　　　報</a:t>
          </a:fld>
          <a:endParaRPr lang="zh-TW" altLang="en-US"/>
        </a:p>
      </xdr:txBody>
    </xdr:sp>
    <xdr:clientData/>
  </xdr:twoCellAnchor>
  <xdr:twoCellAnchor editAs="oneCell">
    <xdr:from>
      <xdr:col>1</xdr:col>
      <xdr:colOff>630058</xdr:colOff>
      <xdr:row>3</xdr:row>
      <xdr:rowOff>212913</xdr:rowOff>
    </xdr:from>
    <xdr:to>
      <xdr:col>7</xdr:col>
      <xdr:colOff>304502</xdr:colOff>
      <xdr:row>5</xdr:row>
      <xdr:rowOff>33618</xdr:rowOff>
    </xdr:to>
    <xdr:sp macro="" textlink="D1">
      <xdr:nvSpPr>
        <xdr:cNvPr id="6" name="報表類別"/>
        <xdr:cNvSpPr>
          <a:spLocks noChangeAspect="1" noChangeArrowheads="1" noTextEdit="1"/>
        </xdr:cNvSpPr>
      </xdr:nvSpPr>
      <xdr:spPr bwMode="auto">
        <a:xfrm>
          <a:off x="906283" y="212913"/>
          <a:ext cx="3674944" cy="27790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B4AF0E5E-B7A1-4EED-87ED-02FD3A9325E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每年終了後2個月內編送</a:t>
          </a:fld>
          <a:endParaRPr lang="zh-TW" altLang="en-US"/>
        </a:p>
      </xdr:txBody>
    </xdr:sp>
    <xdr:clientData/>
  </xdr:twoCellAnchor>
  <xdr:twoCellAnchor editAs="oneCell">
    <xdr:from>
      <xdr:col>16</xdr:col>
      <xdr:colOff>44172</xdr:colOff>
      <xdr:row>1</xdr:row>
      <xdr:rowOff>11151</xdr:rowOff>
    </xdr:from>
    <xdr:to>
      <xdr:col>17</xdr:col>
      <xdr:colOff>92398</xdr:colOff>
      <xdr:row>4</xdr:row>
      <xdr:rowOff>25798</xdr:rowOff>
    </xdr:to>
    <xdr:sp macro="" textlink="">
      <xdr:nvSpPr>
        <xdr:cNvPr id="7" name="編製機關"/>
        <xdr:cNvSpPr>
          <a:spLocks noChangeAspect="1" noChangeArrowheads="1"/>
        </xdr:cNvSpPr>
      </xdr:nvSpPr>
      <xdr:spPr bwMode="auto">
        <a:xfrm>
          <a:off x="10407372" y="0"/>
          <a:ext cx="724501" cy="25439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16</xdr:col>
      <xdr:colOff>44172</xdr:colOff>
      <xdr:row>4</xdr:row>
      <xdr:rowOff>25798</xdr:rowOff>
    </xdr:from>
    <xdr:to>
      <xdr:col>17</xdr:col>
      <xdr:colOff>92398</xdr:colOff>
      <xdr:row>5</xdr:row>
      <xdr:rowOff>40389</xdr:rowOff>
    </xdr:to>
    <xdr:sp macro="" textlink="">
      <xdr:nvSpPr>
        <xdr:cNvPr id="8" name="表號"/>
        <xdr:cNvSpPr>
          <a:spLocks noChangeAspect="1" noChangeArrowheads="1"/>
        </xdr:cNvSpPr>
      </xdr:nvSpPr>
      <xdr:spPr bwMode="auto">
        <a:xfrm>
          <a:off x="10407372" y="254398"/>
          <a:ext cx="724501" cy="24319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17</xdr:col>
      <xdr:colOff>92398</xdr:colOff>
      <xdr:row>1</xdr:row>
      <xdr:rowOff>11151</xdr:rowOff>
    </xdr:from>
    <xdr:to>
      <xdr:col>20</xdr:col>
      <xdr:colOff>9525</xdr:colOff>
      <xdr:row>4</xdr:row>
      <xdr:rowOff>25798</xdr:rowOff>
    </xdr:to>
    <xdr:sp macro="" textlink="B1">
      <xdr:nvSpPr>
        <xdr:cNvPr id="9" name="報表類別"/>
        <xdr:cNvSpPr>
          <a:spLocks noChangeAspect="1" noChangeArrowheads="1" noTextEdit="1"/>
        </xdr:cNvSpPr>
      </xdr:nvSpPr>
      <xdr:spPr bwMode="auto">
        <a:xfrm>
          <a:off x="11131873" y="0"/>
          <a:ext cx="1945952" cy="25439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0925E6C5-E859-4891-838E-E119BD0CC3B1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/>
            <a:t>桃園市政府(社會局)</a:t>
          </a:fld>
          <a:endParaRPr lang="zh-TW" altLang="en-US"/>
        </a:p>
      </xdr:txBody>
    </xdr:sp>
    <xdr:clientData/>
  </xdr:twoCellAnchor>
  <xdr:twoCellAnchor editAs="oneCell">
    <xdr:from>
      <xdr:col>17</xdr:col>
      <xdr:colOff>92398</xdr:colOff>
      <xdr:row>4</xdr:row>
      <xdr:rowOff>25798</xdr:rowOff>
    </xdr:from>
    <xdr:to>
      <xdr:col>20</xdr:col>
      <xdr:colOff>9525</xdr:colOff>
      <xdr:row>5</xdr:row>
      <xdr:rowOff>40389</xdr:rowOff>
    </xdr:to>
    <xdr:sp macro="" textlink="E1">
      <xdr:nvSpPr>
        <xdr:cNvPr id="10" name="報表類別"/>
        <xdr:cNvSpPr>
          <a:spLocks noChangeAspect="1" noChangeArrowheads="1" noTextEdit="1"/>
        </xdr:cNvSpPr>
      </xdr:nvSpPr>
      <xdr:spPr bwMode="auto">
        <a:xfrm>
          <a:off x="11131873" y="254398"/>
          <a:ext cx="1945952" cy="24319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446D5DDF-BE41-4AA9-AA8E-E0137AF81901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10730-05-16-2</a:t>
          </a:fld>
          <a:endParaRPr lang="zh-TW" altLang="en-US"/>
        </a:p>
      </xdr:txBody>
    </xdr:sp>
    <xdr:clientData/>
  </xdr:twoCellAnchor>
  <xdr:twoCellAnchor editAs="oneCell">
    <xdr:from>
      <xdr:col>1</xdr:col>
      <xdr:colOff>600075</xdr:colOff>
      <xdr:row>5</xdr:row>
      <xdr:rowOff>47625</xdr:rowOff>
    </xdr:from>
    <xdr:to>
      <xdr:col>16</xdr:col>
      <xdr:colOff>38100</xdr:colOff>
      <xdr:row>5</xdr:row>
      <xdr:rowOff>47625</xdr:rowOff>
    </xdr:to>
    <xdr:sp macro="" textlink="">
      <xdr:nvSpPr>
        <xdr:cNvPr id="11" name="Line 37"/>
        <xdr:cNvSpPr>
          <a:spLocks noChangeShapeType="1"/>
        </xdr:cNvSpPr>
      </xdr:nvSpPr>
      <xdr:spPr bwMode="auto">
        <a:xfrm>
          <a:off x="876300" y="504825"/>
          <a:ext cx="95250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16</xdr:col>
      <xdr:colOff>34691</xdr:colOff>
      <xdr:row>6</xdr:row>
      <xdr:rowOff>58366</xdr:rowOff>
    </xdr:from>
    <xdr:to>
      <xdr:col>19</xdr:col>
      <xdr:colOff>653434</xdr:colOff>
      <xdr:row>6</xdr:row>
      <xdr:rowOff>258881</xdr:rowOff>
    </xdr:to>
    <xdr:sp macro="" textlink="">
      <xdr:nvSpPr>
        <xdr:cNvPr id="12" name="報表類別"/>
        <xdr:cNvSpPr>
          <a:spLocks noChangeArrowheads="1"/>
        </xdr:cNvSpPr>
      </xdr:nvSpPr>
      <xdr:spPr bwMode="auto">
        <a:xfrm>
          <a:off x="10397891" y="972766"/>
          <a:ext cx="2647568" cy="20051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3" name="Text Box 45"/>
        <xdr:cNvSpPr txBox="1">
          <a:spLocks noChangeArrowheads="1"/>
        </xdr:cNvSpPr>
      </xdr:nvSpPr>
      <xdr:spPr bwMode="auto">
        <a:xfrm>
          <a:off x="4953000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14" name="Text Box 46"/>
        <xdr:cNvSpPr txBox="1">
          <a:spLocks noChangeArrowheads="1"/>
        </xdr:cNvSpPr>
      </xdr:nvSpPr>
      <xdr:spPr bwMode="auto">
        <a:xfrm>
          <a:off x="4953000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 macro="" textlink="">
      <xdr:nvSpPr>
        <xdr:cNvPr id="15" name="Text Box 47"/>
        <xdr:cNvSpPr txBox="1">
          <a:spLocks noChangeArrowheads="1"/>
        </xdr:cNvSpPr>
      </xdr:nvSpPr>
      <xdr:spPr bwMode="auto">
        <a:xfrm>
          <a:off x="13068300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 macro="" textlink="">
      <xdr:nvSpPr>
        <xdr:cNvPr id="16" name="Text Box 48"/>
        <xdr:cNvSpPr txBox="1">
          <a:spLocks noChangeArrowheads="1"/>
        </xdr:cNvSpPr>
      </xdr:nvSpPr>
      <xdr:spPr bwMode="auto">
        <a:xfrm>
          <a:off x="13068300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 macro="" textlink="">
      <xdr:nvSpPr>
        <xdr:cNvPr id="17" name="Text Box 49"/>
        <xdr:cNvSpPr txBox="1">
          <a:spLocks noChangeArrowheads="1"/>
        </xdr:cNvSpPr>
      </xdr:nvSpPr>
      <xdr:spPr bwMode="auto">
        <a:xfrm>
          <a:off x="13068300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 macro="" textlink="">
      <xdr:nvSpPr>
        <xdr:cNvPr id="18" name="Text Box 50"/>
        <xdr:cNvSpPr txBox="1">
          <a:spLocks noChangeArrowheads="1"/>
        </xdr:cNvSpPr>
      </xdr:nvSpPr>
      <xdr:spPr bwMode="auto">
        <a:xfrm>
          <a:off x="13068300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 macro="" textlink="">
      <xdr:nvSpPr>
        <xdr:cNvPr id="19" name="Text Box 66"/>
        <xdr:cNvSpPr txBox="1">
          <a:spLocks noChangeArrowheads="1"/>
        </xdr:cNvSpPr>
      </xdr:nvSpPr>
      <xdr:spPr bwMode="auto">
        <a:xfrm>
          <a:off x="15268575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 macro="" textlink="">
      <xdr:nvSpPr>
        <xdr:cNvPr id="20" name="Text Box 67"/>
        <xdr:cNvSpPr txBox="1">
          <a:spLocks noChangeArrowheads="1"/>
        </xdr:cNvSpPr>
      </xdr:nvSpPr>
      <xdr:spPr bwMode="auto">
        <a:xfrm>
          <a:off x="15268575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17554575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17554575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 macro="" textlink="">
      <xdr:nvSpPr>
        <xdr:cNvPr id="23" name="Text Box 70"/>
        <xdr:cNvSpPr txBox="1">
          <a:spLocks noChangeArrowheads="1"/>
        </xdr:cNvSpPr>
      </xdr:nvSpPr>
      <xdr:spPr bwMode="auto">
        <a:xfrm>
          <a:off x="19840575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 macro="" textlink="">
      <xdr:nvSpPr>
        <xdr:cNvPr id="24" name="Text Box 71"/>
        <xdr:cNvSpPr txBox="1">
          <a:spLocks noChangeArrowheads="1"/>
        </xdr:cNvSpPr>
      </xdr:nvSpPr>
      <xdr:spPr bwMode="auto">
        <a:xfrm>
          <a:off x="19840575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20</xdr:col>
      <xdr:colOff>9525</xdr:colOff>
      <xdr:row>1</xdr:row>
      <xdr:rowOff>11151</xdr:rowOff>
    </xdr:from>
    <xdr:to>
      <xdr:col>21</xdr:col>
      <xdr:colOff>625342</xdr:colOff>
      <xdr:row>4</xdr:row>
      <xdr:rowOff>25798</xdr:rowOff>
    </xdr:to>
    <xdr:sp macro="" textlink="A1">
      <xdr:nvSpPr>
        <xdr:cNvPr id="25" name="報表類別"/>
        <xdr:cNvSpPr>
          <a:spLocks noChangeAspect="1" noChangeArrowheads="1" noTextEdit="1"/>
        </xdr:cNvSpPr>
      </xdr:nvSpPr>
      <xdr:spPr bwMode="auto">
        <a:xfrm>
          <a:off x="13077825" y="0"/>
          <a:ext cx="892042" cy="25439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E5723D4A-541A-4892-8C34-953230A07B72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20</xdr:col>
      <xdr:colOff>9525</xdr:colOff>
      <xdr:row>4</xdr:row>
      <xdr:rowOff>25798</xdr:rowOff>
    </xdr:from>
    <xdr:to>
      <xdr:col>21</xdr:col>
      <xdr:colOff>625342</xdr:colOff>
      <xdr:row>5</xdr:row>
      <xdr:rowOff>40389</xdr:rowOff>
    </xdr:to>
    <xdr:sp macro="" textlink="C1">
      <xdr:nvSpPr>
        <xdr:cNvPr id="26" name="報表週期"/>
        <xdr:cNvSpPr>
          <a:spLocks noChangeAspect="1" noChangeArrowheads="1" noTextEdit="1"/>
        </xdr:cNvSpPr>
      </xdr:nvSpPr>
      <xdr:spPr bwMode="auto">
        <a:xfrm>
          <a:off x="13077825" y="254398"/>
          <a:ext cx="892042" cy="24319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8B208913-3EB9-4985-B263-8A6568D78667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年　　　報</a:t>
          </a:fld>
          <a:endParaRPr lang="zh-TW" altLang="en-US"/>
        </a:p>
      </xdr:txBody>
    </xdr:sp>
    <xdr:clientData/>
  </xdr:twoCellAnchor>
  <xdr:twoCellAnchor editAs="oneCell">
    <xdr:from>
      <xdr:col>21</xdr:col>
      <xdr:colOff>644405</xdr:colOff>
      <xdr:row>4</xdr:row>
      <xdr:rowOff>25798</xdr:rowOff>
    </xdr:from>
    <xdr:to>
      <xdr:col>38</xdr:col>
      <xdr:colOff>220607</xdr:colOff>
      <xdr:row>5</xdr:row>
      <xdr:rowOff>40389</xdr:rowOff>
    </xdr:to>
    <xdr:sp macro="" textlink="D1">
      <xdr:nvSpPr>
        <xdr:cNvPr id="27" name="報表類別"/>
        <xdr:cNvSpPr>
          <a:spLocks noChangeAspect="1" noChangeArrowheads="1" noTextEdit="1"/>
        </xdr:cNvSpPr>
      </xdr:nvSpPr>
      <xdr:spPr bwMode="auto">
        <a:xfrm>
          <a:off x="13988930" y="254398"/>
          <a:ext cx="9501252" cy="243191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A15201EE-F990-481D-BFAE-AAEC4757D548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每年終了後2個月內編送</a:t>
          </a:fld>
          <a:endParaRPr lang="zh-TW" altLang="en-US"/>
        </a:p>
      </xdr:txBody>
    </xdr:sp>
    <xdr:clientData/>
  </xdr:twoCellAnchor>
  <xdr:twoCellAnchor editAs="oneCell">
    <xdr:from>
      <xdr:col>38</xdr:col>
      <xdr:colOff>220608</xdr:colOff>
      <xdr:row>1</xdr:row>
      <xdr:rowOff>11151</xdr:rowOff>
    </xdr:from>
    <xdr:to>
      <xdr:col>39</xdr:col>
      <xdr:colOff>373505</xdr:colOff>
      <xdr:row>4</xdr:row>
      <xdr:rowOff>25798</xdr:rowOff>
    </xdr:to>
    <xdr:sp macro="" textlink="">
      <xdr:nvSpPr>
        <xdr:cNvPr id="28" name="編製機關"/>
        <xdr:cNvSpPr>
          <a:spLocks noChangeAspect="1" noChangeArrowheads="1"/>
        </xdr:cNvSpPr>
      </xdr:nvSpPr>
      <xdr:spPr bwMode="auto">
        <a:xfrm>
          <a:off x="23490183" y="0"/>
          <a:ext cx="724397" cy="25439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38</xdr:col>
      <xdr:colOff>220608</xdr:colOff>
      <xdr:row>4</xdr:row>
      <xdr:rowOff>25798</xdr:rowOff>
    </xdr:from>
    <xdr:to>
      <xdr:col>39</xdr:col>
      <xdr:colOff>373505</xdr:colOff>
      <xdr:row>5</xdr:row>
      <xdr:rowOff>40389</xdr:rowOff>
    </xdr:to>
    <xdr:sp macro="" textlink="">
      <xdr:nvSpPr>
        <xdr:cNvPr id="29" name="表號"/>
        <xdr:cNvSpPr>
          <a:spLocks noChangeAspect="1" noChangeArrowheads="1"/>
        </xdr:cNvSpPr>
      </xdr:nvSpPr>
      <xdr:spPr bwMode="auto">
        <a:xfrm>
          <a:off x="23490183" y="254398"/>
          <a:ext cx="724397" cy="24319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39</xdr:col>
      <xdr:colOff>373504</xdr:colOff>
      <xdr:row>1</xdr:row>
      <xdr:rowOff>11151</xdr:rowOff>
    </xdr:from>
    <xdr:to>
      <xdr:col>43</xdr:col>
      <xdr:colOff>9525</xdr:colOff>
      <xdr:row>4</xdr:row>
      <xdr:rowOff>25798</xdr:rowOff>
    </xdr:to>
    <xdr:sp macro="" textlink="B1">
      <xdr:nvSpPr>
        <xdr:cNvPr id="30" name="報表類別"/>
        <xdr:cNvSpPr>
          <a:spLocks noChangeAspect="1" noChangeArrowheads="1" noTextEdit="1"/>
        </xdr:cNvSpPr>
      </xdr:nvSpPr>
      <xdr:spPr bwMode="auto">
        <a:xfrm>
          <a:off x="24214579" y="0"/>
          <a:ext cx="1941071" cy="25439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953430BC-8A1A-477B-B594-E2B707C5A37B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/>
            <a:t>桃園市政府(社會局)</a:t>
          </a:fld>
          <a:endParaRPr lang="zh-TW" altLang="en-US"/>
        </a:p>
      </xdr:txBody>
    </xdr:sp>
    <xdr:clientData/>
  </xdr:twoCellAnchor>
  <xdr:twoCellAnchor editAs="oneCell">
    <xdr:from>
      <xdr:col>39</xdr:col>
      <xdr:colOff>373504</xdr:colOff>
      <xdr:row>4</xdr:row>
      <xdr:rowOff>25798</xdr:rowOff>
    </xdr:from>
    <xdr:to>
      <xdr:col>43</xdr:col>
      <xdr:colOff>9525</xdr:colOff>
      <xdr:row>5</xdr:row>
      <xdr:rowOff>40389</xdr:rowOff>
    </xdr:to>
    <xdr:sp macro="" textlink="E1">
      <xdr:nvSpPr>
        <xdr:cNvPr id="31" name="報表類別"/>
        <xdr:cNvSpPr>
          <a:spLocks noChangeAspect="1" noChangeArrowheads="1" noTextEdit="1"/>
        </xdr:cNvSpPr>
      </xdr:nvSpPr>
      <xdr:spPr bwMode="auto">
        <a:xfrm>
          <a:off x="24214579" y="254398"/>
          <a:ext cx="1941071" cy="24319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0D4819E0-C706-4625-AEF1-578ABB60307C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10730-05-16-2</a:t>
          </a:fld>
          <a:endParaRPr lang="zh-TW" altLang="en-US"/>
        </a:p>
      </xdr:txBody>
    </xdr:sp>
    <xdr:clientData/>
  </xdr:twoCellAnchor>
  <xdr:twoCellAnchor editAs="oneCell">
    <xdr:from>
      <xdr:col>21</xdr:col>
      <xdr:colOff>619125</xdr:colOff>
      <xdr:row>5</xdr:row>
      <xdr:rowOff>47625</xdr:rowOff>
    </xdr:from>
    <xdr:to>
      <xdr:col>38</xdr:col>
      <xdr:colOff>209550</xdr:colOff>
      <xdr:row>5</xdr:row>
      <xdr:rowOff>47625</xdr:rowOff>
    </xdr:to>
    <xdr:sp macro="" textlink="">
      <xdr:nvSpPr>
        <xdr:cNvPr id="32" name="Line 87"/>
        <xdr:cNvSpPr>
          <a:spLocks noChangeShapeType="1"/>
        </xdr:cNvSpPr>
      </xdr:nvSpPr>
      <xdr:spPr bwMode="auto">
        <a:xfrm>
          <a:off x="13963650" y="504825"/>
          <a:ext cx="95154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38</xdr:col>
      <xdr:colOff>211076</xdr:colOff>
      <xdr:row>6</xdr:row>
      <xdr:rowOff>58366</xdr:rowOff>
    </xdr:from>
    <xdr:to>
      <xdr:col>42</xdr:col>
      <xdr:colOff>563636</xdr:colOff>
      <xdr:row>6</xdr:row>
      <xdr:rowOff>258881</xdr:rowOff>
    </xdr:to>
    <xdr:sp macro="" textlink="">
      <xdr:nvSpPr>
        <xdr:cNvPr id="33" name="報表類別"/>
        <xdr:cNvSpPr>
          <a:spLocks noChangeArrowheads="1"/>
        </xdr:cNvSpPr>
      </xdr:nvSpPr>
      <xdr:spPr bwMode="auto">
        <a:xfrm>
          <a:off x="23480651" y="972766"/>
          <a:ext cx="2648085" cy="20051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47900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47900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953000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953000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125450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125450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125450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125450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 macro="" textlink="">
      <xdr:nvSpPr>
        <xdr:cNvPr id="10" name="Text Box 66"/>
        <xdr:cNvSpPr txBox="1">
          <a:spLocks noChangeArrowheads="1"/>
        </xdr:cNvSpPr>
      </xdr:nvSpPr>
      <xdr:spPr bwMode="auto">
        <a:xfrm>
          <a:off x="15325725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 macro="" textlink="">
      <xdr:nvSpPr>
        <xdr:cNvPr id="11" name="Text Box 67"/>
        <xdr:cNvSpPr txBox="1">
          <a:spLocks noChangeArrowheads="1"/>
        </xdr:cNvSpPr>
      </xdr:nvSpPr>
      <xdr:spPr bwMode="auto">
        <a:xfrm>
          <a:off x="15325725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12" name="Text Box 68"/>
        <xdr:cNvSpPr txBox="1">
          <a:spLocks noChangeArrowheads="1"/>
        </xdr:cNvSpPr>
      </xdr:nvSpPr>
      <xdr:spPr bwMode="auto">
        <a:xfrm>
          <a:off x="17611725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 macro="" textlink="">
      <xdr:nvSpPr>
        <xdr:cNvPr id="13" name="Text Box 69"/>
        <xdr:cNvSpPr txBox="1">
          <a:spLocks noChangeArrowheads="1"/>
        </xdr:cNvSpPr>
      </xdr:nvSpPr>
      <xdr:spPr bwMode="auto">
        <a:xfrm>
          <a:off x="17611725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 macro="" textlink="">
      <xdr:nvSpPr>
        <xdr:cNvPr id="14" name="Text Box 70"/>
        <xdr:cNvSpPr txBox="1">
          <a:spLocks noChangeArrowheads="1"/>
        </xdr:cNvSpPr>
      </xdr:nvSpPr>
      <xdr:spPr bwMode="auto">
        <a:xfrm>
          <a:off x="19897725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 macro="" textlink="">
      <xdr:nvSpPr>
        <xdr:cNvPr id="15" name="Text Box 71"/>
        <xdr:cNvSpPr txBox="1">
          <a:spLocks noChangeArrowheads="1"/>
        </xdr:cNvSpPr>
      </xdr:nvSpPr>
      <xdr:spPr bwMode="auto">
        <a:xfrm>
          <a:off x="19897725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16</xdr:col>
      <xdr:colOff>67235</xdr:colOff>
      <xdr:row>6</xdr:row>
      <xdr:rowOff>56030</xdr:rowOff>
    </xdr:from>
    <xdr:to>
      <xdr:col>19</xdr:col>
      <xdr:colOff>643913</xdr:colOff>
      <xdr:row>6</xdr:row>
      <xdr:rowOff>256545</xdr:rowOff>
    </xdr:to>
    <xdr:sp macro="" textlink="">
      <xdr:nvSpPr>
        <xdr:cNvPr id="16" name="報表類別"/>
        <xdr:cNvSpPr>
          <a:spLocks noChangeArrowheads="1"/>
        </xdr:cNvSpPr>
      </xdr:nvSpPr>
      <xdr:spPr bwMode="auto">
        <a:xfrm>
          <a:off x="10430435" y="970430"/>
          <a:ext cx="2662653" cy="20051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  <xdr:twoCellAnchor editAs="oneCell">
    <xdr:from>
      <xdr:col>38</xdr:col>
      <xdr:colOff>201706</xdr:colOff>
      <xdr:row>6</xdr:row>
      <xdr:rowOff>67236</xdr:rowOff>
    </xdr:from>
    <xdr:to>
      <xdr:col>42</xdr:col>
      <xdr:colOff>554266</xdr:colOff>
      <xdr:row>6</xdr:row>
      <xdr:rowOff>267751</xdr:rowOff>
    </xdr:to>
    <xdr:sp macro="" textlink="">
      <xdr:nvSpPr>
        <xdr:cNvPr id="17" name="報表類別"/>
        <xdr:cNvSpPr>
          <a:spLocks noChangeArrowheads="1"/>
        </xdr:cNvSpPr>
      </xdr:nvSpPr>
      <xdr:spPr bwMode="auto">
        <a:xfrm>
          <a:off x="23528431" y="981636"/>
          <a:ext cx="2648085" cy="20051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47900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47900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953000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953000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125450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125450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125450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125450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 macro="" textlink="">
      <xdr:nvSpPr>
        <xdr:cNvPr id="10" name="Text Box 66"/>
        <xdr:cNvSpPr txBox="1">
          <a:spLocks noChangeArrowheads="1"/>
        </xdr:cNvSpPr>
      </xdr:nvSpPr>
      <xdr:spPr bwMode="auto">
        <a:xfrm>
          <a:off x="15325725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 macro="" textlink="">
      <xdr:nvSpPr>
        <xdr:cNvPr id="11" name="Text Box 67"/>
        <xdr:cNvSpPr txBox="1">
          <a:spLocks noChangeArrowheads="1"/>
        </xdr:cNvSpPr>
      </xdr:nvSpPr>
      <xdr:spPr bwMode="auto">
        <a:xfrm>
          <a:off x="15325725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12" name="Text Box 68"/>
        <xdr:cNvSpPr txBox="1">
          <a:spLocks noChangeArrowheads="1"/>
        </xdr:cNvSpPr>
      </xdr:nvSpPr>
      <xdr:spPr bwMode="auto">
        <a:xfrm>
          <a:off x="17611725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 macro="" textlink="">
      <xdr:nvSpPr>
        <xdr:cNvPr id="13" name="Text Box 69"/>
        <xdr:cNvSpPr txBox="1">
          <a:spLocks noChangeArrowheads="1"/>
        </xdr:cNvSpPr>
      </xdr:nvSpPr>
      <xdr:spPr bwMode="auto">
        <a:xfrm>
          <a:off x="17611725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 macro="" textlink="">
      <xdr:nvSpPr>
        <xdr:cNvPr id="14" name="Text Box 70"/>
        <xdr:cNvSpPr txBox="1">
          <a:spLocks noChangeArrowheads="1"/>
        </xdr:cNvSpPr>
      </xdr:nvSpPr>
      <xdr:spPr bwMode="auto">
        <a:xfrm>
          <a:off x="19897725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 macro="" textlink="">
      <xdr:nvSpPr>
        <xdr:cNvPr id="15" name="Text Box 71"/>
        <xdr:cNvSpPr txBox="1">
          <a:spLocks noChangeArrowheads="1"/>
        </xdr:cNvSpPr>
      </xdr:nvSpPr>
      <xdr:spPr bwMode="auto">
        <a:xfrm>
          <a:off x="19897725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16</xdr:col>
      <xdr:colOff>67235</xdr:colOff>
      <xdr:row>6</xdr:row>
      <xdr:rowOff>56030</xdr:rowOff>
    </xdr:from>
    <xdr:to>
      <xdr:col>19</xdr:col>
      <xdr:colOff>643913</xdr:colOff>
      <xdr:row>6</xdr:row>
      <xdr:rowOff>256545</xdr:rowOff>
    </xdr:to>
    <xdr:sp macro="" textlink="">
      <xdr:nvSpPr>
        <xdr:cNvPr id="16" name="報表類別"/>
        <xdr:cNvSpPr>
          <a:spLocks noChangeArrowheads="1"/>
        </xdr:cNvSpPr>
      </xdr:nvSpPr>
      <xdr:spPr bwMode="auto">
        <a:xfrm>
          <a:off x="10430435" y="970430"/>
          <a:ext cx="2662653" cy="20051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  <xdr:twoCellAnchor editAs="oneCell">
    <xdr:from>
      <xdr:col>38</xdr:col>
      <xdr:colOff>201706</xdr:colOff>
      <xdr:row>6</xdr:row>
      <xdr:rowOff>67236</xdr:rowOff>
    </xdr:from>
    <xdr:to>
      <xdr:col>42</xdr:col>
      <xdr:colOff>554266</xdr:colOff>
      <xdr:row>6</xdr:row>
      <xdr:rowOff>267751</xdr:rowOff>
    </xdr:to>
    <xdr:sp macro="" textlink="">
      <xdr:nvSpPr>
        <xdr:cNvPr id="17" name="報表類別"/>
        <xdr:cNvSpPr>
          <a:spLocks noChangeArrowheads="1"/>
        </xdr:cNvSpPr>
      </xdr:nvSpPr>
      <xdr:spPr bwMode="auto">
        <a:xfrm>
          <a:off x="23528431" y="981636"/>
          <a:ext cx="2648085" cy="20051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47900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47900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953000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953000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125450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125450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125450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125450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 macro="" textlink="">
      <xdr:nvSpPr>
        <xdr:cNvPr id="10" name="Text Box 66"/>
        <xdr:cNvSpPr txBox="1">
          <a:spLocks noChangeArrowheads="1"/>
        </xdr:cNvSpPr>
      </xdr:nvSpPr>
      <xdr:spPr bwMode="auto">
        <a:xfrm>
          <a:off x="15325725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 macro="" textlink="">
      <xdr:nvSpPr>
        <xdr:cNvPr id="11" name="Text Box 67"/>
        <xdr:cNvSpPr txBox="1">
          <a:spLocks noChangeArrowheads="1"/>
        </xdr:cNvSpPr>
      </xdr:nvSpPr>
      <xdr:spPr bwMode="auto">
        <a:xfrm>
          <a:off x="15325725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12" name="Text Box 68"/>
        <xdr:cNvSpPr txBox="1">
          <a:spLocks noChangeArrowheads="1"/>
        </xdr:cNvSpPr>
      </xdr:nvSpPr>
      <xdr:spPr bwMode="auto">
        <a:xfrm>
          <a:off x="17611725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 macro="" textlink="">
      <xdr:nvSpPr>
        <xdr:cNvPr id="13" name="Text Box 69"/>
        <xdr:cNvSpPr txBox="1">
          <a:spLocks noChangeArrowheads="1"/>
        </xdr:cNvSpPr>
      </xdr:nvSpPr>
      <xdr:spPr bwMode="auto">
        <a:xfrm>
          <a:off x="17611725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 macro="" textlink="">
      <xdr:nvSpPr>
        <xdr:cNvPr id="14" name="Text Box 70"/>
        <xdr:cNvSpPr txBox="1">
          <a:spLocks noChangeArrowheads="1"/>
        </xdr:cNvSpPr>
      </xdr:nvSpPr>
      <xdr:spPr bwMode="auto">
        <a:xfrm>
          <a:off x="19897725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 macro="" textlink="">
      <xdr:nvSpPr>
        <xdr:cNvPr id="15" name="Text Box 71"/>
        <xdr:cNvSpPr txBox="1">
          <a:spLocks noChangeArrowheads="1"/>
        </xdr:cNvSpPr>
      </xdr:nvSpPr>
      <xdr:spPr bwMode="auto">
        <a:xfrm>
          <a:off x="19897725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16</xdr:col>
      <xdr:colOff>67235</xdr:colOff>
      <xdr:row>6</xdr:row>
      <xdr:rowOff>56030</xdr:rowOff>
    </xdr:from>
    <xdr:to>
      <xdr:col>19</xdr:col>
      <xdr:colOff>643913</xdr:colOff>
      <xdr:row>6</xdr:row>
      <xdr:rowOff>256545</xdr:rowOff>
    </xdr:to>
    <xdr:sp macro="" textlink="">
      <xdr:nvSpPr>
        <xdr:cNvPr id="16" name="報表類別"/>
        <xdr:cNvSpPr>
          <a:spLocks noChangeArrowheads="1"/>
        </xdr:cNvSpPr>
      </xdr:nvSpPr>
      <xdr:spPr bwMode="auto">
        <a:xfrm>
          <a:off x="10430435" y="970430"/>
          <a:ext cx="2662653" cy="20051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  <xdr:twoCellAnchor editAs="oneCell">
    <xdr:from>
      <xdr:col>38</xdr:col>
      <xdr:colOff>201706</xdr:colOff>
      <xdr:row>6</xdr:row>
      <xdr:rowOff>67236</xdr:rowOff>
    </xdr:from>
    <xdr:to>
      <xdr:col>42</xdr:col>
      <xdr:colOff>554266</xdr:colOff>
      <xdr:row>6</xdr:row>
      <xdr:rowOff>267751</xdr:rowOff>
    </xdr:to>
    <xdr:sp macro="" textlink="">
      <xdr:nvSpPr>
        <xdr:cNvPr id="17" name="報表類別"/>
        <xdr:cNvSpPr>
          <a:spLocks noChangeArrowheads="1"/>
        </xdr:cNvSpPr>
      </xdr:nvSpPr>
      <xdr:spPr bwMode="auto">
        <a:xfrm>
          <a:off x="23528431" y="981636"/>
          <a:ext cx="2648085" cy="20051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47900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47900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953000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953000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125450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125450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125450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125450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 macro="" textlink="">
      <xdr:nvSpPr>
        <xdr:cNvPr id="10" name="Text Box 66"/>
        <xdr:cNvSpPr txBox="1">
          <a:spLocks noChangeArrowheads="1"/>
        </xdr:cNvSpPr>
      </xdr:nvSpPr>
      <xdr:spPr bwMode="auto">
        <a:xfrm>
          <a:off x="15430500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 macro="" textlink="">
      <xdr:nvSpPr>
        <xdr:cNvPr id="11" name="Text Box 67"/>
        <xdr:cNvSpPr txBox="1">
          <a:spLocks noChangeArrowheads="1"/>
        </xdr:cNvSpPr>
      </xdr:nvSpPr>
      <xdr:spPr bwMode="auto">
        <a:xfrm>
          <a:off x="15430500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12" name="Text Box 68"/>
        <xdr:cNvSpPr txBox="1">
          <a:spLocks noChangeArrowheads="1"/>
        </xdr:cNvSpPr>
      </xdr:nvSpPr>
      <xdr:spPr bwMode="auto">
        <a:xfrm>
          <a:off x="18135600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 macro="" textlink="">
      <xdr:nvSpPr>
        <xdr:cNvPr id="13" name="Text Box 69"/>
        <xdr:cNvSpPr txBox="1">
          <a:spLocks noChangeArrowheads="1"/>
        </xdr:cNvSpPr>
      </xdr:nvSpPr>
      <xdr:spPr bwMode="auto">
        <a:xfrm>
          <a:off x="18135600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 macro="" textlink="">
      <xdr:nvSpPr>
        <xdr:cNvPr id="14" name="Text Box 70"/>
        <xdr:cNvSpPr txBox="1">
          <a:spLocks noChangeArrowheads="1"/>
        </xdr:cNvSpPr>
      </xdr:nvSpPr>
      <xdr:spPr bwMode="auto">
        <a:xfrm>
          <a:off x="20840700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 macro="" textlink="">
      <xdr:nvSpPr>
        <xdr:cNvPr id="15" name="Text Box 71"/>
        <xdr:cNvSpPr txBox="1">
          <a:spLocks noChangeArrowheads="1"/>
        </xdr:cNvSpPr>
      </xdr:nvSpPr>
      <xdr:spPr bwMode="auto">
        <a:xfrm>
          <a:off x="20840700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36</xdr:col>
      <xdr:colOff>616324</xdr:colOff>
      <xdr:row>6</xdr:row>
      <xdr:rowOff>67235</xdr:rowOff>
    </xdr:from>
    <xdr:to>
      <xdr:col>40</xdr:col>
      <xdr:colOff>576678</xdr:colOff>
      <xdr:row>6</xdr:row>
      <xdr:rowOff>267750</xdr:rowOff>
    </xdr:to>
    <xdr:sp macro="" textlink="">
      <xdr:nvSpPr>
        <xdr:cNvPr id="16" name="報表類別"/>
        <xdr:cNvSpPr>
          <a:spLocks noChangeArrowheads="1"/>
        </xdr:cNvSpPr>
      </xdr:nvSpPr>
      <xdr:spPr bwMode="auto">
        <a:xfrm>
          <a:off x="24162124" y="981635"/>
          <a:ext cx="2665454" cy="20051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  <xdr:twoCellAnchor editAs="oneCell">
    <xdr:from>
      <xdr:col>16</xdr:col>
      <xdr:colOff>22411</xdr:colOff>
      <xdr:row>6</xdr:row>
      <xdr:rowOff>44824</xdr:rowOff>
    </xdr:from>
    <xdr:to>
      <xdr:col>19</xdr:col>
      <xdr:colOff>599089</xdr:colOff>
      <xdr:row>6</xdr:row>
      <xdr:rowOff>245339</xdr:rowOff>
    </xdr:to>
    <xdr:sp macro="" textlink="">
      <xdr:nvSpPr>
        <xdr:cNvPr id="17" name="報表類別"/>
        <xdr:cNvSpPr>
          <a:spLocks noChangeArrowheads="1"/>
        </xdr:cNvSpPr>
      </xdr:nvSpPr>
      <xdr:spPr bwMode="auto">
        <a:xfrm>
          <a:off x="10385611" y="959224"/>
          <a:ext cx="2662653" cy="20051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47900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47900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953000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953000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125450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125450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125450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125450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 macro="" textlink="">
      <xdr:nvSpPr>
        <xdr:cNvPr id="10" name="Text Box 66"/>
        <xdr:cNvSpPr txBox="1">
          <a:spLocks noChangeArrowheads="1"/>
        </xdr:cNvSpPr>
      </xdr:nvSpPr>
      <xdr:spPr bwMode="auto">
        <a:xfrm>
          <a:off x="15430500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 macro="" textlink="">
      <xdr:nvSpPr>
        <xdr:cNvPr id="11" name="Text Box 67"/>
        <xdr:cNvSpPr txBox="1">
          <a:spLocks noChangeArrowheads="1"/>
        </xdr:cNvSpPr>
      </xdr:nvSpPr>
      <xdr:spPr bwMode="auto">
        <a:xfrm>
          <a:off x="15430500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12" name="Text Box 68"/>
        <xdr:cNvSpPr txBox="1">
          <a:spLocks noChangeArrowheads="1"/>
        </xdr:cNvSpPr>
      </xdr:nvSpPr>
      <xdr:spPr bwMode="auto">
        <a:xfrm>
          <a:off x="18135600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 macro="" textlink="">
      <xdr:nvSpPr>
        <xdr:cNvPr id="13" name="Text Box 69"/>
        <xdr:cNvSpPr txBox="1">
          <a:spLocks noChangeArrowheads="1"/>
        </xdr:cNvSpPr>
      </xdr:nvSpPr>
      <xdr:spPr bwMode="auto">
        <a:xfrm>
          <a:off x="18135600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 macro="" textlink="">
      <xdr:nvSpPr>
        <xdr:cNvPr id="14" name="Text Box 70"/>
        <xdr:cNvSpPr txBox="1">
          <a:spLocks noChangeArrowheads="1"/>
        </xdr:cNvSpPr>
      </xdr:nvSpPr>
      <xdr:spPr bwMode="auto">
        <a:xfrm>
          <a:off x="20840700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 macro="" textlink="">
      <xdr:nvSpPr>
        <xdr:cNvPr id="15" name="Text Box 71"/>
        <xdr:cNvSpPr txBox="1">
          <a:spLocks noChangeArrowheads="1"/>
        </xdr:cNvSpPr>
      </xdr:nvSpPr>
      <xdr:spPr bwMode="auto">
        <a:xfrm>
          <a:off x="20840700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36</xdr:col>
      <xdr:colOff>616324</xdr:colOff>
      <xdr:row>6</xdr:row>
      <xdr:rowOff>67235</xdr:rowOff>
    </xdr:from>
    <xdr:to>
      <xdr:col>40</xdr:col>
      <xdr:colOff>576678</xdr:colOff>
      <xdr:row>6</xdr:row>
      <xdr:rowOff>267750</xdr:rowOff>
    </xdr:to>
    <xdr:sp macro="" textlink="">
      <xdr:nvSpPr>
        <xdr:cNvPr id="16" name="報表類別"/>
        <xdr:cNvSpPr>
          <a:spLocks noChangeArrowheads="1"/>
        </xdr:cNvSpPr>
      </xdr:nvSpPr>
      <xdr:spPr bwMode="auto">
        <a:xfrm>
          <a:off x="24162124" y="981635"/>
          <a:ext cx="2665454" cy="20051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  <xdr:twoCellAnchor editAs="oneCell">
    <xdr:from>
      <xdr:col>16</xdr:col>
      <xdr:colOff>22411</xdr:colOff>
      <xdr:row>6</xdr:row>
      <xdr:rowOff>44824</xdr:rowOff>
    </xdr:from>
    <xdr:to>
      <xdr:col>19</xdr:col>
      <xdr:colOff>599089</xdr:colOff>
      <xdr:row>6</xdr:row>
      <xdr:rowOff>245339</xdr:rowOff>
    </xdr:to>
    <xdr:sp macro="" textlink="">
      <xdr:nvSpPr>
        <xdr:cNvPr id="17" name="報表類別"/>
        <xdr:cNvSpPr>
          <a:spLocks noChangeArrowheads="1"/>
        </xdr:cNvSpPr>
      </xdr:nvSpPr>
      <xdr:spPr bwMode="auto">
        <a:xfrm>
          <a:off x="10385611" y="959224"/>
          <a:ext cx="2662653" cy="20051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47900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47900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953000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953000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125450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125450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125450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125450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 macro="" textlink="">
      <xdr:nvSpPr>
        <xdr:cNvPr id="10" name="Text Box 66"/>
        <xdr:cNvSpPr txBox="1">
          <a:spLocks noChangeArrowheads="1"/>
        </xdr:cNvSpPr>
      </xdr:nvSpPr>
      <xdr:spPr bwMode="auto">
        <a:xfrm>
          <a:off x="15430500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 macro="" textlink="">
      <xdr:nvSpPr>
        <xdr:cNvPr id="11" name="Text Box 67"/>
        <xdr:cNvSpPr txBox="1">
          <a:spLocks noChangeArrowheads="1"/>
        </xdr:cNvSpPr>
      </xdr:nvSpPr>
      <xdr:spPr bwMode="auto">
        <a:xfrm>
          <a:off x="15430500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12" name="Text Box 68"/>
        <xdr:cNvSpPr txBox="1">
          <a:spLocks noChangeArrowheads="1"/>
        </xdr:cNvSpPr>
      </xdr:nvSpPr>
      <xdr:spPr bwMode="auto">
        <a:xfrm>
          <a:off x="18135600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 macro="" textlink="">
      <xdr:nvSpPr>
        <xdr:cNvPr id="13" name="Text Box 69"/>
        <xdr:cNvSpPr txBox="1">
          <a:spLocks noChangeArrowheads="1"/>
        </xdr:cNvSpPr>
      </xdr:nvSpPr>
      <xdr:spPr bwMode="auto">
        <a:xfrm>
          <a:off x="18135600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 macro="" textlink="">
      <xdr:nvSpPr>
        <xdr:cNvPr id="14" name="Text Box 70"/>
        <xdr:cNvSpPr txBox="1">
          <a:spLocks noChangeArrowheads="1"/>
        </xdr:cNvSpPr>
      </xdr:nvSpPr>
      <xdr:spPr bwMode="auto">
        <a:xfrm>
          <a:off x="20840700" y="813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 macro="" textlink="">
      <xdr:nvSpPr>
        <xdr:cNvPr id="15" name="Text Box 71"/>
        <xdr:cNvSpPr txBox="1">
          <a:spLocks noChangeArrowheads="1"/>
        </xdr:cNvSpPr>
      </xdr:nvSpPr>
      <xdr:spPr bwMode="auto">
        <a:xfrm>
          <a:off x="20840700" y="226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36</xdr:col>
      <xdr:colOff>616324</xdr:colOff>
      <xdr:row>6</xdr:row>
      <xdr:rowOff>67235</xdr:rowOff>
    </xdr:from>
    <xdr:to>
      <xdr:col>40</xdr:col>
      <xdr:colOff>576678</xdr:colOff>
      <xdr:row>6</xdr:row>
      <xdr:rowOff>267750</xdr:rowOff>
    </xdr:to>
    <xdr:sp macro="" textlink="">
      <xdr:nvSpPr>
        <xdr:cNvPr id="16" name="報表類別"/>
        <xdr:cNvSpPr>
          <a:spLocks noChangeArrowheads="1"/>
        </xdr:cNvSpPr>
      </xdr:nvSpPr>
      <xdr:spPr bwMode="auto">
        <a:xfrm>
          <a:off x="24162124" y="981635"/>
          <a:ext cx="2665454" cy="20051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  <xdr:twoCellAnchor editAs="oneCell">
    <xdr:from>
      <xdr:col>16</xdr:col>
      <xdr:colOff>22411</xdr:colOff>
      <xdr:row>6</xdr:row>
      <xdr:rowOff>44824</xdr:rowOff>
    </xdr:from>
    <xdr:to>
      <xdr:col>19</xdr:col>
      <xdr:colOff>599089</xdr:colOff>
      <xdr:row>6</xdr:row>
      <xdr:rowOff>245339</xdr:rowOff>
    </xdr:to>
    <xdr:sp macro="" textlink="">
      <xdr:nvSpPr>
        <xdr:cNvPr id="17" name="報表類別"/>
        <xdr:cNvSpPr>
          <a:spLocks noChangeArrowheads="1"/>
        </xdr:cNvSpPr>
      </xdr:nvSpPr>
      <xdr:spPr bwMode="auto">
        <a:xfrm>
          <a:off x="10385611" y="959224"/>
          <a:ext cx="2662653" cy="20051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7"/>
  <sheetViews>
    <sheetView tabSelected="1" topLeftCell="A19" zoomScale="85" zoomScaleNormal="85" workbookViewId="0">
      <selection activeCell="D48" sqref="D48"/>
    </sheetView>
  </sheetViews>
  <sheetFormatPr defaultRowHeight="12" x14ac:dyDescent="0.2"/>
  <cols>
    <col min="1" max="1" width="4.83203125" style="3" customWidth="1"/>
    <col min="2" max="2" width="11.83203125" style="3" customWidth="1"/>
    <col min="3" max="3" width="10.83203125" customWidth="1"/>
    <col min="4" max="20" width="11.83203125" customWidth="1"/>
    <col min="21" max="21" width="4.83203125" customWidth="1"/>
    <col min="22" max="22" width="12.83203125" customWidth="1"/>
    <col min="23" max="23" width="10.83203125" customWidth="1"/>
    <col min="24" max="41" width="10" customWidth="1"/>
    <col min="42" max="43" width="10.1640625" customWidth="1"/>
  </cols>
  <sheetData>
    <row r="1" spans="1:43" s="11" customFormat="1" ht="31.5" hidden="1" customHeight="1" x14ac:dyDescent="0.25">
      <c r="A1" s="46" t="s">
        <v>78</v>
      </c>
      <c r="B1" s="46" t="s">
        <v>61</v>
      </c>
      <c r="C1" s="11" t="s">
        <v>62</v>
      </c>
      <c r="D1" s="16" t="s">
        <v>63</v>
      </c>
      <c r="E1" s="47" t="s">
        <v>64</v>
      </c>
      <c r="F1" s="16" t="s">
        <v>65</v>
      </c>
      <c r="H1" s="16"/>
      <c r="S1" s="16"/>
    </row>
    <row r="2" spans="1:43" s="11" customFormat="1" ht="31.5" hidden="1" customHeight="1" x14ac:dyDescent="0.25">
      <c r="A2" s="46" t="s">
        <v>78</v>
      </c>
      <c r="B2" s="46" t="s">
        <v>61</v>
      </c>
      <c r="C2" s="11" t="s">
        <v>62</v>
      </c>
      <c r="D2" s="16" t="s">
        <v>63</v>
      </c>
      <c r="E2" s="47" t="s">
        <v>64</v>
      </c>
      <c r="F2" s="16" t="s">
        <v>65</v>
      </c>
      <c r="H2" s="16"/>
      <c r="S2" s="16"/>
    </row>
    <row r="3" spans="1:43" s="11" customFormat="1" ht="28.5" hidden="1" customHeight="1" x14ac:dyDescent="0.25">
      <c r="A3" s="15"/>
      <c r="B3" s="15"/>
      <c r="D3" s="16"/>
      <c r="F3" s="16"/>
      <c r="H3" s="16"/>
      <c r="S3" s="16"/>
    </row>
    <row r="4" spans="1:43" s="3" customFormat="1" ht="18" customHeight="1" x14ac:dyDescent="0.25">
      <c r="A4" s="9"/>
      <c r="B4" s="9"/>
      <c r="C4" s="5"/>
      <c r="D4" s="5"/>
      <c r="E4" s="5"/>
      <c r="F4" s="5"/>
      <c r="G4" s="5"/>
      <c r="H4" s="5"/>
      <c r="I4" s="72" t="s">
        <v>45</v>
      </c>
      <c r="J4" s="72"/>
      <c r="K4" s="72"/>
      <c r="L4" s="72"/>
      <c r="M4" s="72"/>
      <c r="N4" s="72"/>
      <c r="O4" s="72"/>
      <c r="P4" s="72"/>
      <c r="Q4" s="5"/>
      <c r="R4" s="5"/>
      <c r="S4" s="5"/>
      <c r="T4" s="5"/>
    </row>
    <row r="5" spans="1:43" s="3" customFormat="1" ht="18" customHeight="1" x14ac:dyDescent="0.25">
      <c r="A5" s="9"/>
      <c r="B5" s="9"/>
      <c r="C5" s="5"/>
      <c r="D5" s="5"/>
      <c r="E5" s="5"/>
      <c r="F5" s="5"/>
      <c r="G5" s="5"/>
      <c r="H5" s="5"/>
      <c r="I5" s="72"/>
      <c r="J5" s="72"/>
      <c r="K5" s="72"/>
      <c r="L5" s="72"/>
      <c r="M5" s="72"/>
      <c r="N5" s="72"/>
      <c r="O5" s="72"/>
      <c r="P5" s="72"/>
      <c r="Q5" s="5"/>
      <c r="R5" s="5"/>
      <c r="S5" s="5"/>
      <c r="T5" s="5"/>
    </row>
    <row r="6" spans="1:43" ht="36" customHeight="1" x14ac:dyDescent="0.2">
      <c r="A6" s="73" t="s">
        <v>103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 t="s">
        <v>79</v>
      </c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</row>
    <row r="7" spans="1:43" ht="24" customHeight="1" thickBot="1" x14ac:dyDescent="0.3">
      <c r="A7" s="75" t="str">
        <f>F1</f>
        <v>中華民國110年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5" t="str">
        <f>F1</f>
        <v>中華民國110年</v>
      </c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</row>
    <row r="8" spans="1:43" s="1" customFormat="1" ht="39.950000000000003" customHeight="1" x14ac:dyDescent="0.2">
      <c r="A8" s="62" t="s">
        <v>21</v>
      </c>
      <c r="B8" s="63"/>
      <c r="C8" s="66" t="s">
        <v>17</v>
      </c>
      <c r="D8" s="68" t="s">
        <v>19</v>
      </c>
      <c r="E8" s="69"/>
      <c r="F8" s="70"/>
      <c r="G8" s="71" t="s">
        <v>2</v>
      </c>
      <c r="H8" s="70"/>
      <c r="I8" s="71" t="s">
        <v>3</v>
      </c>
      <c r="J8" s="70"/>
      <c r="K8" s="71" t="s">
        <v>4</v>
      </c>
      <c r="L8" s="70"/>
      <c r="M8" s="71" t="s">
        <v>5</v>
      </c>
      <c r="N8" s="70"/>
      <c r="O8" s="71" t="s">
        <v>6</v>
      </c>
      <c r="P8" s="70"/>
      <c r="Q8" s="71" t="s">
        <v>7</v>
      </c>
      <c r="R8" s="70"/>
      <c r="S8" s="71" t="s">
        <v>18</v>
      </c>
      <c r="T8" s="70"/>
      <c r="U8" s="77" t="s">
        <v>21</v>
      </c>
      <c r="V8" s="63"/>
      <c r="W8" s="66" t="s">
        <v>17</v>
      </c>
      <c r="X8" s="68" t="s">
        <v>8</v>
      </c>
      <c r="Y8" s="70"/>
      <c r="Z8" s="71" t="s">
        <v>9</v>
      </c>
      <c r="AA8" s="70"/>
      <c r="AB8" s="71" t="s">
        <v>10</v>
      </c>
      <c r="AC8" s="70"/>
      <c r="AD8" s="71" t="s">
        <v>11</v>
      </c>
      <c r="AE8" s="70"/>
      <c r="AF8" s="71" t="s">
        <v>12</v>
      </c>
      <c r="AG8" s="70"/>
      <c r="AH8" s="71" t="s">
        <v>13</v>
      </c>
      <c r="AI8" s="70"/>
      <c r="AJ8" s="71" t="s">
        <v>14</v>
      </c>
      <c r="AK8" s="70"/>
      <c r="AL8" s="71" t="s">
        <v>15</v>
      </c>
      <c r="AM8" s="70"/>
      <c r="AN8" s="71" t="s">
        <v>16</v>
      </c>
      <c r="AO8" s="70"/>
      <c r="AP8" s="71" t="s">
        <v>22</v>
      </c>
      <c r="AQ8" s="69"/>
    </row>
    <row r="9" spans="1:43" s="1" customFormat="1" ht="21.95" customHeight="1" thickBot="1" x14ac:dyDescent="0.25">
      <c r="A9" s="64"/>
      <c r="B9" s="65"/>
      <c r="C9" s="67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78"/>
      <c r="V9" s="65"/>
      <c r="W9" s="67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21" customHeight="1" x14ac:dyDescent="0.2">
      <c r="A10" s="63" t="s">
        <v>19</v>
      </c>
      <c r="B10" s="80" t="s">
        <v>73</v>
      </c>
      <c r="C10" s="23" t="s">
        <v>52</v>
      </c>
      <c r="D10" s="35">
        <v>1605</v>
      </c>
      <c r="E10" s="35">
        <v>890</v>
      </c>
      <c r="F10" s="38">
        <v>715</v>
      </c>
      <c r="G10" s="35">
        <v>35</v>
      </c>
      <c r="H10" s="38">
        <v>18</v>
      </c>
      <c r="I10" s="35">
        <v>67</v>
      </c>
      <c r="J10" s="35">
        <v>63</v>
      </c>
      <c r="K10" s="41">
        <v>0</v>
      </c>
      <c r="L10" s="41">
        <v>0</v>
      </c>
      <c r="M10" s="35">
        <v>17</v>
      </c>
      <c r="N10" s="35">
        <v>7</v>
      </c>
      <c r="O10" s="35">
        <v>233</v>
      </c>
      <c r="P10" s="35">
        <v>170</v>
      </c>
      <c r="Q10" s="35">
        <v>134</v>
      </c>
      <c r="R10" s="35">
        <v>88</v>
      </c>
      <c r="S10" s="38">
        <v>135</v>
      </c>
      <c r="T10" s="44">
        <v>125</v>
      </c>
      <c r="U10" s="80" t="s">
        <v>19</v>
      </c>
      <c r="V10" s="80" t="s">
        <v>73</v>
      </c>
      <c r="W10" s="23" t="s">
        <v>52</v>
      </c>
      <c r="X10" s="35">
        <v>3</v>
      </c>
      <c r="Y10" s="35">
        <v>1</v>
      </c>
      <c r="Z10" s="38">
        <v>3</v>
      </c>
      <c r="AA10" s="35">
        <v>1</v>
      </c>
      <c r="AB10" s="38">
        <v>31</v>
      </c>
      <c r="AC10" s="35">
        <v>50</v>
      </c>
      <c r="AD10" s="38">
        <v>32</v>
      </c>
      <c r="AE10" s="35">
        <v>5</v>
      </c>
      <c r="AF10" s="38">
        <v>60</v>
      </c>
      <c r="AG10" s="35">
        <v>95</v>
      </c>
      <c r="AH10" s="35">
        <v>114</v>
      </c>
      <c r="AI10" s="35">
        <v>73</v>
      </c>
      <c r="AJ10" s="35">
        <v>6</v>
      </c>
      <c r="AK10" s="35">
        <v>3</v>
      </c>
      <c r="AL10" s="38">
        <v>3</v>
      </c>
      <c r="AM10" s="41">
        <v>0</v>
      </c>
      <c r="AN10" s="44">
        <v>4</v>
      </c>
      <c r="AO10" s="44">
        <v>6</v>
      </c>
      <c r="AP10" s="44">
        <v>13</v>
      </c>
      <c r="AQ10" s="49">
        <v>10</v>
      </c>
    </row>
    <row r="11" spans="1:43" ht="21" customHeight="1" x14ac:dyDescent="0.2">
      <c r="A11" s="79"/>
      <c r="B11" s="81"/>
      <c r="C11" s="24" t="s">
        <v>53</v>
      </c>
      <c r="D11" s="36">
        <v>228</v>
      </c>
      <c r="E11" s="36">
        <v>117</v>
      </c>
      <c r="F11" s="39">
        <v>111</v>
      </c>
      <c r="G11" s="42">
        <v>0</v>
      </c>
      <c r="H11" s="45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36">
        <v>3</v>
      </c>
      <c r="P11" s="36">
        <v>4</v>
      </c>
      <c r="Q11" s="36">
        <v>3</v>
      </c>
      <c r="R11" s="42">
        <v>0</v>
      </c>
      <c r="S11" s="39">
        <v>72</v>
      </c>
      <c r="T11" s="39">
        <v>78</v>
      </c>
      <c r="U11" s="81"/>
      <c r="V11" s="81"/>
      <c r="W11" s="24" t="s">
        <v>53</v>
      </c>
      <c r="X11" s="42">
        <v>0</v>
      </c>
      <c r="Y11" s="42">
        <v>0</v>
      </c>
      <c r="Z11" s="39">
        <v>3</v>
      </c>
      <c r="AA11" s="36">
        <v>1</v>
      </c>
      <c r="AB11" s="39">
        <v>1</v>
      </c>
      <c r="AC11" s="36">
        <v>1</v>
      </c>
      <c r="AD11" s="39">
        <v>1</v>
      </c>
      <c r="AE11" s="42">
        <v>0</v>
      </c>
      <c r="AF11" s="39">
        <v>2</v>
      </c>
      <c r="AG11" s="36">
        <v>1</v>
      </c>
      <c r="AH11" s="36">
        <v>32</v>
      </c>
      <c r="AI11" s="36">
        <v>26</v>
      </c>
      <c r="AJ11" s="42">
        <v>0</v>
      </c>
      <c r="AK11" s="42">
        <v>0</v>
      </c>
      <c r="AL11" s="45">
        <v>0</v>
      </c>
      <c r="AM11" s="42">
        <v>0</v>
      </c>
      <c r="AN11" s="45">
        <v>0</v>
      </c>
      <c r="AO11" s="45">
        <v>0</v>
      </c>
      <c r="AP11" s="45">
        <v>0</v>
      </c>
      <c r="AQ11" s="51">
        <v>0</v>
      </c>
    </row>
    <row r="12" spans="1:43" ht="21" customHeight="1" x14ac:dyDescent="0.2">
      <c r="A12" s="79"/>
      <c r="B12" s="81"/>
      <c r="C12" s="24" t="s">
        <v>54</v>
      </c>
      <c r="D12" s="36">
        <v>238</v>
      </c>
      <c r="E12" s="36">
        <v>141</v>
      </c>
      <c r="F12" s="39">
        <v>97</v>
      </c>
      <c r="G12" s="36">
        <v>10</v>
      </c>
      <c r="H12" s="39">
        <v>11</v>
      </c>
      <c r="I12" s="36">
        <v>16</v>
      </c>
      <c r="J12" s="36">
        <v>11</v>
      </c>
      <c r="K12" s="42">
        <v>0</v>
      </c>
      <c r="L12" s="42">
        <v>0</v>
      </c>
      <c r="M12" s="36">
        <v>4</v>
      </c>
      <c r="N12" s="42">
        <v>0</v>
      </c>
      <c r="O12" s="36">
        <v>30</v>
      </c>
      <c r="P12" s="36">
        <v>26</v>
      </c>
      <c r="Q12" s="36">
        <v>5</v>
      </c>
      <c r="R12" s="36">
        <v>2</v>
      </c>
      <c r="S12" s="39">
        <v>14</v>
      </c>
      <c r="T12" s="39">
        <v>7</v>
      </c>
      <c r="U12" s="81"/>
      <c r="V12" s="81"/>
      <c r="W12" s="24" t="s">
        <v>54</v>
      </c>
      <c r="X12" s="42">
        <v>0</v>
      </c>
      <c r="Y12" s="42">
        <v>0</v>
      </c>
      <c r="Z12" s="45">
        <v>0</v>
      </c>
      <c r="AA12" s="42">
        <v>0</v>
      </c>
      <c r="AB12" s="39">
        <v>6</v>
      </c>
      <c r="AC12" s="36">
        <v>7</v>
      </c>
      <c r="AD12" s="39">
        <v>3</v>
      </c>
      <c r="AE12" s="36">
        <v>1</v>
      </c>
      <c r="AF12" s="39">
        <v>4</v>
      </c>
      <c r="AG12" s="36">
        <v>2</v>
      </c>
      <c r="AH12" s="36">
        <v>45</v>
      </c>
      <c r="AI12" s="36">
        <v>26</v>
      </c>
      <c r="AJ12" s="42">
        <v>0</v>
      </c>
      <c r="AK12" s="42">
        <v>0</v>
      </c>
      <c r="AL12" s="39">
        <v>3</v>
      </c>
      <c r="AM12" s="42">
        <v>0</v>
      </c>
      <c r="AN12" s="39">
        <v>1</v>
      </c>
      <c r="AO12" s="39">
        <v>3</v>
      </c>
      <c r="AP12" s="45">
        <v>0</v>
      </c>
      <c r="AQ12" s="50">
        <v>1</v>
      </c>
    </row>
    <row r="13" spans="1:43" ht="21" customHeight="1" x14ac:dyDescent="0.2">
      <c r="A13" s="79"/>
      <c r="B13" s="81"/>
      <c r="C13" s="24" t="s">
        <v>55</v>
      </c>
      <c r="D13" s="36">
        <v>451</v>
      </c>
      <c r="E13" s="36">
        <v>241</v>
      </c>
      <c r="F13" s="39">
        <v>210</v>
      </c>
      <c r="G13" s="36">
        <v>11</v>
      </c>
      <c r="H13" s="39">
        <v>1</v>
      </c>
      <c r="I13" s="36">
        <v>12</v>
      </c>
      <c r="J13" s="36">
        <v>9</v>
      </c>
      <c r="K13" s="42">
        <v>0</v>
      </c>
      <c r="L13" s="42">
        <v>0</v>
      </c>
      <c r="M13" s="36">
        <v>5</v>
      </c>
      <c r="N13" s="36">
        <v>1</v>
      </c>
      <c r="O13" s="36">
        <v>79</v>
      </c>
      <c r="P13" s="36">
        <v>77</v>
      </c>
      <c r="Q13" s="36">
        <v>33</v>
      </c>
      <c r="R13" s="36">
        <v>30</v>
      </c>
      <c r="S13" s="39">
        <v>23</v>
      </c>
      <c r="T13" s="39">
        <v>15</v>
      </c>
      <c r="U13" s="81"/>
      <c r="V13" s="81"/>
      <c r="W13" s="24" t="s">
        <v>55</v>
      </c>
      <c r="X13" s="42">
        <v>0</v>
      </c>
      <c r="Y13" s="36">
        <v>1</v>
      </c>
      <c r="Z13" s="45">
        <v>0</v>
      </c>
      <c r="AA13" s="42">
        <v>0</v>
      </c>
      <c r="AB13" s="39">
        <v>15</v>
      </c>
      <c r="AC13" s="36">
        <v>23</v>
      </c>
      <c r="AD13" s="39">
        <v>4</v>
      </c>
      <c r="AE13" s="36">
        <v>2</v>
      </c>
      <c r="AF13" s="39">
        <v>27</v>
      </c>
      <c r="AG13" s="36">
        <v>33</v>
      </c>
      <c r="AH13" s="36">
        <v>32</v>
      </c>
      <c r="AI13" s="36">
        <v>17</v>
      </c>
      <c r="AJ13" s="42">
        <v>0</v>
      </c>
      <c r="AK13" s="42">
        <v>0</v>
      </c>
      <c r="AL13" s="45">
        <v>0</v>
      </c>
      <c r="AM13" s="42">
        <v>0</v>
      </c>
      <c r="AN13" s="45">
        <v>0</v>
      </c>
      <c r="AO13" s="39">
        <v>1</v>
      </c>
      <c r="AP13" s="45">
        <v>0</v>
      </c>
      <c r="AQ13" s="51">
        <v>0</v>
      </c>
    </row>
    <row r="14" spans="1:43" ht="21" customHeight="1" x14ac:dyDescent="0.2">
      <c r="A14" s="79"/>
      <c r="B14" s="82"/>
      <c r="C14" s="24" t="s">
        <v>56</v>
      </c>
      <c r="D14" s="36">
        <v>688</v>
      </c>
      <c r="E14" s="36">
        <v>391</v>
      </c>
      <c r="F14" s="39">
        <v>297</v>
      </c>
      <c r="G14" s="36">
        <v>14</v>
      </c>
      <c r="H14" s="39">
        <v>6</v>
      </c>
      <c r="I14" s="36">
        <v>39</v>
      </c>
      <c r="J14" s="36">
        <v>43</v>
      </c>
      <c r="K14" s="42">
        <v>0</v>
      </c>
      <c r="L14" s="42">
        <v>0</v>
      </c>
      <c r="M14" s="36">
        <v>8</v>
      </c>
      <c r="N14" s="36">
        <v>6</v>
      </c>
      <c r="O14" s="36">
        <v>121</v>
      </c>
      <c r="P14" s="36">
        <v>63</v>
      </c>
      <c r="Q14" s="36">
        <v>93</v>
      </c>
      <c r="R14" s="36">
        <v>56</v>
      </c>
      <c r="S14" s="39">
        <v>26</v>
      </c>
      <c r="T14" s="39">
        <v>25</v>
      </c>
      <c r="U14" s="81"/>
      <c r="V14" s="82"/>
      <c r="W14" s="24" t="s">
        <v>56</v>
      </c>
      <c r="X14" s="36">
        <v>3</v>
      </c>
      <c r="Y14" s="42">
        <v>0</v>
      </c>
      <c r="Z14" s="45">
        <v>0</v>
      </c>
      <c r="AA14" s="42">
        <v>0</v>
      </c>
      <c r="AB14" s="39">
        <v>9</v>
      </c>
      <c r="AC14" s="36">
        <v>19</v>
      </c>
      <c r="AD14" s="39">
        <v>24</v>
      </c>
      <c r="AE14" s="36">
        <v>2</v>
      </c>
      <c r="AF14" s="39">
        <v>27</v>
      </c>
      <c r="AG14" s="36">
        <v>59</v>
      </c>
      <c r="AH14" s="36">
        <v>5</v>
      </c>
      <c r="AI14" s="36">
        <v>4</v>
      </c>
      <c r="AJ14" s="36">
        <v>6</v>
      </c>
      <c r="AK14" s="36">
        <v>3</v>
      </c>
      <c r="AL14" s="45">
        <v>0</v>
      </c>
      <c r="AM14" s="42">
        <v>0</v>
      </c>
      <c r="AN14" s="39">
        <v>3</v>
      </c>
      <c r="AO14" s="39">
        <v>2</v>
      </c>
      <c r="AP14" s="39">
        <v>13</v>
      </c>
      <c r="AQ14" s="50">
        <v>9</v>
      </c>
    </row>
    <row r="15" spans="1:43" ht="21" customHeight="1" x14ac:dyDescent="0.2">
      <c r="A15" s="79"/>
      <c r="B15" s="84" t="s">
        <v>57</v>
      </c>
      <c r="C15" s="24" t="s">
        <v>52</v>
      </c>
      <c r="D15" s="36">
        <v>151</v>
      </c>
      <c r="E15" s="36">
        <v>82</v>
      </c>
      <c r="F15" s="39">
        <v>69</v>
      </c>
      <c r="G15" s="36">
        <v>5</v>
      </c>
      <c r="H15" s="39">
        <v>2</v>
      </c>
      <c r="I15" s="36">
        <v>9</v>
      </c>
      <c r="J15" s="36">
        <v>8</v>
      </c>
      <c r="K15" s="42">
        <v>0</v>
      </c>
      <c r="L15" s="42">
        <v>0</v>
      </c>
      <c r="M15" s="42">
        <v>0</v>
      </c>
      <c r="N15" s="42">
        <v>0</v>
      </c>
      <c r="O15" s="36">
        <v>14</v>
      </c>
      <c r="P15" s="36">
        <v>15</v>
      </c>
      <c r="Q15" s="36">
        <v>17</v>
      </c>
      <c r="R15" s="36">
        <v>4</v>
      </c>
      <c r="S15" s="39">
        <v>9</v>
      </c>
      <c r="T15" s="39">
        <v>17</v>
      </c>
      <c r="U15" s="81"/>
      <c r="V15" s="84" t="s">
        <v>57</v>
      </c>
      <c r="W15" s="24" t="s">
        <v>52</v>
      </c>
      <c r="X15" s="42">
        <v>0</v>
      </c>
      <c r="Y15" s="42">
        <v>0</v>
      </c>
      <c r="Z15" s="45">
        <v>0</v>
      </c>
      <c r="AA15" s="42">
        <v>0</v>
      </c>
      <c r="AB15" s="39">
        <v>2</v>
      </c>
      <c r="AC15" s="36">
        <v>4</v>
      </c>
      <c r="AD15" s="39">
        <v>5</v>
      </c>
      <c r="AE15" s="36">
        <v>1</v>
      </c>
      <c r="AF15" s="39">
        <v>7</v>
      </c>
      <c r="AG15" s="36">
        <v>10</v>
      </c>
      <c r="AH15" s="36">
        <v>12</v>
      </c>
      <c r="AI15" s="36">
        <v>6</v>
      </c>
      <c r="AJ15" s="36">
        <v>1</v>
      </c>
      <c r="AK15" s="42">
        <v>0</v>
      </c>
      <c r="AL15" s="45">
        <v>0</v>
      </c>
      <c r="AM15" s="42">
        <v>0</v>
      </c>
      <c r="AN15" s="45">
        <v>0</v>
      </c>
      <c r="AO15" s="45">
        <v>0</v>
      </c>
      <c r="AP15" s="39">
        <v>1</v>
      </c>
      <c r="AQ15" s="50">
        <v>2</v>
      </c>
    </row>
    <row r="16" spans="1:43" ht="21" customHeight="1" x14ac:dyDescent="0.2">
      <c r="A16" s="79"/>
      <c r="B16" s="81"/>
      <c r="C16" s="24" t="s">
        <v>53</v>
      </c>
      <c r="D16" s="36">
        <v>27</v>
      </c>
      <c r="E16" s="36">
        <v>9</v>
      </c>
      <c r="F16" s="39">
        <v>18</v>
      </c>
      <c r="G16" s="42">
        <v>0</v>
      </c>
      <c r="H16" s="45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39">
        <v>3</v>
      </c>
      <c r="T16" s="39">
        <v>13</v>
      </c>
      <c r="U16" s="81"/>
      <c r="V16" s="81"/>
      <c r="W16" s="24" t="s">
        <v>53</v>
      </c>
      <c r="X16" s="42">
        <v>0</v>
      </c>
      <c r="Y16" s="42">
        <v>0</v>
      </c>
      <c r="Z16" s="45">
        <v>0</v>
      </c>
      <c r="AA16" s="42">
        <v>0</v>
      </c>
      <c r="AB16" s="45">
        <v>0</v>
      </c>
      <c r="AC16" s="42">
        <v>0</v>
      </c>
      <c r="AD16" s="45">
        <v>0</v>
      </c>
      <c r="AE16" s="42">
        <v>0</v>
      </c>
      <c r="AF16" s="39">
        <v>1</v>
      </c>
      <c r="AG16" s="42">
        <v>0</v>
      </c>
      <c r="AH16" s="36">
        <v>5</v>
      </c>
      <c r="AI16" s="36">
        <v>5</v>
      </c>
      <c r="AJ16" s="42">
        <v>0</v>
      </c>
      <c r="AK16" s="42">
        <v>0</v>
      </c>
      <c r="AL16" s="45">
        <v>0</v>
      </c>
      <c r="AM16" s="42">
        <v>0</v>
      </c>
      <c r="AN16" s="45">
        <v>0</v>
      </c>
      <c r="AO16" s="45">
        <v>0</v>
      </c>
      <c r="AP16" s="45">
        <v>0</v>
      </c>
      <c r="AQ16" s="51">
        <v>0</v>
      </c>
    </row>
    <row r="17" spans="1:43" ht="21" customHeight="1" x14ac:dyDescent="0.2">
      <c r="A17" s="79"/>
      <c r="B17" s="81"/>
      <c r="C17" s="24" t="s">
        <v>54</v>
      </c>
      <c r="D17" s="36">
        <v>21</v>
      </c>
      <c r="E17" s="36">
        <v>14</v>
      </c>
      <c r="F17" s="39">
        <v>7</v>
      </c>
      <c r="G17" s="36">
        <v>1</v>
      </c>
      <c r="H17" s="45">
        <v>0</v>
      </c>
      <c r="I17" s="36">
        <v>1</v>
      </c>
      <c r="J17" s="36">
        <v>2</v>
      </c>
      <c r="K17" s="42">
        <v>0</v>
      </c>
      <c r="L17" s="42">
        <v>0</v>
      </c>
      <c r="M17" s="42">
        <v>0</v>
      </c>
      <c r="N17" s="42">
        <v>0</v>
      </c>
      <c r="O17" s="36">
        <v>3</v>
      </c>
      <c r="P17" s="36">
        <v>2</v>
      </c>
      <c r="Q17" s="36">
        <v>1</v>
      </c>
      <c r="R17" s="42">
        <v>0</v>
      </c>
      <c r="S17" s="39">
        <v>2</v>
      </c>
      <c r="T17" s="39">
        <v>1</v>
      </c>
      <c r="U17" s="81"/>
      <c r="V17" s="81"/>
      <c r="W17" s="24" t="s">
        <v>54</v>
      </c>
      <c r="X17" s="42">
        <v>0</v>
      </c>
      <c r="Y17" s="42">
        <v>0</v>
      </c>
      <c r="Z17" s="45">
        <v>0</v>
      </c>
      <c r="AA17" s="42">
        <v>0</v>
      </c>
      <c r="AB17" s="45">
        <v>0</v>
      </c>
      <c r="AC17" s="42">
        <v>0</v>
      </c>
      <c r="AD17" s="45">
        <v>0</v>
      </c>
      <c r="AE17" s="42">
        <v>0</v>
      </c>
      <c r="AF17" s="45">
        <v>0</v>
      </c>
      <c r="AG17" s="36">
        <v>1</v>
      </c>
      <c r="AH17" s="36">
        <v>6</v>
      </c>
      <c r="AI17" s="36">
        <v>1</v>
      </c>
      <c r="AJ17" s="42">
        <v>0</v>
      </c>
      <c r="AK17" s="42">
        <v>0</v>
      </c>
      <c r="AL17" s="45">
        <v>0</v>
      </c>
      <c r="AM17" s="42">
        <v>0</v>
      </c>
      <c r="AN17" s="45">
        <v>0</v>
      </c>
      <c r="AO17" s="45">
        <v>0</v>
      </c>
      <c r="AP17" s="45">
        <v>0</v>
      </c>
      <c r="AQ17" s="51">
        <v>0</v>
      </c>
    </row>
    <row r="18" spans="1:43" ht="21" customHeight="1" x14ac:dyDescent="0.2">
      <c r="A18" s="79"/>
      <c r="B18" s="81"/>
      <c r="C18" s="24" t="s">
        <v>55</v>
      </c>
      <c r="D18" s="36">
        <v>45</v>
      </c>
      <c r="E18" s="36">
        <v>27</v>
      </c>
      <c r="F18" s="39">
        <v>18</v>
      </c>
      <c r="G18" s="36">
        <v>3</v>
      </c>
      <c r="H18" s="45">
        <v>0</v>
      </c>
      <c r="I18" s="36">
        <v>3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36">
        <v>4</v>
      </c>
      <c r="P18" s="36">
        <v>10</v>
      </c>
      <c r="Q18" s="36">
        <v>6</v>
      </c>
      <c r="R18" s="36">
        <v>1</v>
      </c>
      <c r="S18" s="39">
        <v>3</v>
      </c>
      <c r="T18" s="39">
        <v>1</v>
      </c>
      <c r="U18" s="81"/>
      <c r="V18" s="81"/>
      <c r="W18" s="24" t="s">
        <v>55</v>
      </c>
      <c r="X18" s="42">
        <v>0</v>
      </c>
      <c r="Y18" s="42">
        <v>0</v>
      </c>
      <c r="Z18" s="45">
        <v>0</v>
      </c>
      <c r="AA18" s="42">
        <v>0</v>
      </c>
      <c r="AB18" s="39">
        <v>2</v>
      </c>
      <c r="AC18" s="36">
        <v>3</v>
      </c>
      <c r="AD18" s="45">
        <v>0</v>
      </c>
      <c r="AE18" s="36">
        <v>1</v>
      </c>
      <c r="AF18" s="39">
        <v>5</v>
      </c>
      <c r="AG18" s="36">
        <v>2</v>
      </c>
      <c r="AH18" s="36">
        <v>1</v>
      </c>
      <c r="AI18" s="42">
        <v>0</v>
      </c>
      <c r="AJ18" s="42">
        <v>0</v>
      </c>
      <c r="AK18" s="42">
        <v>0</v>
      </c>
      <c r="AL18" s="45">
        <v>0</v>
      </c>
      <c r="AM18" s="42">
        <v>0</v>
      </c>
      <c r="AN18" s="45">
        <v>0</v>
      </c>
      <c r="AO18" s="45">
        <v>0</v>
      </c>
      <c r="AP18" s="45">
        <v>0</v>
      </c>
      <c r="AQ18" s="51">
        <v>0</v>
      </c>
    </row>
    <row r="19" spans="1:43" ht="21" customHeight="1" x14ac:dyDescent="0.2">
      <c r="A19" s="79"/>
      <c r="B19" s="82"/>
      <c r="C19" s="24" t="s">
        <v>56</v>
      </c>
      <c r="D19" s="36">
        <v>58</v>
      </c>
      <c r="E19" s="36">
        <v>32</v>
      </c>
      <c r="F19" s="39">
        <v>26</v>
      </c>
      <c r="G19" s="36">
        <v>1</v>
      </c>
      <c r="H19" s="39">
        <v>2</v>
      </c>
      <c r="I19" s="36">
        <v>5</v>
      </c>
      <c r="J19" s="36">
        <v>6</v>
      </c>
      <c r="K19" s="42">
        <v>0</v>
      </c>
      <c r="L19" s="42">
        <v>0</v>
      </c>
      <c r="M19" s="42">
        <v>0</v>
      </c>
      <c r="N19" s="42">
        <v>0</v>
      </c>
      <c r="O19" s="36">
        <v>7</v>
      </c>
      <c r="P19" s="36">
        <v>3</v>
      </c>
      <c r="Q19" s="36">
        <v>10</v>
      </c>
      <c r="R19" s="36">
        <v>3</v>
      </c>
      <c r="S19" s="39">
        <v>1</v>
      </c>
      <c r="T19" s="39">
        <v>2</v>
      </c>
      <c r="U19" s="81"/>
      <c r="V19" s="82"/>
      <c r="W19" s="24" t="s">
        <v>56</v>
      </c>
      <c r="X19" s="42">
        <v>0</v>
      </c>
      <c r="Y19" s="42">
        <v>0</v>
      </c>
      <c r="Z19" s="45">
        <v>0</v>
      </c>
      <c r="AA19" s="42">
        <v>0</v>
      </c>
      <c r="AB19" s="45">
        <v>0</v>
      </c>
      <c r="AC19" s="36">
        <v>1</v>
      </c>
      <c r="AD19" s="39">
        <v>5</v>
      </c>
      <c r="AE19" s="42">
        <v>0</v>
      </c>
      <c r="AF19" s="39">
        <v>1</v>
      </c>
      <c r="AG19" s="36">
        <v>7</v>
      </c>
      <c r="AH19" s="42">
        <v>0</v>
      </c>
      <c r="AI19" s="42">
        <v>0</v>
      </c>
      <c r="AJ19" s="36">
        <v>1</v>
      </c>
      <c r="AK19" s="42">
        <v>0</v>
      </c>
      <c r="AL19" s="45">
        <v>0</v>
      </c>
      <c r="AM19" s="42">
        <v>0</v>
      </c>
      <c r="AN19" s="45">
        <v>0</v>
      </c>
      <c r="AO19" s="45">
        <v>0</v>
      </c>
      <c r="AP19" s="39">
        <v>1</v>
      </c>
      <c r="AQ19" s="50">
        <v>2</v>
      </c>
    </row>
    <row r="20" spans="1:43" ht="21" customHeight="1" x14ac:dyDescent="0.2">
      <c r="A20" s="79"/>
      <c r="B20" s="84" t="s">
        <v>58</v>
      </c>
      <c r="C20" s="24" t="s">
        <v>52</v>
      </c>
      <c r="D20" s="36">
        <v>177</v>
      </c>
      <c r="E20" s="36">
        <v>81</v>
      </c>
      <c r="F20" s="39">
        <v>96</v>
      </c>
      <c r="G20" s="36">
        <v>4</v>
      </c>
      <c r="H20" s="39">
        <v>2</v>
      </c>
      <c r="I20" s="36">
        <v>7</v>
      </c>
      <c r="J20" s="36">
        <v>12</v>
      </c>
      <c r="K20" s="42">
        <v>0</v>
      </c>
      <c r="L20" s="42">
        <v>0</v>
      </c>
      <c r="M20" s="36">
        <v>2</v>
      </c>
      <c r="N20" s="36">
        <v>1</v>
      </c>
      <c r="O20" s="36">
        <v>19</v>
      </c>
      <c r="P20" s="36">
        <v>17</v>
      </c>
      <c r="Q20" s="36">
        <v>19</v>
      </c>
      <c r="R20" s="36">
        <v>14</v>
      </c>
      <c r="S20" s="39">
        <v>10</v>
      </c>
      <c r="T20" s="39">
        <v>20</v>
      </c>
      <c r="U20" s="81"/>
      <c r="V20" s="84" t="s">
        <v>58</v>
      </c>
      <c r="W20" s="24" t="s">
        <v>52</v>
      </c>
      <c r="X20" s="36">
        <v>1</v>
      </c>
      <c r="Y20" s="42">
        <v>0</v>
      </c>
      <c r="Z20" s="39">
        <v>1</v>
      </c>
      <c r="AA20" s="42">
        <v>0</v>
      </c>
      <c r="AB20" s="39">
        <v>3</v>
      </c>
      <c r="AC20" s="36">
        <v>4</v>
      </c>
      <c r="AD20" s="39">
        <v>2</v>
      </c>
      <c r="AE20" s="36">
        <v>1</v>
      </c>
      <c r="AF20" s="39">
        <v>6</v>
      </c>
      <c r="AG20" s="36">
        <v>9</v>
      </c>
      <c r="AH20" s="36">
        <v>5</v>
      </c>
      <c r="AI20" s="36">
        <v>12</v>
      </c>
      <c r="AJ20" s="42">
        <v>0</v>
      </c>
      <c r="AK20" s="42">
        <v>0</v>
      </c>
      <c r="AL20" s="39">
        <v>1</v>
      </c>
      <c r="AM20" s="42">
        <v>0</v>
      </c>
      <c r="AN20" s="45">
        <v>0</v>
      </c>
      <c r="AO20" s="39">
        <v>1</v>
      </c>
      <c r="AP20" s="39">
        <v>1</v>
      </c>
      <c r="AQ20" s="50">
        <v>3</v>
      </c>
    </row>
    <row r="21" spans="1:43" ht="21" customHeight="1" x14ac:dyDescent="0.2">
      <c r="A21" s="79"/>
      <c r="B21" s="81"/>
      <c r="C21" s="24" t="s">
        <v>53</v>
      </c>
      <c r="D21" s="36">
        <v>33</v>
      </c>
      <c r="E21" s="36">
        <v>10</v>
      </c>
      <c r="F21" s="39">
        <v>23</v>
      </c>
      <c r="G21" s="42">
        <v>0</v>
      </c>
      <c r="H21" s="45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36">
        <v>1</v>
      </c>
      <c r="Q21" s="42">
        <v>0</v>
      </c>
      <c r="R21" s="42">
        <v>0</v>
      </c>
      <c r="S21" s="39">
        <v>6</v>
      </c>
      <c r="T21" s="39">
        <v>16</v>
      </c>
      <c r="U21" s="81"/>
      <c r="V21" s="81"/>
      <c r="W21" s="24" t="s">
        <v>53</v>
      </c>
      <c r="X21" s="42">
        <v>0</v>
      </c>
      <c r="Y21" s="42">
        <v>0</v>
      </c>
      <c r="Z21" s="39">
        <v>1</v>
      </c>
      <c r="AA21" s="42">
        <v>0</v>
      </c>
      <c r="AB21" s="39">
        <v>1</v>
      </c>
      <c r="AC21" s="42">
        <v>0</v>
      </c>
      <c r="AD21" s="45">
        <v>0</v>
      </c>
      <c r="AE21" s="42">
        <v>0</v>
      </c>
      <c r="AF21" s="45">
        <v>0</v>
      </c>
      <c r="AG21" s="42">
        <v>0</v>
      </c>
      <c r="AH21" s="36">
        <v>2</v>
      </c>
      <c r="AI21" s="36">
        <v>6</v>
      </c>
      <c r="AJ21" s="42">
        <v>0</v>
      </c>
      <c r="AK21" s="42">
        <v>0</v>
      </c>
      <c r="AL21" s="45">
        <v>0</v>
      </c>
      <c r="AM21" s="42">
        <v>0</v>
      </c>
      <c r="AN21" s="45">
        <v>0</v>
      </c>
      <c r="AO21" s="45">
        <v>0</v>
      </c>
      <c r="AP21" s="45">
        <v>0</v>
      </c>
      <c r="AQ21" s="51">
        <v>0</v>
      </c>
    </row>
    <row r="22" spans="1:43" ht="21" customHeight="1" x14ac:dyDescent="0.2">
      <c r="A22" s="79"/>
      <c r="B22" s="81"/>
      <c r="C22" s="24" t="s">
        <v>54</v>
      </c>
      <c r="D22" s="36">
        <v>25</v>
      </c>
      <c r="E22" s="36">
        <v>12</v>
      </c>
      <c r="F22" s="39">
        <v>13</v>
      </c>
      <c r="G22" s="36">
        <v>2</v>
      </c>
      <c r="H22" s="39">
        <v>2</v>
      </c>
      <c r="I22" s="36">
        <v>1</v>
      </c>
      <c r="J22" s="36">
        <v>4</v>
      </c>
      <c r="K22" s="42">
        <v>0</v>
      </c>
      <c r="L22" s="42">
        <v>0</v>
      </c>
      <c r="M22" s="42">
        <v>0</v>
      </c>
      <c r="N22" s="42">
        <v>0</v>
      </c>
      <c r="O22" s="36">
        <v>4</v>
      </c>
      <c r="P22" s="36">
        <v>1</v>
      </c>
      <c r="Q22" s="36">
        <v>2</v>
      </c>
      <c r="R22" s="42">
        <v>0</v>
      </c>
      <c r="S22" s="39">
        <v>1</v>
      </c>
      <c r="T22" s="45">
        <v>0</v>
      </c>
      <c r="U22" s="81"/>
      <c r="V22" s="81"/>
      <c r="W22" s="24" t="s">
        <v>54</v>
      </c>
      <c r="X22" s="42">
        <v>0</v>
      </c>
      <c r="Y22" s="42">
        <v>0</v>
      </c>
      <c r="Z22" s="45">
        <v>0</v>
      </c>
      <c r="AA22" s="42">
        <v>0</v>
      </c>
      <c r="AB22" s="45">
        <v>0</v>
      </c>
      <c r="AC22" s="36">
        <v>2</v>
      </c>
      <c r="AD22" s="45">
        <v>0</v>
      </c>
      <c r="AE22" s="42">
        <v>0</v>
      </c>
      <c r="AF22" s="45">
        <v>0</v>
      </c>
      <c r="AG22" s="42">
        <v>0</v>
      </c>
      <c r="AH22" s="36">
        <v>1</v>
      </c>
      <c r="AI22" s="36">
        <v>3</v>
      </c>
      <c r="AJ22" s="42">
        <v>0</v>
      </c>
      <c r="AK22" s="42">
        <v>0</v>
      </c>
      <c r="AL22" s="39">
        <v>1</v>
      </c>
      <c r="AM22" s="42">
        <v>0</v>
      </c>
      <c r="AN22" s="45">
        <v>0</v>
      </c>
      <c r="AO22" s="45">
        <v>0</v>
      </c>
      <c r="AP22" s="45">
        <v>0</v>
      </c>
      <c r="AQ22" s="50">
        <v>1</v>
      </c>
    </row>
    <row r="23" spans="1:43" ht="21" customHeight="1" x14ac:dyDescent="0.2">
      <c r="A23" s="79"/>
      <c r="B23" s="81"/>
      <c r="C23" s="24" t="s">
        <v>55</v>
      </c>
      <c r="D23" s="36">
        <v>38</v>
      </c>
      <c r="E23" s="36">
        <v>17</v>
      </c>
      <c r="F23" s="39">
        <v>21</v>
      </c>
      <c r="G23" s="42">
        <v>0</v>
      </c>
      <c r="H23" s="45">
        <v>0</v>
      </c>
      <c r="I23" s="36">
        <v>2</v>
      </c>
      <c r="J23" s="36">
        <v>1</v>
      </c>
      <c r="K23" s="42">
        <v>0</v>
      </c>
      <c r="L23" s="42">
        <v>0</v>
      </c>
      <c r="M23" s="42">
        <v>0</v>
      </c>
      <c r="N23" s="42">
        <v>0</v>
      </c>
      <c r="O23" s="36">
        <v>7</v>
      </c>
      <c r="P23" s="36">
        <v>6</v>
      </c>
      <c r="Q23" s="36">
        <v>4</v>
      </c>
      <c r="R23" s="36">
        <v>2</v>
      </c>
      <c r="S23" s="45">
        <v>0</v>
      </c>
      <c r="T23" s="39">
        <v>2</v>
      </c>
      <c r="U23" s="81"/>
      <c r="V23" s="81"/>
      <c r="W23" s="24" t="s">
        <v>55</v>
      </c>
      <c r="X23" s="42">
        <v>0</v>
      </c>
      <c r="Y23" s="42">
        <v>0</v>
      </c>
      <c r="Z23" s="45">
        <v>0</v>
      </c>
      <c r="AA23" s="42">
        <v>0</v>
      </c>
      <c r="AB23" s="39">
        <v>1</v>
      </c>
      <c r="AC23" s="36">
        <v>2</v>
      </c>
      <c r="AD23" s="45">
        <v>0</v>
      </c>
      <c r="AE23" s="42">
        <v>0</v>
      </c>
      <c r="AF23" s="39">
        <v>1</v>
      </c>
      <c r="AG23" s="36">
        <v>5</v>
      </c>
      <c r="AH23" s="36">
        <v>2</v>
      </c>
      <c r="AI23" s="36">
        <v>3</v>
      </c>
      <c r="AJ23" s="42">
        <v>0</v>
      </c>
      <c r="AK23" s="42">
        <v>0</v>
      </c>
      <c r="AL23" s="45">
        <v>0</v>
      </c>
      <c r="AM23" s="42">
        <v>0</v>
      </c>
      <c r="AN23" s="45">
        <v>0</v>
      </c>
      <c r="AO23" s="45">
        <v>0</v>
      </c>
      <c r="AP23" s="45">
        <v>0</v>
      </c>
      <c r="AQ23" s="51">
        <v>0</v>
      </c>
    </row>
    <row r="24" spans="1:43" ht="21" customHeight="1" x14ac:dyDescent="0.2">
      <c r="A24" s="79"/>
      <c r="B24" s="82"/>
      <c r="C24" s="24" t="s">
        <v>56</v>
      </c>
      <c r="D24" s="36">
        <v>81</v>
      </c>
      <c r="E24" s="36">
        <v>42</v>
      </c>
      <c r="F24" s="39">
        <v>39</v>
      </c>
      <c r="G24" s="36">
        <v>2</v>
      </c>
      <c r="H24" s="45">
        <v>0</v>
      </c>
      <c r="I24" s="36">
        <v>4</v>
      </c>
      <c r="J24" s="36">
        <v>7</v>
      </c>
      <c r="K24" s="42">
        <v>0</v>
      </c>
      <c r="L24" s="42">
        <v>0</v>
      </c>
      <c r="M24" s="36">
        <v>2</v>
      </c>
      <c r="N24" s="36">
        <v>1</v>
      </c>
      <c r="O24" s="36">
        <v>8</v>
      </c>
      <c r="P24" s="36">
        <v>9</v>
      </c>
      <c r="Q24" s="36">
        <v>13</v>
      </c>
      <c r="R24" s="36">
        <v>12</v>
      </c>
      <c r="S24" s="39">
        <v>3</v>
      </c>
      <c r="T24" s="39">
        <v>2</v>
      </c>
      <c r="U24" s="81"/>
      <c r="V24" s="82"/>
      <c r="W24" s="24" t="s">
        <v>56</v>
      </c>
      <c r="X24" s="36">
        <v>1</v>
      </c>
      <c r="Y24" s="42">
        <v>0</v>
      </c>
      <c r="Z24" s="45">
        <v>0</v>
      </c>
      <c r="AA24" s="42">
        <v>0</v>
      </c>
      <c r="AB24" s="39">
        <v>1</v>
      </c>
      <c r="AC24" s="42">
        <v>0</v>
      </c>
      <c r="AD24" s="39">
        <v>2</v>
      </c>
      <c r="AE24" s="36">
        <v>1</v>
      </c>
      <c r="AF24" s="39">
        <v>5</v>
      </c>
      <c r="AG24" s="36">
        <v>4</v>
      </c>
      <c r="AH24" s="42">
        <v>0</v>
      </c>
      <c r="AI24" s="42">
        <v>0</v>
      </c>
      <c r="AJ24" s="42">
        <v>0</v>
      </c>
      <c r="AK24" s="42">
        <v>0</v>
      </c>
      <c r="AL24" s="45">
        <v>0</v>
      </c>
      <c r="AM24" s="42">
        <v>0</v>
      </c>
      <c r="AN24" s="45">
        <v>0</v>
      </c>
      <c r="AO24" s="39">
        <v>1</v>
      </c>
      <c r="AP24" s="39">
        <v>1</v>
      </c>
      <c r="AQ24" s="50">
        <v>2</v>
      </c>
    </row>
    <row r="25" spans="1:43" ht="21" customHeight="1" x14ac:dyDescent="0.2">
      <c r="A25" s="79"/>
      <c r="B25" s="84" t="s">
        <v>59</v>
      </c>
      <c r="C25" s="24" t="s">
        <v>52</v>
      </c>
      <c r="D25" s="36">
        <v>125</v>
      </c>
      <c r="E25" s="36">
        <v>60</v>
      </c>
      <c r="F25" s="39">
        <v>65</v>
      </c>
      <c r="G25" s="36">
        <v>2</v>
      </c>
      <c r="H25" s="45">
        <v>0</v>
      </c>
      <c r="I25" s="36">
        <v>7</v>
      </c>
      <c r="J25" s="36">
        <v>9</v>
      </c>
      <c r="K25" s="42">
        <v>0</v>
      </c>
      <c r="L25" s="42">
        <v>0</v>
      </c>
      <c r="M25" s="36">
        <v>1</v>
      </c>
      <c r="N25" s="42">
        <v>0</v>
      </c>
      <c r="O25" s="36">
        <v>18</v>
      </c>
      <c r="P25" s="36">
        <v>15</v>
      </c>
      <c r="Q25" s="36">
        <v>6</v>
      </c>
      <c r="R25" s="36">
        <v>3</v>
      </c>
      <c r="S25" s="39">
        <v>6</v>
      </c>
      <c r="T25" s="39">
        <v>15</v>
      </c>
      <c r="U25" s="81"/>
      <c r="V25" s="84" t="s">
        <v>59</v>
      </c>
      <c r="W25" s="24" t="s">
        <v>52</v>
      </c>
      <c r="X25" s="42">
        <v>0</v>
      </c>
      <c r="Y25" s="42">
        <v>0</v>
      </c>
      <c r="Z25" s="45">
        <v>0</v>
      </c>
      <c r="AA25" s="42">
        <v>0</v>
      </c>
      <c r="AB25" s="39">
        <v>2</v>
      </c>
      <c r="AC25" s="36">
        <v>5</v>
      </c>
      <c r="AD25" s="39">
        <v>4</v>
      </c>
      <c r="AE25" s="36">
        <v>1</v>
      </c>
      <c r="AF25" s="39">
        <v>3</v>
      </c>
      <c r="AG25" s="36">
        <v>5</v>
      </c>
      <c r="AH25" s="36">
        <v>9</v>
      </c>
      <c r="AI25" s="36">
        <v>9</v>
      </c>
      <c r="AJ25" s="36">
        <v>1</v>
      </c>
      <c r="AK25" s="36">
        <v>1</v>
      </c>
      <c r="AL25" s="45">
        <v>0</v>
      </c>
      <c r="AM25" s="42">
        <v>0</v>
      </c>
      <c r="AN25" s="45">
        <v>0</v>
      </c>
      <c r="AO25" s="45">
        <v>0</v>
      </c>
      <c r="AP25" s="39">
        <v>1</v>
      </c>
      <c r="AQ25" s="50">
        <v>2</v>
      </c>
    </row>
    <row r="26" spans="1:43" ht="21" customHeight="1" x14ac:dyDescent="0.2">
      <c r="A26" s="79"/>
      <c r="B26" s="81"/>
      <c r="C26" s="24" t="s">
        <v>53</v>
      </c>
      <c r="D26" s="36">
        <v>21</v>
      </c>
      <c r="E26" s="36">
        <v>8</v>
      </c>
      <c r="F26" s="39">
        <v>13</v>
      </c>
      <c r="G26" s="42">
        <v>0</v>
      </c>
      <c r="H26" s="45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36">
        <v>1</v>
      </c>
      <c r="Q26" s="42">
        <v>0</v>
      </c>
      <c r="R26" s="42">
        <v>0</v>
      </c>
      <c r="S26" s="39">
        <v>6</v>
      </c>
      <c r="T26" s="39">
        <v>9</v>
      </c>
      <c r="U26" s="81"/>
      <c r="V26" s="81"/>
      <c r="W26" s="24" t="s">
        <v>53</v>
      </c>
      <c r="X26" s="42">
        <v>0</v>
      </c>
      <c r="Y26" s="42">
        <v>0</v>
      </c>
      <c r="Z26" s="45">
        <v>0</v>
      </c>
      <c r="AA26" s="42">
        <v>0</v>
      </c>
      <c r="AB26" s="45">
        <v>0</v>
      </c>
      <c r="AC26" s="42">
        <v>0</v>
      </c>
      <c r="AD26" s="45">
        <v>0</v>
      </c>
      <c r="AE26" s="42">
        <v>0</v>
      </c>
      <c r="AF26" s="45">
        <v>0</v>
      </c>
      <c r="AG26" s="42">
        <v>0</v>
      </c>
      <c r="AH26" s="36">
        <v>2</v>
      </c>
      <c r="AI26" s="36">
        <v>3</v>
      </c>
      <c r="AJ26" s="42">
        <v>0</v>
      </c>
      <c r="AK26" s="42">
        <v>0</v>
      </c>
      <c r="AL26" s="45">
        <v>0</v>
      </c>
      <c r="AM26" s="42">
        <v>0</v>
      </c>
      <c r="AN26" s="45">
        <v>0</v>
      </c>
      <c r="AO26" s="45">
        <v>0</v>
      </c>
      <c r="AP26" s="45">
        <v>0</v>
      </c>
      <c r="AQ26" s="51">
        <v>0</v>
      </c>
    </row>
    <row r="27" spans="1:43" ht="21" customHeight="1" x14ac:dyDescent="0.2">
      <c r="A27" s="79"/>
      <c r="B27" s="81"/>
      <c r="C27" s="24" t="s">
        <v>54</v>
      </c>
      <c r="D27" s="36">
        <v>20</v>
      </c>
      <c r="E27" s="36">
        <v>12</v>
      </c>
      <c r="F27" s="39">
        <v>8</v>
      </c>
      <c r="G27" s="36">
        <v>1</v>
      </c>
      <c r="H27" s="45">
        <v>0</v>
      </c>
      <c r="I27" s="36">
        <v>2</v>
      </c>
      <c r="J27" s="36">
        <v>1</v>
      </c>
      <c r="K27" s="42">
        <v>0</v>
      </c>
      <c r="L27" s="42">
        <v>0</v>
      </c>
      <c r="M27" s="42">
        <v>0</v>
      </c>
      <c r="N27" s="42">
        <v>0</v>
      </c>
      <c r="O27" s="36">
        <v>1</v>
      </c>
      <c r="P27" s="36">
        <v>3</v>
      </c>
      <c r="Q27" s="42">
        <v>0</v>
      </c>
      <c r="R27" s="42">
        <v>0</v>
      </c>
      <c r="S27" s="45">
        <v>0</v>
      </c>
      <c r="T27" s="45">
        <v>0</v>
      </c>
      <c r="U27" s="81"/>
      <c r="V27" s="81"/>
      <c r="W27" s="24" t="s">
        <v>54</v>
      </c>
      <c r="X27" s="42">
        <v>0</v>
      </c>
      <c r="Y27" s="42">
        <v>0</v>
      </c>
      <c r="Z27" s="45">
        <v>0</v>
      </c>
      <c r="AA27" s="42">
        <v>0</v>
      </c>
      <c r="AB27" s="39">
        <v>2</v>
      </c>
      <c r="AC27" s="36">
        <v>1</v>
      </c>
      <c r="AD27" s="39">
        <v>2</v>
      </c>
      <c r="AE27" s="42">
        <v>0</v>
      </c>
      <c r="AF27" s="45">
        <v>0</v>
      </c>
      <c r="AG27" s="42">
        <v>0</v>
      </c>
      <c r="AH27" s="36">
        <v>4</v>
      </c>
      <c r="AI27" s="36">
        <v>3</v>
      </c>
      <c r="AJ27" s="42">
        <v>0</v>
      </c>
      <c r="AK27" s="42">
        <v>0</v>
      </c>
      <c r="AL27" s="45">
        <v>0</v>
      </c>
      <c r="AM27" s="42">
        <v>0</v>
      </c>
      <c r="AN27" s="45">
        <v>0</v>
      </c>
      <c r="AO27" s="45">
        <v>0</v>
      </c>
      <c r="AP27" s="45">
        <v>0</v>
      </c>
      <c r="AQ27" s="51">
        <v>0</v>
      </c>
    </row>
    <row r="28" spans="1:43" ht="21" customHeight="1" x14ac:dyDescent="0.2">
      <c r="A28" s="79"/>
      <c r="B28" s="81"/>
      <c r="C28" s="24" t="s">
        <v>55</v>
      </c>
      <c r="D28" s="36">
        <v>29</v>
      </c>
      <c r="E28" s="36">
        <v>14</v>
      </c>
      <c r="F28" s="39">
        <v>15</v>
      </c>
      <c r="G28" s="42">
        <v>0</v>
      </c>
      <c r="H28" s="45">
        <v>0</v>
      </c>
      <c r="I28" s="36">
        <v>1</v>
      </c>
      <c r="J28" s="36">
        <v>2</v>
      </c>
      <c r="K28" s="42">
        <v>0</v>
      </c>
      <c r="L28" s="42">
        <v>0</v>
      </c>
      <c r="M28" s="42">
        <v>0</v>
      </c>
      <c r="N28" s="42">
        <v>0</v>
      </c>
      <c r="O28" s="36">
        <v>7</v>
      </c>
      <c r="P28" s="36">
        <v>7</v>
      </c>
      <c r="Q28" s="36">
        <v>2</v>
      </c>
      <c r="R28" s="36">
        <v>3</v>
      </c>
      <c r="S28" s="45">
        <v>0</v>
      </c>
      <c r="T28" s="39">
        <v>1</v>
      </c>
      <c r="U28" s="81"/>
      <c r="V28" s="81"/>
      <c r="W28" s="24" t="s">
        <v>55</v>
      </c>
      <c r="X28" s="42">
        <v>0</v>
      </c>
      <c r="Y28" s="42">
        <v>0</v>
      </c>
      <c r="Z28" s="45">
        <v>0</v>
      </c>
      <c r="AA28" s="42">
        <v>0</v>
      </c>
      <c r="AB28" s="45">
        <v>0</v>
      </c>
      <c r="AC28" s="36">
        <v>1</v>
      </c>
      <c r="AD28" s="45">
        <v>0</v>
      </c>
      <c r="AE28" s="42">
        <v>0</v>
      </c>
      <c r="AF28" s="39">
        <v>1</v>
      </c>
      <c r="AG28" s="42">
        <v>0</v>
      </c>
      <c r="AH28" s="36">
        <v>3</v>
      </c>
      <c r="AI28" s="36">
        <v>1</v>
      </c>
      <c r="AJ28" s="42">
        <v>0</v>
      </c>
      <c r="AK28" s="42">
        <v>0</v>
      </c>
      <c r="AL28" s="45">
        <v>0</v>
      </c>
      <c r="AM28" s="42">
        <v>0</v>
      </c>
      <c r="AN28" s="45">
        <v>0</v>
      </c>
      <c r="AO28" s="45">
        <v>0</v>
      </c>
      <c r="AP28" s="45">
        <v>0</v>
      </c>
      <c r="AQ28" s="51">
        <v>0</v>
      </c>
    </row>
    <row r="29" spans="1:43" ht="21" customHeight="1" x14ac:dyDescent="0.2">
      <c r="A29" s="79"/>
      <c r="B29" s="82"/>
      <c r="C29" s="24" t="s">
        <v>56</v>
      </c>
      <c r="D29" s="36">
        <v>55</v>
      </c>
      <c r="E29" s="36">
        <v>26</v>
      </c>
      <c r="F29" s="39">
        <v>29</v>
      </c>
      <c r="G29" s="36">
        <v>1</v>
      </c>
      <c r="H29" s="45">
        <v>0</v>
      </c>
      <c r="I29" s="36">
        <v>4</v>
      </c>
      <c r="J29" s="36">
        <v>6</v>
      </c>
      <c r="K29" s="42">
        <v>0</v>
      </c>
      <c r="L29" s="42">
        <v>0</v>
      </c>
      <c r="M29" s="36">
        <v>1</v>
      </c>
      <c r="N29" s="42">
        <v>0</v>
      </c>
      <c r="O29" s="36">
        <v>10</v>
      </c>
      <c r="P29" s="36">
        <v>4</v>
      </c>
      <c r="Q29" s="36">
        <v>4</v>
      </c>
      <c r="R29" s="42">
        <v>0</v>
      </c>
      <c r="S29" s="45">
        <v>0</v>
      </c>
      <c r="T29" s="39">
        <v>5</v>
      </c>
      <c r="U29" s="81"/>
      <c r="V29" s="82"/>
      <c r="W29" s="24" t="s">
        <v>56</v>
      </c>
      <c r="X29" s="42">
        <v>0</v>
      </c>
      <c r="Y29" s="42">
        <v>0</v>
      </c>
      <c r="Z29" s="45">
        <v>0</v>
      </c>
      <c r="AA29" s="42">
        <v>0</v>
      </c>
      <c r="AB29" s="45">
        <v>0</v>
      </c>
      <c r="AC29" s="36">
        <v>3</v>
      </c>
      <c r="AD29" s="39">
        <v>2</v>
      </c>
      <c r="AE29" s="36">
        <v>1</v>
      </c>
      <c r="AF29" s="39">
        <v>2</v>
      </c>
      <c r="AG29" s="36">
        <v>5</v>
      </c>
      <c r="AH29" s="42">
        <v>0</v>
      </c>
      <c r="AI29" s="36">
        <v>2</v>
      </c>
      <c r="AJ29" s="36">
        <v>1</v>
      </c>
      <c r="AK29" s="36">
        <v>1</v>
      </c>
      <c r="AL29" s="45">
        <v>0</v>
      </c>
      <c r="AM29" s="42">
        <v>0</v>
      </c>
      <c r="AN29" s="45">
        <v>0</v>
      </c>
      <c r="AO29" s="45">
        <v>0</v>
      </c>
      <c r="AP29" s="39">
        <v>1</v>
      </c>
      <c r="AQ29" s="50">
        <v>2</v>
      </c>
    </row>
    <row r="30" spans="1:43" ht="21" customHeight="1" x14ac:dyDescent="0.2">
      <c r="A30" s="79"/>
      <c r="B30" s="84" t="s">
        <v>60</v>
      </c>
      <c r="C30" s="24" t="s">
        <v>52</v>
      </c>
      <c r="D30" s="36">
        <v>164</v>
      </c>
      <c r="E30" s="36">
        <v>85</v>
      </c>
      <c r="F30" s="39">
        <v>79</v>
      </c>
      <c r="G30" s="36">
        <v>4</v>
      </c>
      <c r="H30" s="39">
        <v>4</v>
      </c>
      <c r="I30" s="36">
        <v>7</v>
      </c>
      <c r="J30" s="36">
        <v>9</v>
      </c>
      <c r="K30" s="42">
        <v>0</v>
      </c>
      <c r="L30" s="42">
        <v>0</v>
      </c>
      <c r="M30" s="36">
        <v>1</v>
      </c>
      <c r="N30" s="36">
        <v>3</v>
      </c>
      <c r="O30" s="36">
        <v>28</v>
      </c>
      <c r="P30" s="36">
        <v>17</v>
      </c>
      <c r="Q30" s="36">
        <v>17</v>
      </c>
      <c r="R30" s="36">
        <v>15</v>
      </c>
      <c r="S30" s="39">
        <v>14</v>
      </c>
      <c r="T30" s="39">
        <v>10</v>
      </c>
      <c r="U30" s="81"/>
      <c r="V30" s="84" t="s">
        <v>60</v>
      </c>
      <c r="W30" s="24" t="s">
        <v>52</v>
      </c>
      <c r="X30" s="42">
        <v>0</v>
      </c>
      <c r="Y30" s="42">
        <v>0</v>
      </c>
      <c r="Z30" s="39">
        <v>1</v>
      </c>
      <c r="AA30" s="42">
        <v>0</v>
      </c>
      <c r="AB30" s="39">
        <v>1</v>
      </c>
      <c r="AC30" s="36">
        <v>5</v>
      </c>
      <c r="AD30" s="39">
        <v>3</v>
      </c>
      <c r="AE30" s="42">
        <v>0</v>
      </c>
      <c r="AF30" s="39">
        <v>3</v>
      </c>
      <c r="AG30" s="36">
        <v>8</v>
      </c>
      <c r="AH30" s="36">
        <v>5</v>
      </c>
      <c r="AI30" s="36">
        <v>8</v>
      </c>
      <c r="AJ30" s="42">
        <v>0</v>
      </c>
      <c r="AK30" s="42">
        <v>0</v>
      </c>
      <c r="AL30" s="45">
        <v>0</v>
      </c>
      <c r="AM30" s="42">
        <v>0</v>
      </c>
      <c r="AN30" s="45">
        <v>0</v>
      </c>
      <c r="AO30" s="45">
        <v>0</v>
      </c>
      <c r="AP30" s="39">
        <v>1</v>
      </c>
      <c r="AQ30" s="51">
        <v>0</v>
      </c>
    </row>
    <row r="31" spans="1:43" ht="21" customHeight="1" x14ac:dyDescent="0.2">
      <c r="A31" s="79"/>
      <c r="B31" s="81"/>
      <c r="C31" s="24" t="s">
        <v>53</v>
      </c>
      <c r="D31" s="36">
        <v>16</v>
      </c>
      <c r="E31" s="36">
        <v>9</v>
      </c>
      <c r="F31" s="39">
        <v>7</v>
      </c>
      <c r="G31" s="42">
        <v>0</v>
      </c>
      <c r="H31" s="45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36">
        <v>1</v>
      </c>
      <c r="Q31" s="42">
        <v>0</v>
      </c>
      <c r="R31" s="42">
        <v>0</v>
      </c>
      <c r="S31" s="39">
        <v>6</v>
      </c>
      <c r="T31" s="39">
        <v>4</v>
      </c>
      <c r="U31" s="81"/>
      <c r="V31" s="81"/>
      <c r="W31" s="24" t="s">
        <v>53</v>
      </c>
      <c r="X31" s="42">
        <v>0</v>
      </c>
      <c r="Y31" s="42">
        <v>0</v>
      </c>
      <c r="Z31" s="39">
        <v>1</v>
      </c>
      <c r="AA31" s="42">
        <v>0</v>
      </c>
      <c r="AB31" s="45">
        <v>0</v>
      </c>
      <c r="AC31" s="42">
        <v>0</v>
      </c>
      <c r="AD31" s="45">
        <v>0</v>
      </c>
      <c r="AE31" s="42">
        <v>0</v>
      </c>
      <c r="AF31" s="45">
        <v>0</v>
      </c>
      <c r="AG31" s="42">
        <v>0</v>
      </c>
      <c r="AH31" s="36">
        <v>2</v>
      </c>
      <c r="AI31" s="36">
        <v>2</v>
      </c>
      <c r="AJ31" s="42">
        <v>0</v>
      </c>
      <c r="AK31" s="42">
        <v>0</v>
      </c>
      <c r="AL31" s="45">
        <v>0</v>
      </c>
      <c r="AM31" s="42">
        <v>0</v>
      </c>
      <c r="AN31" s="45">
        <v>0</v>
      </c>
      <c r="AO31" s="45">
        <v>0</v>
      </c>
      <c r="AP31" s="45">
        <v>0</v>
      </c>
      <c r="AQ31" s="51">
        <v>0</v>
      </c>
    </row>
    <row r="32" spans="1:43" ht="21" customHeight="1" x14ac:dyDescent="0.2">
      <c r="A32" s="79"/>
      <c r="B32" s="81"/>
      <c r="C32" s="24" t="s">
        <v>54</v>
      </c>
      <c r="D32" s="36">
        <v>16</v>
      </c>
      <c r="E32" s="36">
        <v>8</v>
      </c>
      <c r="F32" s="39">
        <v>8</v>
      </c>
      <c r="G32" s="36">
        <v>1</v>
      </c>
      <c r="H32" s="39">
        <v>3</v>
      </c>
      <c r="I32" s="36">
        <v>1</v>
      </c>
      <c r="J32" s="42">
        <v>0</v>
      </c>
      <c r="K32" s="42">
        <v>0</v>
      </c>
      <c r="L32" s="42">
        <v>0</v>
      </c>
      <c r="M32" s="36">
        <v>1</v>
      </c>
      <c r="N32" s="42">
        <v>0</v>
      </c>
      <c r="O32" s="36">
        <v>2</v>
      </c>
      <c r="P32" s="36">
        <v>2</v>
      </c>
      <c r="Q32" s="36">
        <v>1</v>
      </c>
      <c r="R32" s="42">
        <v>0</v>
      </c>
      <c r="S32" s="39">
        <v>1</v>
      </c>
      <c r="T32" s="39">
        <v>2</v>
      </c>
      <c r="U32" s="81"/>
      <c r="V32" s="81"/>
      <c r="W32" s="24" t="s">
        <v>54</v>
      </c>
      <c r="X32" s="42">
        <v>0</v>
      </c>
      <c r="Y32" s="42">
        <v>0</v>
      </c>
      <c r="Z32" s="45">
        <v>0</v>
      </c>
      <c r="AA32" s="42">
        <v>0</v>
      </c>
      <c r="AB32" s="45">
        <v>0</v>
      </c>
      <c r="AC32" s="42">
        <v>0</v>
      </c>
      <c r="AD32" s="45">
        <v>0</v>
      </c>
      <c r="AE32" s="42">
        <v>0</v>
      </c>
      <c r="AF32" s="39">
        <v>1</v>
      </c>
      <c r="AG32" s="42">
        <v>0</v>
      </c>
      <c r="AH32" s="42">
        <v>0</v>
      </c>
      <c r="AI32" s="36">
        <v>1</v>
      </c>
      <c r="AJ32" s="42">
        <v>0</v>
      </c>
      <c r="AK32" s="42">
        <v>0</v>
      </c>
      <c r="AL32" s="45">
        <v>0</v>
      </c>
      <c r="AM32" s="42">
        <v>0</v>
      </c>
      <c r="AN32" s="45">
        <v>0</v>
      </c>
      <c r="AO32" s="45">
        <v>0</v>
      </c>
      <c r="AP32" s="45">
        <v>0</v>
      </c>
      <c r="AQ32" s="51">
        <v>0</v>
      </c>
    </row>
    <row r="33" spans="1:43" ht="21" customHeight="1" x14ac:dyDescent="0.2">
      <c r="A33" s="79"/>
      <c r="B33" s="81"/>
      <c r="C33" s="24" t="s">
        <v>55</v>
      </c>
      <c r="D33" s="36">
        <v>48</v>
      </c>
      <c r="E33" s="36">
        <v>22</v>
      </c>
      <c r="F33" s="39">
        <v>26</v>
      </c>
      <c r="G33" s="36">
        <v>1</v>
      </c>
      <c r="H33" s="45">
        <v>0</v>
      </c>
      <c r="I33" s="36">
        <v>1</v>
      </c>
      <c r="J33" s="36">
        <v>1</v>
      </c>
      <c r="K33" s="42">
        <v>0</v>
      </c>
      <c r="L33" s="42">
        <v>0</v>
      </c>
      <c r="M33" s="42">
        <v>0</v>
      </c>
      <c r="N33" s="36">
        <v>1</v>
      </c>
      <c r="O33" s="36">
        <v>12</v>
      </c>
      <c r="P33" s="36">
        <v>8</v>
      </c>
      <c r="Q33" s="36">
        <v>2</v>
      </c>
      <c r="R33" s="36">
        <v>4</v>
      </c>
      <c r="S33" s="45">
        <v>0</v>
      </c>
      <c r="T33" s="39">
        <v>2</v>
      </c>
      <c r="U33" s="81"/>
      <c r="V33" s="81"/>
      <c r="W33" s="24" t="s">
        <v>55</v>
      </c>
      <c r="X33" s="42">
        <v>0</v>
      </c>
      <c r="Y33" s="42">
        <v>0</v>
      </c>
      <c r="Z33" s="45">
        <v>0</v>
      </c>
      <c r="AA33" s="42">
        <v>0</v>
      </c>
      <c r="AB33" s="39">
        <v>1</v>
      </c>
      <c r="AC33" s="36">
        <v>3</v>
      </c>
      <c r="AD33" s="39">
        <v>1</v>
      </c>
      <c r="AE33" s="42">
        <v>0</v>
      </c>
      <c r="AF33" s="39">
        <v>1</v>
      </c>
      <c r="AG33" s="36">
        <v>2</v>
      </c>
      <c r="AH33" s="36">
        <v>3</v>
      </c>
      <c r="AI33" s="36">
        <v>5</v>
      </c>
      <c r="AJ33" s="42">
        <v>0</v>
      </c>
      <c r="AK33" s="42">
        <v>0</v>
      </c>
      <c r="AL33" s="45">
        <v>0</v>
      </c>
      <c r="AM33" s="42">
        <v>0</v>
      </c>
      <c r="AN33" s="45">
        <v>0</v>
      </c>
      <c r="AO33" s="45">
        <v>0</v>
      </c>
      <c r="AP33" s="45">
        <v>0</v>
      </c>
      <c r="AQ33" s="51">
        <v>0</v>
      </c>
    </row>
    <row r="34" spans="1:43" ht="21" customHeight="1" thickBot="1" x14ac:dyDescent="0.25">
      <c r="A34" s="65"/>
      <c r="B34" s="83"/>
      <c r="C34" s="25" t="s">
        <v>56</v>
      </c>
      <c r="D34" s="37">
        <v>84</v>
      </c>
      <c r="E34" s="37">
        <v>46</v>
      </c>
      <c r="F34" s="40">
        <v>38</v>
      </c>
      <c r="G34" s="37">
        <v>2</v>
      </c>
      <c r="H34" s="40">
        <v>1</v>
      </c>
      <c r="I34" s="37">
        <v>5</v>
      </c>
      <c r="J34" s="37">
        <v>8</v>
      </c>
      <c r="K34" s="43">
        <v>0</v>
      </c>
      <c r="L34" s="43">
        <v>0</v>
      </c>
      <c r="M34" s="43">
        <v>0</v>
      </c>
      <c r="N34" s="37">
        <v>2</v>
      </c>
      <c r="O34" s="37">
        <v>14</v>
      </c>
      <c r="P34" s="37">
        <v>6</v>
      </c>
      <c r="Q34" s="37">
        <v>14</v>
      </c>
      <c r="R34" s="37">
        <v>11</v>
      </c>
      <c r="S34" s="40">
        <v>7</v>
      </c>
      <c r="T34" s="40">
        <v>2</v>
      </c>
      <c r="U34" s="83"/>
      <c r="V34" s="83"/>
      <c r="W34" s="25" t="s">
        <v>56</v>
      </c>
      <c r="X34" s="43">
        <v>0</v>
      </c>
      <c r="Y34" s="43">
        <v>0</v>
      </c>
      <c r="Z34" s="48">
        <v>0</v>
      </c>
      <c r="AA34" s="43">
        <v>0</v>
      </c>
      <c r="AB34" s="48">
        <v>0</v>
      </c>
      <c r="AC34" s="37">
        <v>2</v>
      </c>
      <c r="AD34" s="40">
        <v>2</v>
      </c>
      <c r="AE34" s="43">
        <v>0</v>
      </c>
      <c r="AF34" s="40">
        <v>1</v>
      </c>
      <c r="AG34" s="37">
        <v>6</v>
      </c>
      <c r="AH34" s="43">
        <v>0</v>
      </c>
      <c r="AI34" s="43">
        <v>0</v>
      </c>
      <c r="AJ34" s="43">
        <v>0</v>
      </c>
      <c r="AK34" s="43">
        <v>0</v>
      </c>
      <c r="AL34" s="48">
        <v>0</v>
      </c>
      <c r="AM34" s="43">
        <v>0</v>
      </c>
      <c r="AN34" s="48">
        <v>0</v>
      </c>
      <c r="AO34" s="48">
        <v>0</v>
      </c>
      <c r="AP34" s="40">
        <v>1</v>
      </c>
      <c r="AQ34" s="52">
        <v>0</v>
      </c>
    </row>
    <row r="35" spans="1:43" s="4" customFormat="1" ht="36" customHeight="1" x14ac:dyDescent="0.2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</row>
    <row r="36" spans="1:43" ht="32.25" customHeight="1" x14ac:dyDescent="0.2">
      <c r="A36" s="120" t="s">
        <v>104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7" t="str">
        <f>IF(LEN(C3)&gt;0,C3,"")</f>
        <v/>
      </c>
      <c r="AK36" s="87"/>
      <c r="AL36" s="87"/>
      <c r="AM36" s="87"/>
      <c r="AN36" s="87"/>
      <c r="AO36" s="87"/>
      <c r="AP36" s="87"/>
      <c r="AQ36" s="87"/>
    </row>
    <row r="37" spans="1:43" ht="32.25" customHeight="1" x14ac:dyDescent="0.2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</row>
  </sheetData>
  <mergeCells count="44">
    <mergeCell ref="A36:T37"/>
    <mergeCell ref="U35:AQ35"/>
    <mergeCell ref="U36:AI36"/>
    <mergeCell ref="AJ36:AQ36"/>
    <mergeCell ref="U37:AQ37"/>
    <mergeCell ref="V15:V19"/>
    <mergeCell ref="AH8:AI8"/>
    <mergeCell ref="AJ8:AK8"/>
    <mergeCell ref="AL8:AM8"/>
    <mergeCell ref="AN8:AO8"/>
    <mergeCell ref="AP8:AQ8"/>
    <mergeCell ref="A10:A34"/>
    <mergeCell ref="B10:B14"/>
    <mergeCell ref="U10:U34"/>
    <mergeCell ref="V10:V14"/>
    <mergeCell ref="B15:B19"/>
    <mergeCell ref="B20:B24"/>
    <mergeCell ref="V20:V24"/>
    <mergeCell ref="B25:B29"/>
    <mergeCell ref="V25:V29"/>
    <mergeCell ref="B30:B34"/>
    <mergeCell ref="V30:V34"/>
    <mergeCell ref="AF8:AG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I4:P5"/>
    <mergeCell ref="A6:T6"/>
    <mergeCell ref="U6:AQ6"/>
    <mergeCell ref="A7:T7"/>
    <mergeCell ref="U7:AQ7"/>
    <mergeCell ref="A8:B9"/>
    <mergeCell ref="C8:C9"/>
    <mergeCell ref="D8:F8"/>
    <mergeCell ref="G8:H8"/>
    <mergeCell ref="I8:J8"/>
  </mergeCells>
  <phoneticPr fontId="6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topLeftCell="A3" zoomScale="85" zoomScaleNormal="85" workbookViewId="0"/>
  </sheetViews>
  <sheetFormatPr defaultRowHeight="12" x14ac:dyDescent="0.2"/>
  <cols>
    <col min="1" max="1" width="12.83203125" style="3" customWidth="1"/>
    <col min="2" max="2" width="8.83203125" customWidth="1"/>
    <col min="3" max="25" width="9" customWidth="1"/>
  </cols>
  <sheetData>
    <row r="1" spans="1:25" s="11" customFormat="1" ht="31.5" hidden="1" customHeight="1" x14ac:dyDescent="0.25">
      <c r="A1" s="46" t="s">
        <v>78</v>
      </c>
      <c r="B1" s="11" t="s">
        <v>61</v>
      </c>
      <c r="C1" s="16" t="s">
        <v>62</v>
      </c>
      <c r="D1" s="11" t="s">
        <v>63</v>
      </c>
      <c r="E1" s="60" t="s">
        <v>64</v>
      </c>
      <c r="F1" s="16" t="s">
        <v>65</v>
      </c>
      <c r="G1" s="16"/>
      <c r="H1" s="16"/>
      <c r="I1" s="16"/>
      <c r="K1" s="16"/>
      <c r="X1" s="16"/>
    </row>
    <row r="2" spans="1:25" s="11" customFormat="1" ht="28.5" hidden="1" customHeight="1" thickBot="1" x14ac:dyDescent="0.3">
      <c r="A2" s="15"/>
      <c r="C2" s="16"/>
      <c r="E2" s="16"/>
      <c r="F2" s="16"/>
      <c r="G2" s="16"/>
      <c r="H2" s="16"/>
      <c r="I2" s="16"/>
      <c r="K2" s="16"/>
      <c r="X2" s="16"/>
    </row>
    <row r="3" spans="1:25" s="3" customFormat="1" ht="18" customHeight="1" thickBot="1" x14ac:dyDescent="0.3">
      <c r="A3" s="27" t="s">
        <v>32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33"/>
      <c r="S3" s="34"/>
      <c r="T3" s="100" t="s">
        <v>33</v>
      </c>
      <c r="U3" s="101"/>
      <c r="V3" s="100" t="str">
        <f>B1</f>
        <v>桃園市政府(社會局)</v>
      </c>
      <c r="W3" s="101"/>
      <c r="X3" s="101"/>
      <c r="Y3" s="102"/>
    </row>
    <row r="4" spans="1:25" s="3" customFormat="1" ht="18" customHeight="1" thickBot="1" x14ac:dyDescent="0.3">
      <c r="A4" s="28" t="str">
        <f>C1</f>
        <v>年　　　報</v>
      </c>
      <c r="B4" s="103" t="str">
        <f>D1</f>
        <v>每年終了後2個月內編送</v>
      </c>
      <c r="C4" s="104"/>
      <c r="D4" s="104"/>
      <c r="E4" s="104"/>
      <c r="F4" s="105" t="s">
        <v>50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6"/>
      <c r="T4" s="107" t="s">
        <v>34</v>
      </c>
      <c r="U4" s="108"/>
      <c r="V4" s="107" t="str">
        <f>E1</f>
        <v>10730-05-16-2</v>
      </c>
      <c r="W4" s="101"/>
      <c r="X4" s="101"/>
      <c r="Y4" s="102"/>
    </row>
    <row r="5" spans="1:25" ht="36" customHeight="1" x14ac:dyDescent="0.2">
      <c r="A5" s="74" t="s">
        <v>94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1:25" ht="24" customHeight="1" thickBot="1" x14ac:dyDescent="0.3">
      <c r="A6" s="75" t="str">
        <f>F1</f>
        <v>中華民國110年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32"/>
      <c r="W6" s="32"/>
      <c r="X6" s="109" t="s">
        <v>37</v>
      </c>
      <c r="Y6" s="109"/>
    </row>
    <row r="7" spans="1:25" s="1" customFormat="1" ht="54.95" customHeight="1" x14ac:dyDescent="0.2">
      <c r="A7" s="62" t="s">
        <v>23</v>
      </c>
      <c r="B7" s="66" t="s">
        <v>17</v>
      </c>
      <c r="C7" s="68" t="s">
        <v>19</v>
      </c>
      <c r="D7" s="69"/>
      <c r="E7" s="70"/>
      <c r="F7" s="71" t="s">
        <v>24</v>
      </c>
      <c r="G7" s="69"/>
      <c r="H7" s="71" t="s">
        <v>25</v>
      </c>
      <c r="I7" s="70"/>
      <c r="J7" s="71" t="s">
        <v>26</v>
      </c>
      <c r="K7" s="70"/>
      <c r="L7" s="110" t="s">
        <v>27</v>
      </c>
      <c r="M7" s="111"/>
      <c r="N7" s="110" t="s">
        <v>28</v>
      </c>
      <c r="O7" s="111"/>
      <c r="P7" s="71" t="s">
        <v>29</v>
      </c>
      <c r="Q7" s="70"/>
      <c r="R7" s="71" t="s">
        <v>30</v>
      </c>
      <c r="S7" s="70"/>
      <c r="T7" s="71" t="s">
        <v>31</v>
      </c>
      <c r="U7" s="70"/>
      <c r="V7" s="71" t="s">
        <v>48</v>
      </c>
      <c r="W7" s="70"/>
      <c r="X7" s="71" t="s">
        <v>49</v>
      </c>
      <c r="Y7" s="69"/>
    </row>
    <row r="8" spans="1:25" s="1" customFormat="1" ht="21.95" customHeight="1" thickBot="1" x14ac:dyDescent="0.25">
      <c r="A8" s="64"/>
      <c r="B8" s="67"/>
      <c r="C8" s="21" t="s">
        <v>20</v>
      </c>
      <c r="D8" s="21" t="s">
        <v>0</v>
      </c>
      <c r="E8" s="22" t="s">
        <v>1</v>
      </c>
      <c r="F8" s="22" t="s">
        <v>35</v>
      </c>
      <c r="G8" s="22" t="s">
        <v>36</v>
      </c>
      <c r="H8" s="22" t="s">
        <v>35</v>
      </c>
      <c r="I8" s="22" t="s">
        <v>36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2" t="s">
        <v>0</v>
      </c>
      <c r="U8" s="21" t="s">
        <v>1</v>
      </c>
      <c r="V8" s="21" t="s">
        <v>35</v>
      </c>
      <c r="W8" s="21" t="s">
        <v>36</v>
      </c>
      <c r="X8" s="22" t="s">
        <v>0</v>
      </c>
      <c r="Y8" s="26" t="s">
        <v>1</v>
      </c>
    </row>
    <row r="9" spans="1:25" s="2" customFormat="1" ht="21" customHeight="1" x14ac:dyDescent="0.2">
      <c r="A9" s="70" t="s">
        <v>73</v>
      </c>
      <c r="B9" s="56" t="s">
        <v>52</v>
      </c>
      <c r="C9" s="35">
        <v>1605</v>
      </c>
      <c r="D9" s="35">
        <v>890</v>
      </c>
      <c r="E9" s="38">
        <v>715</v>
      </c>
      <c r="F9" s="35">
        <v>302</v>
      </c>
      <c r="G9" s="35">
        <v>259</v>
      </c>
      <c r="H9" s="35">
        <v>102</v>
      </c>
      <c r="I9" s="35">
        <v>81</v>
      </c>
      <c r="J9" s="35">
        <v>10</v>
      </c>
      <c r="K9" s="38">
        <v>6</v>
      </c>
      <c r="L9" s="35">
        <v>64</v>
      </c>
      <c r="M9" s="35">
        <v>46</v>
      </c>
      <c r="N9" s="35">
        <v>11</v>
      </c>
      <c r="O9" s="35">
        <v>6</v>
      </c>
      <c r="P9" s="35">
        <v>57</v>
      </c>
      <c r="Q9" s="35">
        <v>70</v>
      </c>
      <c r="R9" s="35">
        <v>233</v>
      </c>
      <c r="S9" s="35">
        <v>170</v>
      </c>
      <c r="T9" s="35">
        <v>3</v>
      </c>
      <c r="U9" s="35">
        <v>2</v>
      </c>
      <c r="V9" s="35">
        <v>105</v>
      </c>
      <c r="W9" s="35">
        <v>73</v>
      </c>
      <c r="X9" s="38">
        <v>3</v>
      </c>
      <c r="Y9" s="59">
        <v>2</v>
      </c>
    </row>
    <row r="10" spans="1:25" ht="21" customHeight="1" x14ac:dyDescent="0.2">
      <c r="A10" s="112"/>
      <c r="B10" s="57" t="s">
        <v>53</v>
      </c>
      <c r="C10" s="36">
        <v>228</v>
      </c>
      <c r="D10" s="36">
        <v>117</v>
      </c>
      <c r="E10" s="39">
        <v>111</v>
      </c>
      <c r="F10" s="36">
        <v>11</v>
      </c>
      <c r="G10" s="36">
        <v>4</v>
      </c>
      <c r="H10" s="42">
        <v>0</v>
      </c>
      <c r="I10" s="42">
        <v>0</v>
      </c>
      <c r="J10" s="42">
        <v>0</v>
      </c>
      <c r="K10" s="45">
        <v>0</v>
      </c>
      <c r="L10" s="36">
        <v>17</v>
      </c>
      <c r="M10" s="36">
        <v>10</v>
      </c>
      <c r="N10" s="42">
        <v>0</v>
      </c>
      <c r="O10" s="42">
        <v>0</v>
      </c>
      <c r="P10" s="36">
        <v>53</v>
      </c>
      <c r="Q10" s="36">
        <v>67</v>
      </c>
      <c r="R10" s="36">
        <v>3</v>
      </c>
      <c r="S10" s="36">
        <v>4</v>
      </c>
      <c r="T10" s="42">
        <v>0</v>
      </c>
      <c r="U10" s="42">
        <v>0</v>
      </c>
      <c r="V10" s="36">
        <v>33</v>
      </c>
      <c r="W10" s="36">
        <v>25</v>
      </c>
      <c r="X10" s="45">
        <v>0</v>
      </c>
      <c r="Y10" s="50">
        <v>1</v>
      </c>
    </row>
    <row r="11" spans="1:25" ht="21" customHeight="1" x14ac:dyDescent="0.2">
      <c r="A11" s="112"/>
      <c r="B11" s="57" t="s">
        <v>54</v>
      </c>
      <c r="C11" s="36">
        <v>238</v>
      </c>
      <c r="D11" s="36">
        <v>141</v>
      </c>
      <c r="E11" s="39">
        <v>97</v>
      </c>
      <c r="F11" s="36">
        <v>29</v>
      </c>
      <c r="G11" s="36">
        <v>18</v>
      </c>
      <c r="H11" s="36">
        <v>26</v>
      </c>
      <c r="I11" s="36">
        <v>22</v>
      </c>
      <c r="J11" s="36">
        <v>4</v>
      </c>
      <c r="K11" s="45">
        <v>0</v>
      </c>
      <c r="L11" s="36">
        <v>8</v>
      </c>
      <c r="M11" s="36">
        <v>5</v>
      </c>
      <c r="N11" s="36">
        <v>3</v>
      </c>
      <c r="O11" s="36">
        <v>2</v>
      </c>
      <c r="P11" s="36">
        <v>2</v>
      </c>
      <c r="Q11" s="42">
        <v>0</v>
      </c>
      <c r="R11" s="36">
        <v>29</v>
      </c>
      <c r="S11" s="36">
        <v>26</v>
      </c>
      <c r="T11" s="42">
        <v>0</v>
      </c>
      <c r="U11" s="42">
        <v>0</v>
      </c>
      <c r="V11" s="36">
        <v>38</v>
      </c>
      <c r="W11" s="36">
        <v>24</v>
      </c>
      <c r="X11" s="39">
        <v>2</v>
      </c>
      <c r="Y11" s="51">
        <v>0</v>
      </c>
    </row>
    <row r="12" spans="1:25" ht="21" customHeight="1" x14ac:dyDescent="0.2">
      <c r="A12" s="112"/>
      <c r="B12" s="57" t="s">
        <v>55</v>
      </c>
      <c r="C12" s="36">
        <v>451</v>
      </c>
      <c r="D12" s="36">
        <v>241</v>
      </c>
      <c r="E12" s="39">
        <v>210</v>
      </c>
      <c r="F12" s="36">
        <v>89</v>
      </c>
      <c r="G12" s="36">
        <v>90</v>
      </c>
      <c r="H12" s="36">
        <v>23</v>
      </c>
      <c r="I12" s="36">
        <v>10</v>
      </c>
      <c r="J12" s="36">
        <v>4</v>
      </c>
      <c r="K12" s="39">
        <v>1</v>
      </c>
      <c r="L12" s="36">
        <v>19</v>
      </c>
      <c r="M12" s="36">
        <v>10</v>
      </c>
      <c r="N12" s="36">
        <v>2</v>
      </c>
      <c r="O12" s="42">
        <v>0</v>
      </c>
      <c r="P12" s="36">
        <v>2</v>
      </c>
      <c r="Q12" s="36">
        <v>3</v>
      </c>
      <c r="R12" s="36">
        <v>79</v>
      </c>
      <c r="S12" s="36">
        <v>76</v>
      </c>
      <c r="T12" s="42">
        <v>0</v>
      </c>
      <c r="U12" s="36">
        <v>1</v>
      </c>
      <c r="V12" s="36">
        <v>23</v>
      </c>
      <c r="W12" s="36">
        <v>18</v>
      </c>
      <c r="X12" s="45">
        <v>0</v>
      </c>
      <c r="Y12" s="50">
        <v>1</v>
      </c>
    </row>
    <row r="13" spans="1:25" ht="21" customHeight="1" x14ac:dyDescent="0.2">
      <c r="A13" s="112"/>
      <c r="B13" s="57" t="s">
        <v>56</v>
      </c>
      <c r="C13" s="36">
        <v>688</v>
      </c>
      <c r="D13" s="36">
        <v>391</v>
      </c>
      <c r="E13" s="39">
        <v>297</v>
      </c>
      <c r="F13" s="36">
        <v>173</v>
      </c>
      <c r="G13" s="36">
        <v>147</v>
      </c>
      <c r="H13" s="36">
        <v>53</v>
      </c>
      <c r="I13" s="36">
        <v>49</v>
      </c>
      <c r="J13" s="36">
        <v>2</v>
      </c>
      <c r="K13" s="39">
        <v>5</v>
      </c>
      <c r="L13" s="36">
        <v>20</v>
      </c>
      <c r="M13" s="36">
        <v>21</v>
      </c>
      <c r="N13" s="36">
        <v>6</v>
      </c>
      <c r="O13" s="36">
        <v>4</v>
      </c>
      <c r="P13" s="42">
        <v>0</v>
      </c>
      <c r="Q13" s="42">
        <v>0</v>
      </c>
      <c r="R13" s="36">
        <v>122</v>
      </c>
      <c r="S13" s="36">
        <v>64</v>
      </c>
      <c r="T13" s="36">
        <v>3</v>
      </c>
      <c r="U13" s="36">
        <v>1</v>
      </c>
      <c r="V13" s="36">
        <v>11</v>
      </c>
      <c r="W13" s="36">
        <v>6</v>
      </c>
      <c r="X13" s="39">
        <v>1</v>
      </c>
      <c r="Y13" s="51">
        <v>0</v>
      </c>
    </row>
    <row r="14" spans="1:25" ht="21" customHeight="1" x14ac:dyDescent="0.2">
      <c r="A14" s="112" t="s">
        <v>57</v>
      </c>
      <c r="B14" s="57" t="s">
        <v>52</v>
      </c>
      <c r="C14" s="36">
        <v>151</v>
      </c>
      <c r="D14" s="36">
        <v>82</v>
      </c>
      <c r="E14" s="39">
        <v>69</v>
      </c>
      <c r="F14" s="36">
        <v>34</v>
      </c>
      <c r="G14" s="36">
        <v>20</v>
      </c>
      <c r="H14" s="36">
        <v>14</v>
      </c>
      <c r="I14" s="36">
        <v>10</v>
      </c>
      <c r="J14" s="42">
        <v>0</v>
      </c>
      <c r="K14" s="45">
        <v>0</v>
      </c>
      <c r="L14" s="36">
        <v>5</v>
      </c>
      <c r="M14" s="36">
        <v>6</v>
      </c>
      <c r="N14" s="42">
        <v>0</v>
      </c>
      <c r="O14" s="36">
        <v>1</v>
      </c>
      <c r="P14" s="36">
        <v>4</v>
      </c>
      <c r="Q14" s="36">
        <v>10</v>
      </c>
      <c r="R14" s="36">
        <v>14</v>
      </c>
      <c r="S14" s="36">
        <v>15</v>
      </c>
      <c r="T14" s="42">
        <v>0</v>
      </c>
      <c r="U14" s="42">
        <v>0</v>
      </c>
      <c r="V14" s="36">
        <v>11</v>
      </c>
      <c r="W14" s="36">
        <v>7</v>
      </c>
      <c r="X14" s="45">
        <v>0</v>
      </c>
      <c r="Y14" s="51">
        <v>0</v>
      </c>
    </row>
    <row r="15" spans="1:25" ht="21" customHeight="1" x14ac:dyDescent="0.2">
      <c r="A15" s="112"/>
      <c r="B15" s="57" t="s">
        <v>53</v>
      </c>
      <c r="C15" s="36">
        <v>27</v>
      </c>
      <c r="D15" s="36">
        <v>9</v>
      </c>
      <c r="E15" s="39">
        <v>18</v>
      </c>
      <c r="F15" s="36">
        <v>1</v>
      </c>
      <c r="G15" s="42">
        <v>0</v>
      </c>
      <c r="H15" s="42">
        <v>0</v>
      </c>
      <c r="I15" s="42">
        <v>0</v>
      </c>
      <c r="J15" s="42">
        <v>0</v>
      </c>
      <c r="K15" s="45">
        <v>0</v>
      </c>
      <c r="L15" s="42">
        <v>0</v>
      </c>
      <c r="M15" s="36">
        <v>3</v>
      </c>
      <c r="N15" s="42">
        <v>0</v>
      </c>
      <c r="O15" s="42">
        <v>0</v>
      </c>
      <c r="P15" s="36">
        <v>3</v>
      </c>
      <c r="Q15" s="36">
        <v>10</v>
      </c>
      <c r="R15" s="42">
        <v>0</v>
      </c>
      <c r="S15" s="42">
        <v>0</v>
      </c>
      <c r="T15" s="42">
        <v>0</v>
      </c>
      <c r="U15" s="42">
        <v>0</v>
      </c>
      <c r="V15" s="36">
        <v>5</v>
      </c>
      <c r="W15" s="36">
        <v>5</v>
      </c>
      <c r="X15" s="45">
        <v>0</v>
      </c>
      <c r="Y15" s="51">
        <v>0</v>
      </c>
    </row>
    <row r="16" spans="1:25" ht="21" customHeight="1" x14ac:dyDescent="0.2">
      <c r="A16" s="112"/>
      <c r="B16" s="57" t="s">
        <v>54</v>
      </c>
      <c r="C16" s="36">
        <v>21</v>
      </c>
      <c r="D16" s="36">
        <v>14</v>
      </c>
      <c r="E16" s="39">
        <v>7</v>
      </c>
      <c r="F16" s="36">
        <v>2</v>
      </c>
      <c r="G16" s="36">
        <v>2</v>
      </c>
      <c r="H16" s="36">
        <v>2</v>
      </c>
      <c r="I16" s="36">
        <v>2</v>
      </c>
      <c r="J16" s="42">
        <v>0</v>
      </c>
      <c r="K16" s="45">
        <v>0</v>
      </c>
      <c r="L16" s="36">
        <v>2</v>
      </c>
      <c r="M16" s="36">
        <v>1</v>
      </c>
      <c r="N16" s="42">
        <v>0</v>
      </c>
      <c r="O16" s="42">
        <v>0</v>
      </c>
      <c r="P16" s="42">
        <v>0</v>
      </c>
      <c r="Q16" s="42">
        <v>0</v>
      </c>
      <c r="R16" s="36">
        <v>3</v>
      </c>
      <c r="S16" s="36">
        <v>2</v>
      </c>
      <c r="T16" s="42">
        <v>0</v>
      </c>
      <c r="U16" s="42">
        <v>0</v>
      </c>
      <c r="V16" s="36">
        <v>5</v>
      </c>
      <c r="W16" s="42">
        <v>0</v>
      </c>
      <c r="X16" s="45">
        <v>0</v>
      </c>
      <c r="Y16" s="51">
        <v>0</v>
      </c>
    </row>
    <row r="17" spans="1:25" ht="21" customHeight="1" x14ac:dyDescent="0.2">
      <c r="A17" s="112"/>
      <c r="B17" s="57" t="s">
        <v>55</v>
      </c>
      <c r="C17" s="36">
        <v>45</v>
      </c>
      <c r="D17" s="36">
        <v>27</v>
      </c>
      <c r="E17" s="39">
        <v>18</v>
      </c>
      <c r="F17" s="36">
        <v>14</v>
      </c>
      <c r="G17" s="36">
        <v>7</v>
      </c>
      <c r="H17" s="36">
        <v>6</v>
      </c>
      <c r="I17" s="42">
        <v>0</v>
      </c>
      <c r="J17" s="42">
        <v>0</v>
      </c>
      <c r="K17" s="45">
        <v>0</v>
      </c>
      <c r="L17" s="36">
        <v>2</v>
      </c>
      <c r="M17" s="36">
        <v>1</v>
      </c>
      <c r="N17" s="42">
        <v>0</v>
      </c>
      <c r="O17" s="42">
        <v>0</v>
      </c>
      <c r="P17" s="36">
        <v>1</v>
      </c>
      <c r="Q17" s="42">
        <v>0</v>
      </c>
      <c r="R17" s="36">
        <v>4</v>
      </c>
      <c r="S17" s="36">
        <v>10</v>
      </c>
      <c r="T17" s="42">
        <v>0</v>
      </c>
      <c r="U17" s="42">
        <v>0</v>
      </c>
      <c r="V17" s="42">
        <v>0</v>
      </c>
      <c r="W17" s="42">
        <v>0</v>
      </c>
      <c r="X17" s="45">
        <v>0</v>
      </c>
      <c r="Y17" s="51">
        <v>0</v>
      </c>
    </row>
    <row r="18" spans="1:25" ht="21" customHeight="1" x14ac:dyDescent="0.2">
      <c r="A18" s="112"/>
      <c r="B18" s="57" t="s">
        <v>56</v>
      </c>
      <c r="C18" s="36">
        <v>58</v>
      </c>
      <c r="D18" s="36">
        <v>32</v>
      </c>
      <c r="E18" s="39">
        <v>26</v>
      </c>
      <c r="F18" s="36">
        <v>17</v>
      </c>
      <c r="G18" s="36">
        <v>11</v>
      </c>
      <c r="H18" s="36">
        <v>6</v>
      </c>
      <c r="I18" s="36">
        <v>8</v>
      </c>
      <c r="J18" s="42">
        <v>0</v>
      </c>
      <c r="K18" s="45">
        <v>0</v>
      </c>
      <c r="L18" s="36">
        <v>1</v>
      </c>
      <c r="M18" s="36">
        <v>1</v>
      </c>
      <c r="N18" s="42">
        <v>0</v>
      </c>
      <c r="O18" s="36">
        <v>1</v>
      </c>
      <c r="P18" s="42">
        <v>0</v>
      </c>
      <c r="Q18" s="42">
        <v>0</v>
      </c>
      <c r="R18" s="36">
        <v>7</v>
      </c>
      <c r="S18" s="36">
        <v>3</v>
      </c>
      <c r="T18" s="42">
        <v>0</v>
      </c>
      <c r="U18" s="42">
        <v>0</v>
      </c>
      <c r="V18" s="36">
        <v>1</v>
      </c>
      <c r="W18" s="36">
        <v>2</v>
      </c>
      <c r="X18" s="45">
        <v>0</v>
      </c>
      <c r="Y18" s="51">
        <v>0</v>
      </c>
    </row>
    <row r="19" spans="1:25" ht="21" customHeight="1" x14ac:dyDescent="0.2">
      <c r="A19" s="112" t="s">
        <v>58</v>
      </c>
      <c r="B19" s="57" t="s">
        <v>52</v>
      </c>
      <c r="C19" s="36">
        <v>177</v>
      </c>
      <c r="D19" s="36">
        <v>81</v>
      </c>
      <c r="E19" s="39">
        <v>96</v>
      </c>
      <c r="F19" s="36">
        <v>36</v>
      </c>
      <c r="G19" s="36">
        <v>30</v>
      </c>
      <c r="H19" s="36">
        <v>11</v>
      </c>
      <c r="I19" s="36">
        <v>14</v>
      </c>
      <c r="J19" s="42">
        <v>0</v>
      </c>
      <c r="K19" s="39">
        <v>1</v>
      </c>
      <c r="L19" s="36">
        <v>4</v>
      </c>
      <c r="M19" s="36">
        <v>4</v>
      </c>
      <c r="N19" s="42">
        <v>0</v>
      </c>
      <c r="O19" s="36">
        <v>1</v>
      </c>
      <c r="P19" s="36">
        <v>5</v>
      </c>
      <c r="Q19" s="36">
        <v>14</v>
      </c>
      <c r="R19" s="36">
        <v>19</v>
      </c>
      <c r="S19" s="36">
        <v>17</v>
      </c>
      <c r="T19" s="36">
        <v>1</v>
      </c>
      <c r="U19" s="36">
        <v>1</v>
      </c>
      <c r="V19" s="36">
        <v>4</v>
      </c>
      <c r="W19" s="36">
        <v>14</v>
      </c>
      <c r="X19" s="39">
        <v>1</v>
      </c>
      <c r="Y19" s="51">
        <v>0</v>
      </c>
    </row>
    <row r="20" spans="1:25" ht="21" customHeight="1" x14ac:dyDescent="0.2">
      <c r="A20" s="112"/>
      <c r="B20" s="57" t="s">
        <v>53</v>
      </c>
      <c r="C20" s="36">
        <v>33</v>
      </c>
      <c r="D20" s="36">
        <v>10</v>
      </c>
      <c r="E20" s="39">
        <v>23</v>
      </c>
      <c r="F20" s="36">
        <v>2</v>
      </c>
      <c r="G20" s="42">
        <v>0</v>
      </c>
      <c r="H20" s="42">
        <v>0</v>
      </c>
      <c r="I20" s="42">
        <v>0</v>
      </c>
      <c r="J20" s="42">
        <v>0</v>
      </c>
      <c r="K20" s="45">
        <v>0</v>
      </c>
      <c r="L20" s="36">
        <v>1</v>
      </c>
      <c r="M20" s="36">
        <v>2</v>
      </c>
      <c r="N20" s="42">
        <v>0</v>
      </c>
      <c r="O20" s="42">
        <v>0</v>
      </c>
      <c r="P20" s="36">
        <v>5</v>
      </c>
      <c r="Q20" s="36">
        <v>14</v>
      </c>
      <c r="R20" s="42">
        <v>0</v>
      </c>
      <c r="S20" s="36">
        <v>1</v>
      </c>
      <c r="T20" s="42">
        <v>0</v>
      </c>
      <c r="U20" s="42">
        <v>0</v>
      </c>
      <c r="V20" s="36">
        <v>2</v>
      </c>
      <c r="W20" s="36">
        <v>6</v>
      </c>
      <c r="X20" s="45">
        <v>0</v>
      </c>
      <c r="Y20" s="51">
        <v>0</v>
      </c>
    </row>
    <row r="21" spans="1:25" ht="21" customHeight="1" x14ac:dyDescent="0.2">
      <c r="A21" s="112"/>
      <c r="B21" s="57" t="s">
        <v>54</v>
      </c>
      <c r="C21" s="36">
        <v>25</v>
      </c>
      <c r="D21" s="36">
        <v>12</v>
      </c>
      <c r="E21" s="39">
        <v>13</v>
      </c>
      <c r="F21" s="36">
        <v>4</v>
      </c>
      <c r="G21" s="36">
        <v>3</v>
      </c>
      <c r="H21" s="36">
        <v>3</v>
      </c>
      <c r="I21" s="36">
        <v>6</v>
      </c>
      <c r="J21" s="42">
        <v>0</v>
      </c>
      <c r="K21" s="45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36">
        <v>4</v>
      </c>
      <c r="S21" s="36">
        <v>1</v>
      </c>
      <c r="T21" s="42">
        <v>0</v>
      </c>
      <c r="U21" s="42">
        <v>0</v>
      </c>
      <c r="V21" s="42">
        <v>0</v>
      </c>
      <c r="W21" s="36">
        <v>3</v>
      </c>
      <c r="X21" s="39">
        <v>1</v>
      </c>
      <c r="Y21" s="51">
        <v>0</v>
      </c>
    </row>
    <row r="22" spans="1:25" ht="21" customHeight="1" x14ac:dyDescent="0.2">
      <c r="A22" s="112"/>
      <c r="B22" s="57" t="s">
        <v>55</v>
      </c>
      <c r="C22" s="36">
        <v>38</v>
      </c>
      <c r="D22" s="36">
        <v>17</v>
      </c>
      <c r="E22" s="39">
        <v>21</v>
      </c>
      <c r="F22" s="36">
        <v>6</v>
      </c>
      <c r="G22" s="36">
        <v>9</v>
      </c>
      <c r="H22" s="36">
        <v>2</v>
      </c>
      <c r="I22" s="36">
        <v>1</v>
      </c>
      <c r="J22" s="42">
        <v>0</v>
      </c>
      <c r="K22" s="45">
        <v>0</v>
      </c>
      <c r="L22" s="42">
        <v>0</v>
      </c>
      <c r="M22" s="36">
        <v>1</v>
      </c>
      <c r="N22" s="42">
        <v>0</v>
      </c>
      <c r="O22" s="42">
        <v>0</v>
      </c>
      <c r="P22" s="42">
        <v>0</v>
      </c>
      <c r="Q22" s="42">
        <v>0</v>
      </c>
      <c r="R22" s="36">
        <v>7</v>
      </c>
      <c r="S22" s="36">
        <v>6</v>
      </c>
      <c r="T22" s="42">
        <v>0</v>
      </c>
      <c r="U22" s="42">
        <v>0</v>
      </c>
      <c r="V22" s="36">
        <v>2</v>
      </c>
      <c r="W22" s="36">
        <v>4</v>
      </c>
      <c r="X22" s="45">
        <v>0</v>
      </c>
      <c r="Y22" s="51">
        <v>0</v>
      </c>
    </row>
    <row r="23" spans="1:25" ht="21" customHeight="1" x14ac:dyDescent="0.2">
      <c r="A23" s="112"/>
      <c r="B23" s="57" t="s">
        <v>56</v>
      </c>
      <c r="C23" s="36">
        <v>81</v>
      </c>
      <c r="D23" s="36">
        <v>42</v>
      </c>
      <c r="E23" s="39">
        <v>39</v>
      </c>
      <c r="F23" s="36">
        <v>24</v>
      </c>
      <c r="G23" s="36">
        <v>18</v>
      </c>
      <c r="H23" s="36">
        <v>6</v>
      </c>
      <c r="I23" s="36">
        <v>7</v>
      </c>
      <c r="J23" s="42">
        <v>0</v>
      </c>
      <c r="K23" s="39">
        <v>1</v>
      </c>
      <c r="L23" s="36">
        <v>3</v>
      </c>
      <c r="M23" s="36">
        <v>1</v>
      </c>
      <c r="N23" s="42">
        <v>0</v>
      </c>
      <c r="O23" s="36">
        <v>1</v>
      </c>
      <c r="P23" s="42">
        <v>0</v>
      </c>
      <c r="Q23" s="42">
        <v>0</v>
      </c>
      <c r="R23" s="36">
        <v>8</v>
      </c>
      <c r="S23" s="36">
        <v>9</v>
      </c>
      <c r="T23" s="36">
        <v>1</v>
      </c>
      <c r="U23" s="36">
        <v>1</v>
      </c>
      <c r="V23" s="42">
        <v>0</v>
      </c>
      <c r="W23" s="36">
        <v>1</v>
      </c>
      <c r="X23" s="45">
        <v>0</v>
      </c>
      <c r="Y23" s="51">
        <v>0</v>
      </c>
    </row>
    <row r="24" spans="1:25" ht="21" customHeight="1" x14ac:dyDescent="0.2">
      <c r="A24" s="112" t="s">
        <v>59</v>
      </c>
      <c r="B24" s="57" t="s">
        <v>52</v>
      </c>
      <c r="C24" s="36">
        <v>125</v>
      </c>
      <c r="D24" s="36">
        <v>60</v>
      </c>
      <c r="E24" s="39">
        <v>65</v>
      </c>
      <c r="F24" s="36">
        <v>19</v>
      </c>
      <c r="G24" s="36">
        <v>18</v>
      </c>
      <c r="H24" s="36">
        <v>9</v>
      </c>
      <c r="I24" s="36">
        <v>9</v>
      </c>
      <c r="J24" s="42">
        <v>0</v>
      </c>
      <c r="K24" s="45">
        <v>0</v>
      </c>
      <c r="L24" s="36">
        <v>1</v>
      </c>
      <c r="M24" s="36">
        <v>5</v>
      </c>
      <c r="N24" s="42">
        <v>0</v>
      </c>
      <c r="O24" s="36">
        <v>1</v>
      </c>
      <c r="P24" s="36">
        <v>5</v>
      </c>
      <c r="Q24" s="36">
        <v>9</v>
      </c>
      <c r="R24" s="36">
        <v>18</v>
      </c>
      <c r="S24" s="36">
        <v>15</v>
      </c>
      <c r="T24" s="42">
        <v>0</v>
      </c>
      <c r="U24" s="42">
        <v>0</v>
      </c>
      <c r="V24" s="36">
        <v>8</v>
      </c>
      <c r="W24" s="36">
        <v>8</v>
      </c>
      <c r="X24" s="45">
        <v>0</v>
      </c>
      <c r="Y24" s="51">
        <v>0</v>
      </c>
    </row>
    <row r="25" spans="1:25" ht="21" customHeight="1" x14ac:dyDescent="0.2">
      <c r="A25" s="112"/>
      <c r="B25" s="57" t="s">
        <v>53</v>
      </c>
      <c r="C25" s="36">
        <v>21</v>
      </c>
      <c r="D25" s="36">
        <v>8</v>
      </c>
      <c r="E25" s="39">
        <v>13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5">
        <v>0</v>
      </c>
      <c r="L25" s="36">
        <v>1</v>
      </c>
      <c r="M25" s="36">
        <v>1</v>
      </c>
      <c r="N25" s="42">
        <v>0</v>
      </c>
      <c r="O25" s="42">
        <v>0</v>
      </c>
      <c r="P25" s="36">
        <v>5</v>
      </c>
      <c r="Q25" s="36">
        <v>8</v>
      </c>
      <c r="R25" s="42">
        <v>0</v>
      </c>
      <c r="S25" s="36">
        <v>1</v>
      </c>
      <c r="T25" s="42">
        <v>0</v>
      </c>
      <c r="U25" s="42">
        <v>0</v>
      </c>
      <c r="V25" s="36">
        <v>2</v>
      </c>
      <c r="W25" s="36">
        <v>3</v>
      </c>
      <c r="X25" s="45">
        <v>0</v>
      </c>
      <c r="Y25" s="51">
        <v>0</v>
      </c>
    </row>
    <row r="26" spans="1:25" ht="21" customHeight="1" x14ac:dyDescent="0.2">
      <c r="A26" s="112"/>
      <c r="B26" s="57" t="s">
        <v>54</v>
      </c>
      <c r="C26" s="36">
        <v>20</v>
      </c>
      <c r="D26" s="36">
        <v>12</v>
      </c>
      <c r="E26" s="39">
        <v>8</v>
      </c>
      <c r="F26" s="36">
        <v>5</v>
      </c>
      <c r="G26" s="36">
        <v>1</v>
      </c>
      <c r="H26" s="36">
        <v>3</v>
      </c>
      <c r="I26" s="36">
        <v>1</v>
      </c>
      <c r="J26" s="42">
        <v>0</v>
      </c>
      <c r="K26" s="45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36">
        <v>1</v>
      </c>
      <c r="S26" s="36">
        <v>3</v>
      </c>
      <c r="T26" s="42">
        <v>0</v>
      </c>
      <c r="U26" s="42">
        <v>0</v>
      </c>
      <c r="V26" s="36">
        <v>3</v>
      </c>
      <c r="W26" s="36">
        <v>3</v>
      </c>
      <c r="X26" s="45">
        <v>0</v>
      </c>
      <c r="Y26" s="51">
        <v>0</v>
      </c>
    </row>
    <row r="27" spans="1:25" ht="21" customHeight="1" x14ac:dyDescent="0.2">
      <c r="A27" s="112"/>
      <c r="B27" s="57" t="s">
        <v>55</v>
      </c>
      <c r="C27" s="36">
        <v>29</v>
      </c>
      <c r="D27" s="36">
        <v>14</v>
      </c>
      <c r="E27" s="39">
        <v>15</v>
      </c>
      <c r="F27" s="36">
        <v>4</v>
      </c>
      <c r="G27" s="36">
        <v>4</v>
      </c>
      <c r="H27" s="36">
        <v>1</v>
      </c>
      <c r="I27" s="36">
        <v>2</v>
      </c>
      <c r="J27" s="42">
        <v>0</v>
      </c>
      <c r="K27" s="45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36">
        <v>1</v>
      </c>
      <c r="R27" s="36">
        <v>7</v>
      </c>
      <c r="S27" s="36">
        <v>7</v>
      </c>
      <c r="T27" s="42">
        <v>0</v>
      </c>
      <c r="U27" s="42">
        <v>0</v>
      </c>
      <c r="V27" s="36">
        <v>2</v>
      </c>
      <c r="W27" s="36">
        <v>1</v>
      </c>
      <c r="X27" s="45">
        <v>0</v>
      </c>
      <c r="Y27" s="51">
        <v>0</v>
      </c>
    </row>
    <row r="28" spans="1:25" ht="21" customHeight="1" x14ac:dyDescent="0.2">
      <c r="A28" s="112"/>
      <c r="B28" s="57" t="s">
        <v>56</v>
      </c>
      <c r="C28" s="36">
        <v>55</v>
      </c>
      <c r="D28" s="36">
        <v>26</v>
      </c>
      <c r="E28" s="39">
        <v>29</v>
      </c>
      <c r="F28" s="36">
        <v>10</v>
      </c>
      <c r="G28" s="36">
        <v>13</v>
      </c>
      <c r="H28" s="36">
        <v>5</v>
      </c>
      <c r="I28" s="36">
        <v>6</v>
      </c>
      <c r="J28" s="42">
        <v>0</v>
      </c>
      <c r="K28" s="45">
        <v>0</v>
      </c>
      <c r="L28" s="42">
        <v>0</v>
      </c>
      <c r="M28" s="36">
        <v>4</v>
      </c>
      <c r="N28" s="42">
        <v>0</v>
      </c>
      <c r="O28" s="36">
        <v>1</v>
      </c>
      <c r="P28" s="42">
        <v>0</v>
      </c>
      <c r="Q28" s="42">
        <v>0</v>
      </c>
      <c r="R28" s="36">
        <v>10</v>
      </c>
      <c r="S28" s="36">
        <v>4</v>
      </c>
      <c r="T28" s="42">
        <v>0</v>
      </c>
      <c r="U28" s="42">
        <v>0</v>
      </c>
      <c r="V28" s="36">
        <v>1</v>
      </c>
      <c r="W28" s="36">
        <v>1</v>
      </c>
      <c r="X28" s="45">
        <v>0</v>
      </c>
      <c r="Y28" s="51">
        <v>0</v>
      </c>
    </row>
    <row r="29" spans="1:25" ht="21" customHeight="1" x14ac:dyDescent="0.2">
      <c r="A29" s="112" t="s">
        <v>60</v>
      </c>
      <c r="B29" s="57" t="s">
        <v>52</v>
      </c>
      <c r="C29" s="36">
        <v>164</v>
      </c>
      <c r="D29" s="36">
        <v>85</v>
      </c>
      <c r="E29" s="39">
        <v>79</v>
      </c>
      <c r="F29" s="36">
        <v>25</v>
      </c>
      <c r="G29" s="36">
        <v>31</v>
      </c>
      <c r="H29" s="36">
        <v>11</v>
      </c>
      <c r="I29" s="36">
        <v>13</v>
      </c>
      <c r="J29" s="36">
        <v>1</v>
      </c>
      <c r="K29" s="39">
        <v>2</v>
      </c>
      <c r="L29" s="36">
        <v>5</v>
      </c>
      <c r="M29" s="36">
        <v>4</v>
      </c>
      <c r="N29" s="36">
        <v>4</v>
      </c>
      <c r="O29" s="36">
        <v>1</v>
      </c>
      <c r="P29" s="36">
        <v>4</v>
      </c>
      <c r="Q29" s="36">
        <v>3</v>
      </c>
      <c r="R29" s="36">
        <v>28</v>
      </c>
      <c r="S29" s="36">
        <v>17</v>
      </c>
      <c r="T29" s="42">
        <v>0</v>
      </c>
      <c r="U29" s="42">
        <v>0</v>
      </c>
      <c r="V29" s="36">
        <v>7</v>
      </c>
      <c r="W29" s="36">
        <v>6</v>
      </c>
      <c r="X29" s="45">
        <v>0</v>
      </c>
      <c r="Y29" s="50">
        <v>2</v>
      </c>
    </row>
    <row r="30" spans="1:25" ht="21" customHeight="1" x14ac:dyDescent="0.2">
      <c r="A30" s="112"/>
      <c r="B30" s="57" t="s">
        <v>53</v>
      </c>
      <c r="C30" s="36">
        <v>16</v>
      </c>
      <c r="D30" s="36">
        <v>9</v>
      </c>
      <c r="E30" s="39">
        <v>7</v>
      </c>
      <c r="F30" s="36">
        <v>1</v>
      </c>
      <c r="G30" s="42">
        <v>0</v>
      </c>
      <c r="H30" s="42">
        <v>0</v>
      </c>
      <c r="I30" s="42">
        <v>0</v>
      </c>
      <c r="J30" s="42">
        <v>0</v>
      </c>
      <c r="K30" s="45">
        <v>0</v>
      </c>
      <c r="L30" s="36">
        <v>1</v>
      </c>
      <c r="M30" s="42">
        <v>0</v>
      </c>
      <c r="N30" s="42">
        <v>0</v>
      </c>
      <c r="O30" s="42">
        <v>0</v>
      </c>
      <c r="P30" s="36">
        <v>4</v>
      </c>
      <c r="Q30" s="36">
        <v>3</v>
      </c>
      <c r="R30" s="42">
        <v>0</v>
      </c>
      <c r="S30" s="36">
        <v>1</v>
      </c>
      <c r="T30" s="42">
        <v>0</v>
      </c>
      <c r="U30" s="42">
        <v>0</v>
      </c>
      <c r="V30" s="36">
        <v>3</v>
      </c>
      <c r="W30" s="36">
        <v>2</v>
      </c>
      <c r="X30" s="45">
        <v>0</v>
      </c>
      <c r="Y30" s="50">
        <v>1</v>
      </c>
    </row>
    <row r="31" spans="1:25" ht="21" customHeight="1" x14ac:dyDescent="0.2">
      <c r="A31" s="112"/>
      <c r="B31" s="57" t="s">
        <v>54</v>
      </c>
      <c r="C31" s="36">
        <v>16</v>
      </c>
      <c r="D31" s="36">
        <v>8</v>
      </c>
      <c r="E31" s="39">
        <v>8</v>
      </c>
      <c r="F31" s="36">
        <v>2</v>
      </c>
      <c r="G31" s="42">
        <v>0</v>
      </c>
      <c r="H31" s="36">
        <v>2</v>
      </c>
      <c r="I31" s="36">
        <v>3</v>
      </c>
      <c r="J31" s="36">
        <v>1</v>
      </c>
      <c r="K31" s="45">
        <v>0</v>
      </c>
      <c r="L31" s="36">
        <v>1</v>
      </c>
      <c r="M31" s="36">
        <v>2</v>
      </c>
      <c r="N31" s="42">
        <v>0</v>
      </c>
      <c r="O31" s="42">
        <v>0</v>
      </c>
      <c r="P31" s="42">
        <v>0</v>
      </c>
      <c r="Q31" s="42">
        <v>0</v>
      </c>
      <c r="R31" s="36">
        <v>2</v>
      </c>
      <c r="S31" s="36">
        <v>2</v>
      </c>
      <c r="T31" s="42">
        <v>0</v>
      </c>
      <c r="U31" s="42">
        <v>0</v>
      </c>
      <c r="V31" s="42">
        <v>0</v>
      </c>
      <c r="W31" s="36">
        <v>1</v>
      </c>
      <c r="X31" s="45">
        <v>0</v>
      </c>
      <c r="Y31" s="51">
        <v>0</v>
      </c>
    </row>
    <row r="32" spans="1:25" ht="21" customHeight="1" x14ac:dyDescent="0.2">
      <c r="A32" s="112"/>
      <c r="B32" s="57" t="s">
        <v>55</v>
      </c>
      <c r="C32" s="36">
        <v>48</v>
      </c>
      <c r="D32" s="36">
        <v>22</v>
      </c>
      <c r="E32" s="39">
        <v>26</v>
      </c>
      <c r="F32" s="36">
        <v>5</v>
      </c>
      <c r="G32" s="36">
        <v>11</v>
      </c>
      <c r="H32" s="36">
        <v>2</v>
      </c>
      <c r="I32" s="36">
        <v>1</v>
      </c>
      <c r="J32" s="42">
        <v>0</v>
      </c>
      <c r="K32" s="39">
        <v>1</v>
      </c>
      <c r="L32" s="42">
        <v>0</v>
      </c>
      <c r="M32" s="36">
        <v>1</v>
      </c>
      <c r="N32" s="42">
        <v>0</v>
      </c>
      <c r="O32" s="42">
        <v>0</v>
      </c>
      <c r="P32" s="42">
        <v>0</v>
      </c>
      <c r="Q32" s="42">
        <v>0</v>
      </c>
      <c r="R32" s="36">
        <v>12</v>
      </c>
      <c r="S32" s="36">
        <v>8</v>
      </c>
      <c r="T32" s="42">
        <v>0</v>
      </c>
      <c r="U32" s="42">
        <v>0</v>
      </c>
      <c r="V32" s="36">
        <v>3</v>
      </c>
      <c r="W32" s="36">
        <v>3</v>
      </c>
      <c r="X32" s="45">
        <v>0</v>
      </c>
      <c r="Y32" s="50">
        <v>1</v>
      </c>
    </row>
    <row r="33" spans="1:25" ht="21" customHeight="1" thickBot="1" x14ac:dyDescent="0.25">
      <c r="A33" s="113"/>
      <c r="B33" s="58" t="s">
        <v>56</v>
      </c>
      <c r="C33" s="37">
        <v>84</v>
      </c>
      <c r="D33" s="37">
        <v>46</v>
      </c>
      <c r="E33" s="40">
        <v>38</v>
      </c>
      <c r="F33" s="37">
        <v>17</v>
      </c>
      <c r="G33" s="37">
        <v>20</v>
      </c>
      <c r="H33" s="37">
        <v>7</v>
      </c>
      <c r="I33" s="37">
        <v>9</v>
      </c>
      <c r="J33" s="43">
        <v>0</v>
      </c>
      <c r="K33" s="40">
        <v>1</v>
      </c>
      <c r="L33" s="37">
        <v>3</v>
      </c>
      <c r="M33" s="37">
        <v>1</v>
      </c>
      <c r="N33" s="37">
        <v>4</v>
      </c>
      <c r="O33" s="37">
        <v>1</v>
      </c>
      <c r="P33" s="43">
        <v>0</v>
      </c>
      <c r="Q33" s="43">
        <v>0</v>
      </c>
      <c r="R33" s="37">
        <v>14</v>
      </c>
      <c r="S33" s="37">
        <v>6</v>
      </c>
      <c r="T33" s="43">
        <v>0</v>
      </c>
      <c r="U33" s="43">
        <v>0</v>
      </c>
      <c r="V33" s="37">
        <v>1</v>
      </c>
      <c r="W33" s="43">
        <v>0</v>
      </c>
      <c r="X33" s="48">
        <v>0</v>
      </c>
      <c r="Y33" s="52">
        <v>0</v>
      </c>
    </row>
    <row r="34" spans="1:25" s="4" customFormat="1" ht="18" customHeight="1" x14ac:dyDescent="0.2">
      <c r="A34" s="6"/>
      <c r="B34" s="7"/>
      <c r="C34" s="8"/>
      <c r="D34" s="7"/>
      <c r="E34" s="8"/>
      <c r="F34" s="8"/>
      <c r="G34" s="8"/>
      <c r="H34" s="8"/>
      <c r="I34" s="8"/>
      <c r="J34" s="7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  <c r="Y34" s="7"/>
    </row>
  </sheetData>
  <mergeCells count="27">
    <mergeCell ref="A9:A13"/>
    <mergeCell ref="A14:A18"/>
    <mergeCell ref="A19:A23"/>
    <mergeCell ref="A24:A28"/>
    <mergeCell ref="A29:A33"/>
    <mergeCell ref="X7:Y7"/>
    <mergeCell ref="A5:Y5"/>
    <mergeCell ref="A6:U6"/>
    <mergeCell ref="X6:Y6"/>
    <mergeCell ref="A7:A8"/>
    <mergeCell ref="B7:B8"/>
    <mergeCell ref="C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T3:U3"/>
    <mergeCell ref="V3:Y3"/>
    <mergeCell ref="B4:E4"/>
    <mergeCell ref="F4:S4"/>
    <mergeCell ref="T4:U4"/>
    <mergeCell ref="V4:Y4"/>
  </mergeCells>
  <phoneticPr fontId="6" type="noConversion"/>
  <pageMargins left="0.74803149606299213" right="0.74803149606299213" top="0.59055118110236227" bottom="0.59055118110236227" header="0.31496062992125984" footer="0.31496062992125984"/>
  <pageSetup paperSize="8" scale="70" orientation="landscape" horizontalDpi="1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topLeftCell="A3" zoomScale="85" zoomScaleNormal="85" workbookViewId="0"/>
  </sheetViews>
  <sheetFormatPr defaultRowHeight="12" x14ac:dyDescent="0.2"/>
  <cols>
    <col min="1" max="1" width="12.83203125" style="3" customWidth="1"/>
    <col min="2" max="2" width="8.83203125" customWidth="1"/>
    <col min="3" max="25" width="9" customWidth="1"/>
  </cols>
  <sheetData>
    <row r="1" spans="1:25" s="11" customFormat="1" ht="31.5" hidden="1" customHeight="1" x14ac:dyDescent="0.25">
      <c r="A1" s="46" t="s">
        <v>78</v>
      </c>
      <c r="B1" s="11" t="s">
        <v>61</v>
      </c>
      <c r="C1" s="16" t="s">
        <v>62</v>
      </c>
      <c r="D1" s="11" t="s">
        <v>63</v>
      </c>
      <c r="E1" s="60" t="s">
        <v>64</v>
      </c>
      <c r="F1" s="16" t="s">
        <v>65</v>
      </c>
      <c r="G1" s="16"/>
      <c r="H1" s="16"/>
      <c r="I1" s="16"/>
      <c r="K1" s="16"/>
      <c r="X1" s="16"/>
    </row>
    <row r="2" spans="1:25" s="11" customFormat="1" ht="28.5" hidden="1" customHeight="1" thickBot="1" x14ac:dyDescent="0.3">
      <c r="A2" s="15"/>
      <c r="C2" s="16"/>
      <c r="E2" s="16"/>
      <c r="F2" s="16"/>
      <c r="G2" s="16"/>
      <c r="H2" s="16"/>
      <c r="I2" s="16"/>
      <c r="K2" s="16"/>
      <c r="X2" s="16"/>
    </row>
    <row r="3" spans="1:25" s="3" customFormat="1" ht="18" customHeight="1" thickBot="1" x14ac:dyDescent="0.3">
      <c r="A3" s="27" t="s">
        <v>32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33"/>
      <c r="S3" s="34"/>
      <c r="T3" s="100" t="s">
        <v>33</v>
      </c>
      <c r="U3" s="101"/>
      <c r="V3" s="100" t="str">
        <f>B1</f>
        <v>桃園市政府(社會局)</v>
      </c>
      <c r="W3" s="101"/>
      <c r="X3" s="101"/>
      <c r="Y3" s="102"/>
    </row>
    <row r="4" spans="1:25" s="3" customFormat="1" ht="18" customHeight="1" thickBot="1" x14ac:dyDescent="0.3">
      <c r="A4" s="28" t="str">
        <f>C1</f>
        <v>年　　　報</v>
      </c>
      <c r="B4" s="103" t="str">
        <f>D1</f>
        <v>每年終了後2個月內編送</v>
      </c>
      <c r="C4" s="104"/>
      <c r="D4" s="104"/>
      <c r="E4" s="104"/>
      <c r="F4" s="105" t="s">
        <v>50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6"/>
      <c r="T4" s="107" t="s">
        <v>34</v>
      </c>
      <c r="U4" s="108"/>
      <c r="V4" s="107" t="str">
        <f>E1</f>
        <v>10730-05-16-2</v>
      </c>
      <c r="W4" s="101"/>
      <c r="X4" s="101"/>
      <c r="Y4" s="102"/>
    </row>
    <row r="5" spans="1:25" ht="36" customHeight="1" x14ac:dyDescent="0.2">
      <c r="A5" s="74" t="s">
        <v>95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1:25" ht="24" customHeight="1" thickBot="1" x14ac:dyDescent="0.3">
      <c r="A6" s="75" t="str">
        <f>F1</f>
        <v>中華民國110年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32"/>
      <c r="W6" s="32"/>
      <c r="X6" s="109" t="s">
        <v>37</v>
      </c>
      <c r="Y6" s="109"/>
    </row>
    <row r="7" spans="1:25" s="1" customFormat="1" ht="54.95" customHeight="1" x14ac:dyDescent="0.2">
      <c r="A7" s="62" t="s">
        <v>23</v>
      </c>
      <c r="B7" s="66" t="s">
        <v>17</v>
      </c>
      <c r="C7" s="68" t="s">
        <v>19</v>
      </c>
      <c r="D7" s="69"/>
      <c r="E7" s="70"/>
      <c r="F7" s="71" t="s">
        <v>24</v>
      </c>
      <c r="G7" s="69"/>
      <c r="H7" s="71" t="s">
        <v>25</v>
      </c>
      <c r="I7" s="70"/>
      <c r="J7" s="71" t="s">
        <v>26</v>
      </c>
      <c r="K7" s="70"/>
      <c r="L7" s="110" t="s">
        <v>27</v>
      </c>
      <c r="M7" s="111"/>
      <c r="N7" s="110" t="s">
        <v>28</v>
      </c>
      <c r="O7" s="111"/>
      <c r="P7" s="71" t="s">
        <v>29</v>
      </c>
      <c r="Q7" s="70"/>
      <c r="R7" s="71" t="s">
        <v>30</v>
      </c>
      <c r="S7" s="70"/>
      <c r="T7" s="71" t="s">
        <v>31</v>
      </c>
      <c r="U7" s="70"/>
      <c r="V7" s="71" t="s">
        <v>48</v>
      </c>
      <c r="W7" s="70"/>
      <c r="X7" s="71" t="s">
        <v>49</v>
      </c>
      <c r="Y7" s="69"/>
    </row>
    <row r="8" spans="1:25" s="1" customFormat="1" ht="21.95" customHeight="1" thickBot="1" x14ac:dyDescent="0.25">
      <c r="A8" s="64"/>
      <c r="B8" s="67"/>
      <c r="C8" s="21" t="s">
        <v>20</v>
      </c>
      <c r="D8" s="21" t="s">
        <v>0</v>
      </c>
      <c r="E8" s="22" t="s">
        <v>1</v>
      </c>
      <c r="F8" s="22" t="s">
        <v>35</v>
      </c>
      <c r="G8" s="22" t="s">
        <v>36</v>
      </c>
      <c r="H8" s="22" t="s">
        <v>35</v>
      </c>
      <c r="I8" s="22" t="s">
        <v>36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2" t="s">
        <v>0</v>
      </c>
      <c r="U8" s="21" t="s">
        <v>1</v>
      </c>
      <c r="V8" s="21" t="s">
        <v>35</v>
      </c>
      <c r="W8" s="21" t="s">
        <v>36</v>
      </c>
      <c r="X8" s="22" t="s">
        <v>0</v>
      </c>
      <c r="Y8" s="26" t="s">
        <v>1</v>
      </c>
    </row>
    <row r="9" spans="1:25" s="2" customFormat="1" ht="21" customHeight="1" x14ac:dyDescent="0.2">
      <c r="A9" s="70" t="s">
        <v>74</v>
      </c>
      <c r="B9" s="56" t="s">
        <v>52</v>
      </c>
      <c r="C9" s="35">
        <v>115</v>
      </c>
      <c r="D9" s="35">
        <v>72</v>
      </c>
      <c r="E9" s="38">
        <v>43</v>
      </c>
      <c r="F9" s="35">
        <v>26</v>
      </c>
      <c r="G9" s="35">
        <v>17</v>
      </c>
      <c r="H9" s="35">
        <v>8</v>
      </c>
      <c r="I9" s="35">
        <v>4</v>
      </c>
      <c r="J9" s="35">
        <v>1</v>
      </c>
      <c r="K9" s="38">
        <v>1</v>
      </c>
      <c r="L9" s="35">
        <v>6</v>
      </c>
      <c r="M9" s="35">
        <v>2</v>
      </c>
      <c r="N9" s="41">
        <v>0</v>
      </c>
      <c r="O9" s="41">
        <v>0</v>
      </c>
      <c r="P9" s="35">
        <v>3</v>
      </c>
      <c r="Q9" s="35">
        <v>1</v>
      </c>
      <c r="R9" s="35">
        <v>18</v>
      </c>
      <c r="S9" s="35">
        <v>13</v>
      </c>
      <c r="T9" s="35">
        <v>1</v>
      </c>
      <c r="U9" s="41">
        <v>0</v>
      </c>
      <c r="V9" s="35">
        <v>8</v>
      </c>
      <c r="W9" s="35">
        <v>5</v>
      </c>
      <c r="X9" s="38">
        <v>1</v>
      </c>
      <c r="Y9" s="61">
        <v>0</v>
      </c>
    </row>
    <row r="10" spans="1:25" ht="21" customHeight="1" x14ac:dyDescent="0.2">
      <c r="A10" s="112"/>
      <c r="B10" s="57" t="s">
        <v>53</v>
      </c>
      <c r="C10" s="36">
        <v>13</v>
      </c>
      <c r="D10" s="36">
        <v>8</v>
      </c>
      <c r="E10" s="39">
        <v>5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5">
        <v>0</v>
      </c>
      <c r="L10" s="36">
        <v>2</v>
      </c>
      <c r="M10" s="42">
        <v>0</v>
      </c>
      <c r="N10" s="42">
        <v>0</v>
      </c>
      <c r="O10" s="42">
        <v>0</v>
      </c>
      <c r="P10" s="36">
        <v>3</v>
      </c>
      <c r="Q10" s="36">
        <v>1</v>
      </c>
      <c r="R10" s="36">
        <v>1</v>
      </c>
      <c r="S10" s="36">
        <v>1</v>
      </c>
      <c r="T10" s="42">
        <v>0</v>
      </c>
      <c r="U10" s="42">
        <v>0</v>
      </c>
      <c r="V10" s="36">
        <v>2</v>
      </c>
      <c r="W10" s="36">
        <v>3</v>
      </c>
      <c r="X10" s="45">
        <v>0</v>
      </c>
      <c r="Y10" s="51">
        <v>0</v>
      </c>
    </row>
    <row r="11" spans="1:25" ht="21" customHeight="1" x14ac:dyDescent="0.2">
      <c r="A11" s="112"/>
      <c r="B11" s="57" t="s">
        <v>54</v>
      </c>
      <c r="C11" s="36">
        <v>24</v>
      </c>
      <c r="D11" s="36">
        <v>15</v>
      </c>
      <c r="E11" s="39">
        <v>9</v>
      </c>
      <c r="F11" s="36">
        <v>2</v>
      </c>
      <c r="G11" s="36">
        <v>3</v>
      </c>
      <c r="H11" s="36">
        <v>4</v>
      </c>
      <c r="I11" s="36">
        <v>2</v>
      </c>
      <c r="J11" s="36">
        <v>1</v>
      </c>
      <c r="K11" s="45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36">
        <v>3</v>
      </c>
      <c r="S11" s="36">
        <v>3</v>
      </c>
      <c r="T11" s="42">
        <v>0</v>
      </c>
      <c r="U11" s="42">
        <v>0</v>
      </c>
      <c r="V11" s="36">
        <v>4</v>
      </c>
      <c r="W11" s="36">
        <v>1</v>
      </c>
      <c r="X11" s="39">
        <v>1</v>
      </c>
      <c r="Y11" s="51">
        <v>0</v>
      </c>
    </row>
    <row r="12" spans="1:25" ht="21" customHeight="1" x14ac:dyDescent="0.2">
      <c r="A12" s="112"/>
      <c r="B12" s="57" t="s">
        <v>55</v>
      </c>
      <c r="C12" s="36">
        <v>28</v>
      </c>
      <c r="D12" s="36">
        <v>16</v>
      </c>
      <c r="E12" s="39">
        <v>12</v>
      </c>
      <c r="F12" s="36">
        <v>7</v>
      </c>
      <c r="G12" s="36">
        <v>6</v>
      </c>
      <c r="H12" s="36">
        <v>1</v>
      </c>
      <c r="I12" s="42">
        <v>0</v>
      </c>
      <c r="J12" s="42">
        <v>0</v>
      </c>
      <c r="K12" s="45">
        <v>0</v>
      </c>
      <c r="L12" s="36">
        <v>3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36">
        <v>5</v>
      </c>
      <c r="S12" s="36">
        <v>5</v>
      </c>
      <c r="T12" s="42">
        <v>0</v>
      </c>
      <c r="U12" s="42">
        <v>0</v>
      </c>
      <c r="V12" s="42">
        <v>0</v>
      </c>
      <c r="W12" s="36">
        <v>1</v>
      </c>
      <c r="X12" s="45">
        <v>0</v>
      </c>
      <c r="Y12" s="51">
        <v>0</v>
      </c>
    </row>
    <row r="13" spans="1:25" ht="21" customHeight="1" x14ac:dyDescent="0.2">
      <c r="A13" s="112"/>
      <c r="B13" s="57" t="s">
        <v>56</v>
      </c>
      <c r="C13" s="36">
        <v>50</v>
      </c>
      <c r="D13" s="36">
        <v>33</v>
      </c>
      <c r="E13" s="39">
        <v>17</v>
      </c>
      <c r="F13" s="36">
        <v>17</v>
      </c>
      <c r="G13" s="36">
        <v>8</v>
      </c>
      <c r="H13" s="36">
        <v>3</v>
      </c>
      <c r="I13" s="36">
        <v>2</v>
      </c>
      <c r="J13" s="42">
        <v>0</v>
      </c>
      <c r="K13" s="39">
        <v>1</v>
      </c>
      <c r="L13" s="36">
        <v>1</v>
      </c>
      <c r="M13" s="36">
        <v>2</v>
      </c>
      <c r="N13" s="42">
        <v>0</v>
      </c>
      <c r="O13" s="42">
        <v>0</v>
      </c>
      <c r="P13" s="42">
        <v>0</v>
      </c>
      <c r="Q13" s="42">
        <v>0</v>
      </c>
      <c r="R13" s="36">
        <v>9</v>
      </c>
      <c r="S13" s="36">
        <v>4</v>
      </c>
      <c r="T13" s="36">
        <v>1</v>
      </c>
      <c r="U13" s="42">
        <v>0</v>
      </c>
      <c r="V13" s="36">
        <v>2</v>
      </c>
      <c r="W13" s="42">
        <v>0</v>
      </c>
      <c r="X13" s="45">
        <v>0</v>
      </c>
      <c r="Y13" s="51">
        <v>0</v>
      </c>
    </row>
    <row r="14" spans="1:25" ht="21" customHeight="1" x14ac:dyDescent="0.2">
      <c r="A14" s="112" t="s">
        <v>66</v>
      </c>
      <c r="B14" s="57" t="s">
        <v>52</v>
      </c>
      <c r="C14" s="36">
        <v>160</v>
      </c>
      <c r="D14" s="36">
        <v>79</v>
      </c>
      <c r="E14" s="39">
        <v>81</v>
      </c>
      <c r="F14" s="36">
        <v>26</v>
      </c>
      <c r="G14" s="36">
        <v>37</v>
      </c>
      <c r="H14" s="36">
        <v>9</v>
      </c>
      <c r="I14" s="36">
        <v>8</v>
      </c>
      <c r="J14" s="36">
        <v>1</v>
      </c>
      <c r="K14" s="45">
        <v>0</v>
      </c>
      <c r="L14" s="36">
        <v>10</v>
      </c>
      <c r="M14" s="36">
        <v>4</v>
      </c>
      <c r="N14" s="36">
        <v>2</v>
      </c>
      <c r="O14" s="36">
        <v>1</v>
      </c>
      <c r="P14" s="36">
        <v>7</v>
      </c>
      <c r="Q14" s="36">
        <v>6</v>
      </c>
      <c r="R14" s="36">
        <v>15</v>
      </c>
      <c r="S14" s="36">
        <v>20</v>
      </c>
      <c r="T14" s="42">
        <v>0</v>
      </c>
      <c r="U14" s="42">
        <v>0</v>
      </c>
      <c r="V14" s="36">
        <v>9</v>
      </c>
      <c r="W14" s="36">
        <v>5</v>
      </c>
      <c r="X14" s="45">
        <v>0</v>
      </c>
      <c r="Y14" s="51">
        <v>0</v>
      </c>
    </row>
    <row r="15" spans="1:25" ht="21" customHeight="1" x14ac:dyDescent="0.2">
      <c r="A15" s="112"/>
      <c r="B15" s="57" t="s">
        <v>53</v>
      </c>
      <c r="C15" s="36">
        <v>19</v>
      </c>
      <c r="D15" s="36">
        <v>12</v>
      </c>
      <c r="E15" s="39">
        <v>7</v>
      </c>
      <c r="F15" s="36">
        <v>1</v>
      </c>
      <c r="G15" s="42">
        <v>0</v>
      </c>
      <c r="H15" s="42">
        <v>0</v>
      </c>
      <c r="I15" s="42">
        <v>0</v>
      </c>
      <c r="J15" s="42">
        <v>0</v>
      </c>
      <c r="K15" s="45">
        <v>0</v>
      </c>
      <c r="L15" s="36">
        <v>3</v>
      </c>
      <c r="M15" s="42">
        <v>0</v>
      </c>
      <c r="N15" s="42">
        <v>0</v>
      </c>
      <c r="O15" s="42">
        <v>0</v>
      </c>
      <c r="P15" s="36">
        <v>7</v>
      </c>
      <c r="Q15" s="36">
        <v>6</v>
      </c>
      <c r="R15" s="42">
        <v>0</v>
      </c>
      <c r="S15" s="42">
        <v>0</v>
      </c>
      <c r="T15" s="42">
        <v>0</v>
      </c>
      <c r="U15" s="42">
        <v>0</v>
      </c>
      <c r="V15" s="36">
        <v>1</v>
      </c>
      <c r="W15" s="36">
        <v>1</v>
      </c>
      <c r="X15" s="45">
        <v>0</v>
      </c>
      <c r="Y15" s="51">
        <v>0</v>
      </c>
    </row>
    <row r="16" spans="1:25" ht="21" customHeight="1" x14ac:dyDescent="0.2">
      <c r="A16" s="112"/>
      <c r="B16" s="57" t="s">
        <v>54</v>
      </c>
      <c r="C16" s="36">
        <v>23</v>
      </c>
      <c r="D16" s="36">
        <v>14</v>
      </c>
      <c r="E16" s="39">
        <v>9</v>
      </c>
      <c r="F16" s="36">
        <v>3</v>
      </c>
      <c r="G16" s="36">
        <v>3</v>
      </c>
      <c r="H16" s="36">
        <v>4</v>
      </c>
      <c r="I16" s="36">
        <v>1</v>
      </c>
      <c r="J16" s="42">
        <v>0</v>
      </c>
      <c r="K16" s="45">
        <v>0</v>
      </c>
      <c r="L16" s="42">
        <v>0</v>
      </c>
      <c r="M16" s="42">
        <v>0</v>
      </c>
      <c r="N16" s="36">
        <v>1</v>
      </c>
      <c r="O16" s="36">
        <v>1</v>
      </c>
      <c r="P16" s="42">
        <v>0</v>
      </c>
      <c r="Q16" s="42">
        <v>0</v>
      </c>
      <c r="R16" s="36">
        <v>2</v>
      </c>
      <c r="S16" s="36">
        <v>2</v>
      </c>
      <c r="T16" s="42">
        <v>0</v>
      </c>
      <c r="U16" s="42">
        <v>0</v>
      </c>
      <c r="V16" s="36">
        <v>4</v>
      </c>
      <c r="W16" s="36">
        <v>2</v>
      </c>
      <c r="X16" s="45">
        <v>0</v>
      </c>
      <c r="Y16" s="51">
        <v>0</v>
      </c>
    </row>
    <row r="17" spans="1:25" ht="21" customHeight="1" x14ac:dyDescent="0.2">
      <c r="A17" s="112"/>
      <c r="B17" s="57" t="s">
        <v>55</v>
      </c>
      <c r="C17" s="36">
        <v>43</v>
      </c>
      <c r="D17" s="36">
        <v>18</v>
      </c>
      <c r="E17" s="39">
        <v>25</v>
      </c>
      <c r="F17" s="36">
        <v>5</v>
      </c>
      <c r="G17" s="36">
        <v>12</v>
      </c>
      <c r="H17" s="36">
        <v>2</v>
      </c>
      <c r="I17" s="36">
        <v>1</v>
      </c>
      <c r="J17" s="36">
        <v>1</v>
      </c>
      <c r="K17" s="45">
        <v>0</v>
      </c>
      <c r="L17" s="36">
        <v>4</v>
      </c>
      <c r="M17" s="36">
        <v>1</v>
      </c>
      <c r="N17" s="42">
        <v>0</v>
      </c>
      <c r="O17" s="42">
        <v>0</v>
      </c>
      <c r="P17" s="42">
        <v>0</v>
      </c>
      <c r="Q17" s="42">
        <v>0</v>
      </c>
      <c r="R17" s="36">
        <v>4</v>
      </c>
      <c r="S17" s="36">
        <v>9</v>
      </c>
      <c r="T17" s="42">
        <v>0</v>
      </c>
      <c r="U17" s="42">
        <v>0</v>
      </c>
      <c r="V17" s="36">
        <v>2</v>
      </c>
      <c r="W17" s="36">
        <v>2</v>
      </c>
      <c r="X17" s="45">
        <v>0</v>
      </c>
      <c r="Y17" s="51">
        <v>0</v>
      </c>
    </row>
    <row r="18" spans="1:25" ht="21" customHeight="1" x14ac:dyDescent="0.2">
      <c r="A18" s="112"/>
      <c r="B18" s="57" t="s">
        <v>56</v>
      </c>
      <c r="C18" s="36">
        <v>75</v>
      </c>
      <c r="D18" s="36">
        <v>35</v>
      </c>
      <c r="E18" s="39">
        <v>40</v>
      </c>
      <c r="F18" s="36">
        <v>17</v>
      </c>
      <c r="G18" s="36">
        <v>22</v>
      </c>
      <c r="H18" s="36">
        <v>3</v>
      </c>
      <c r="I18" s="36">
        <v>6</v>
      </c>
      <c r="J18" s="42">
        <v>0</v>
      </c>
      <c r="K18" s="45">
        <v>0</v>
      </c>
      <c r="L18" s="36">
        <v>3</v>
      </c>
      <c r="M18" s="36">
        <v>3</v>
      </c>
      <c r="N18" s="36">
        <v>1</v>
      </c>
      <c r="O18" s="42">
        <v>0</v>
      </c>
      <c r="P18" s="42">
        <v>0</v>
      </c>
      <c r="Q18" s="42">
        <v>0</v>
      </c>
      <c r="R18" s="36">
        <v>9</v>
      </c>
      <c r="S18" s="36">
        <v>9</v>
      </c>
      <c r="T18" s="42">
        <v>0</v>
      </c>
      <c r="U18" s="42">
        <v>0</v>
      </c>
      <c r="V18" s="36">
        <v>2</v>
      </c>
      <c r="W18" s="42">
        <v>0</v>
      </c>
      <c r="X18" s="45">
        <v>0</v>
      </c>
      <c r="Y18" s="51">
        <v>0</v>
      </c>
    </row>
    <row r="19" spans="1:25" ht="21" customHeight="1" x14ac:dyDescent="0.2">
      <c r="A19" s="112" t="s">
        <v>67</v>
      </c>
      <c r="B19" s="57" t="s">
        <v>52</v>
      </c>
      <c r="C19" s="36">
        <v>72</v>
      </c>
      <c r="D19" s="36">
        <v>48</v>
      </c>
      <c r="E19" s="39">
        <v>24</v>
      </c>
      <c r="F19" s="36">
        <v>13</v>
      </c>
      <c r="G19" s="36">
        <v>6</v>
      </c>
      <c r="H19" s="36">
        <v>2</v>
      </c>
      <c r="I19" s="36">
        <v>1</v>
      </c>
      <c r="J19" s="42">
        <v>0</v>
      </c>
      <c r="K19" s="45">
        <v>0</v>
      </c>
      <c r="L19" s="36">
        <v>6</v>
      </c>
      <c r="M19" s="36">
        <v>4</v>
      </c>
      <c r="N19" s="42">
        <v>0</v>
      </c>
      <c r="O19" s="42">
        <v>0</v>
      </c>
      <c r="P19" s="36">
        <v>3</v>
      </c>
      <c r="Q19" s="36">
        <v>4</v>
      </c>
      <c r="R19" s="36">
        <v>19</v>
      </c>
      <c r="S19" s="36">
        <v>5</v>
      </c>
      <c r="T19" s="42">
        <v>0</v>
      </c>
      <c r="U19" s="42">
        <v>0</v>
      </c>
      <c r="V19" s="36">
        <v>5</v>
      </c>
      <c r="W19" s="36">
        <v>4</v>
      </c>
      <c r="X19" s="45">
        <v>0</v>
      </c>
      <c r="Y19" s="51">
        <v>0</v>
      </c>
    </row>
    <row r="20" spans="1:25" ht="21" customHeight="1" x14ac:dyDescent="0.2">
      <c r="A20" s="112"/>
      <c r="B20" s="57" t="s">
        <v>53</v>
      </c>
      <c r="C20" s="36">
        <v>8</v>
      </c>
      <c r="D20" s="36">
        <v>5</v>
      </c>
      <c r="E20" s="39">
        <v>3</v>
      </c>
      <c r="F20" s="36">
        <v>1</v>
      </c>
      <c r="G20" s="42">
        <v>0</v>
      </c>
      <c r="H20" s="42">
        <v>0</v>
      </c>
      <c r="I20" s="42">
        <v>0</v>
      </c>
      <c r="J20" s="42">
        <v>0</v>
      </c>
      <c r="K20" s="45">
        <v>0</v>
      </c>
      <c r="L20" s="36">
        <v>1</v>
      </c>
      <c r="M20" s="42">
        <v>0</v>
      </c>
      <c r="N20" s="42">
        <v>0</v>
      </c>
      <c r="O20" s="42">
        <v>0</v>
      </c>
      <c r="P20" s="36">
        <v>3</v>
      </c>
      <c r="Q20" s="36">
        <v>3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5">
        <v>0</v>
      </c>
      <c r="Y20" s="51">
        <v>0</v>
      </c>
    </row>
    <row r="21" spans="1:25" ht="21" customHeight="1" x14ac:dyDescent="0.2">
      <c r="A21" s="112"/>
      <c r="B21" s="57" t="s">
        <v>54</v>
      </c>
      <c r="C21" s="36">
        <v>11</v>
      </c>
      <c r="D21" s="36">
        <v>6</v>
      </c>
      <c r="E21" s="39">
        <v>5</v>
      </c>
      <c r="F21" s="36">
        <v>1</v>
      </c>
      <c r="G21" s="36">
        <v>1</v>
      </c>
      <c r="H21" s="42">
        <v>0</v>
      </c>
      <c r="I21" s="42">
        <v>0</v>
      </c>
      <c r="J21" s="42">
        <v>0</v>
      </c>
      <c r="K21" s="45">
        <v>0</v>
      </c>
      <c r="L21" s="36">
        <v>2</v>
      </c>
      <c r="M21" s="36">
        <v>1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36">
        <v>3</v>
      </c>
      <c r="W21" s="36">
        <v>3</v>
      </c>
      <c r="X21" s="45">
        <v>0</v>
      </c>
      <c r="Y21" s="51">
        <v>0</v>
      </c>
    </row>
    <row r="22" spans="1:25" ht="21" customHeight="1" x14ac:dyDescent="0.2">
      <c r="A22" s="112"/>
      <c r="B22" s="57" t="s">
        <v>55</v>
      </c>
      <c r="C22" s="36">
        <v>22</v>
      </c>
      <c r="D22" s="36">
        <v>13</v>
      </c>
      <c r="E22" s="39">
        <v>9</v>
      </c>
      <c r="F22" s="36">
        <v>5</v>
      </c>
      <c r="G22" s="36">
        <v>2</v>
      </c>
      <c r="H22" s="36">
        <v>1</v>
      </c>
      <c r="I22" s="36">
        <v>1</v>
      </c>
      <c r="J22" s="42">
        <v>0</v>
      </c>
      <c r="K22" s="45">
        <v>0</v>
      </c>
      <c r="L22" s="42">
        <v>0</v>
      </c>
      <c r="M22" s="36">
        <v>1</v>
      </c>
      <c r="N22" s="42">
        <v>0</v>
      </c>
      <c r="O22" s="42">
        <v>0</v>
      </c>
      <c r="P22" s="42">
        <v>0</v>
      </c>
      <c r="Q22" s="36">
        <v>1</v>
      </c>
      <c r="R22" s="36">
        <v>6</v>
      </c>
      <c r="S22" s="36">
        <v>3</v>
      </c>
      <c r="T22" s="42">
        <v>0</v>
      </c>
      <c r="U22" s="42">
        <v>0</v>
      </c>
      <c r="V22" s="36">
        <v>1</v>
      </c>
      <c r="W22" s="36">
        <v>1</v>
      </c>
      <c r="X22" s="45">
        <v>0</v>
      </c>
      <c r="Y22" s="51">
        <v>0</v>
      </c>
    </row>
    <row r="23" spans="1:25" ht="21" customHeight="1" x14ac:dyDescent="0.2">
      <c r="A23" s="112"/>
      <c r="B23" s="57" t="s">
        <v>56</v>
      </c>
      <c r="C23" s="36">
        <v>31</v>
      </c>
      <c r="D23" s="36">
        <v>24</v>
      </c>
      <c r="E23" s="39">
        <v>7</v>
      </c>
      <c r="F23" s="36">
        <v>6</v>
      </c>
      <c r="G23" s="36">
        <v>3</v>
      </c>
      <c r="H23" s="36">
        <v>1</v>
      </c>
      <c r="I23" s="42">
        <v>0</v>
      </c>
      <c r="J23" s="42">
        <v>0</v>
      </c>
      <c r="K23" s="45">
        <v>0</v>
      </c>
      <c r="L23" s="36">
        <v>3</v>
      </c>
      <c r="M23" s="36">
        <v>2</v>
      </c>
      <c r="N23" s="42">
        <v>0</v>
      </c>
      <c r="O23" s="42">
        <v>0</v>
      </c>
      <c r="P23" s="42">
        <v>0</v>
      </c>
      <c r="Q23" s="42">
        <v>0</v>
      </c>
      <c r="R23" s="36">
        <v>13</v>
      </c>
      <c r="S23" s="36">
        <v>2</v>
      </c>
      <c r="T23" s="42">
        <v>0</v>
      </c>
      <c r="U23" s="42">
        <v>0</v>
      </c>
      <c r="V23" s="36">
        <v>1</v>
      </c>
      <c r="W23" s="42">
        <v>0</v>
      </c>
      <c r="X23" s="45">
        <v>0</v>
      </c>
      <c r="Y23" s="51">
        <v>0</v>
      </c>
    </row>
    <row r="24" spans="1:25" ht="21" customHeight="1" x14ac:dyDescent="0.2">
      <c r="A24" s="112" t="s">
        <v>68</v>
      </c>
      <c r="B24" s="57" t="s">
        <v>52</v>
      </c>
      <c r="C24" s="36">
        <v>77</v>
      </c>
      <c r="D24" s="36">
        <v>38</v>
      </c>
      <c r="E24" s="39">
        <v>39</v>
      </c>
      <c r="F24" s="36">
        <v>10</v>
      </c>
      <c r="G24" s="36">
        <v>15</v>
      </c>
      <c r="H24" s="36">
        <v>4</v>
      </c>
      <c r="I24" s="36">
        <v>2</v>
      </c>
      <c r="J24" s="36">
        <v>1</v>
      </c>
      <c r="K24" s="39">
        <v>1</v>
      </c>
      <c r="L24" s="36">
        <v>3</v>
      </c>
      <c r="M24" s="36">
        <v>3</v>
      </c>
      <c r="N24" s="36">
        <v>1</v>
      </c>
      <c r="O24" s="42">
        <v>0</v>
      </c>
      <c r="P24" s="36">
        <v>2</v>
      </c>
      <c r="Q24" s="36">
        <v>2</v>
      </c>
      <c r="R24" s="36">
        <v>15</v>
      </c>
      <c r="S24" s="36">
        <v>14</v>
      </c>
      <c r="T24" s="42">
        <v>0</v>
      </c>
      <c r="U24" s="42">
        <v>0</v>
      </c>
      <c r="V24" s="36">
        <v>2</v>
      </c>
      <c r="W24" s="36">
        <v>2</v>
      </c>
      <c r="X24" s="45">
        <v>0</v>
      </c>
      <c r="Y24" s="51">
        <v>0</v>
      </c>
    </row>
    <row r="25" spans="1:25" ht="21" customHeight="1" x14ac:dyDescent="0.2">
      <c r="A25" s="112"/>
      <c r="B25" s="57" t="s">
        <v>53</v>
      </c>
      <c r="C25" s="36">
        <v>6</v>
      </c>
      <c r="D25" s="36">
        <v>3</v>
      </c>
      <c r="E25" s="39">
        <v>3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5">
        <v>0</v>
      </c>
      <c r="L25" s="36">
        <v>1</v>
      </c>
      <c r="M25" s="42">
        <v>0</v>
      </c>
      <c r="N25" s="42">
        <v>0</v>
      </c>
      <c r="O25" s="42">
        <v>0</v>
      </c>
      <c r="P25" s="36">
        <v>1</v>
      </c>
      <c r="Q25" s="36">
        <v>2</v>
      </c>
      <c r="R25" s="36">
        <v>1</v>
      </c>
      <c r="S25" s="42">
        <v>0</v>
      </c>
      <c r="T25" s="42">
        <v>0</v>
      </c>
      <c r="U25" s="42">
        <v>0</v>
      </c>
      <c r="V25" s="42">
        <v>0</v>
      </c>
      <c r="W25" s="36">
        <v>1</v>
      </c>
      <c r="X25" s="45">
        <v>0</v>
      </c>
      <c r="Y25" s="51">
        <v>0</v>
      </c>
    </row>
    <row r="26" spans="1:25" ht="21" customHeight="1" x14ac:dyDescent="0.2">
      <c r="A26" s="112"/>
      <c r="B26" s="57" t="s">
        <v>54</v>
      </c>
      <c r="C26" s="36">
        <v>9</v>
      </c>
      <c r="D26" s="36">
        <v>7</v>
      </c>
      <c r="E26" s="39">
        <v>2</v>
      </c>
      <c r="F26" s="36">
        <v>1</v>
      </c>
      <c r="G26" s="42">
        <v>0</v>
      </c>
      <c r="H26" s="36">
        <v>1</v>
      </c>
      <c r="I26" s="42">
        <v>0</v>
      </c>
      <c r="J26" s="42">
        <v>0</v>
      </c>
      <c r="K26" s="45">
        <v>0</v>
      </c>
      <c r="L26" s="42">
        <v>0</v>
      </c>
      <c r="M26" s="42">
        <v>0</v>
      </c>
      <c r="N26" s="42">
        <v>0</v>
      </c>
      <c r="O26" s="42">
        <v>0</v>
      </c>
      <c r="P26" s="36">
        <v>1</v>
      </c>
      <c r="Q26" s="42">
        <v>0</v>
      </c>
      <c r="R26" s="36">
        <v>3</v>
      </c>
      <c r="S26" s="36">
        <v>2</v>
      </c>
      <c r="T26" s="42">
        <v>0</v>
      </c>
      <c r="U26" s="42">
        <v>0</v>
      </c>
      <c r="V26" s="36">
        <v>1</v>
      </c>
      <c r="W26" s="42">
        <v>0</v>
      </c>
      <c r="X26" s="45">
        <v>0</v>
      </c>
      <c r="Y26" s="51">
        <v>0</v>
      </c>
    </row>
    <row r="27" spans="1:25" ht="21" customHeight="1" x14ac:dyDescent="0.2">
      <c r="A27" s="112"/>
      <c r="B27" s="57" t="s">
        <v>55</v>
      </c>
      <c r="C27" s="36">
        <v>25</v>
      </c>
      <c r="D27" s="36">
        <v>8</v>
      </c>
      <c r="E27" s="39">
        <v>17</v>
      </c>
      <c r="F27" s="42">
        <v>0</v>
      </c>
      <c r="G27" s="36">
        <v>7</v>
      </c>
      <c r="H27" s="36">
        <v>2</v>
      </c>
      <c r="I27" s="42">
        <v>0</v>
      </c>
      <c r="J27" s="36">
        <v>1</v>
      </c>
      <c r="K27" s="45">
        <v>0</v>
      </c>
      <c r="L27" s="36">
        <v>1</v>
      </c>
      <c r="M27" s="36">
        <v>1</v>
      </c>
      <c r="N27" s="36">
        <v>1</v>
      </c>
      <c r="O27" s="42">
        <v>0</v>
      </c>
      <c r="P27" s="42">
        <v>0</v>
      </c>
      <c r="Q27" s="42">
        <v>0</v>
      </c>
      <c r="R27" s="36">
        <v>3</v>
      </c>
      <c r="S27" s="36">
        <v>8</v>
      </c>
      <c r="T27" s="42">
        <v>0</v>
      </c>
      <c r="U27" s="42">
        <v>0</v>
      </c>
      <c r="V27" s="42">
        <v>0</v>
      </c>
      <c r="W27" s="36">
        <v>1</v>
      </c>
      <c r="X27" s="45">
        <v>0</v>
      </c>
      <c r="Y27" s="51">
        <v>0</v>
      </c>
    </row>
    <row r="28" spans="1:25" ht="21" customHeight="1" x14ac:dyDescent="0.2">
      <c r="A28" s="112"/>
      <c r="B28" s="57" t="s">
        <v>56</v>
      </c>
      <c r="C28" s="36">
        <v>37</v>
      </c>
      <c r="D28" s="36">
        <v>20</v>
      </c>
      <c r="E28" s="39">
        <v>17</v>
      </c>
      <c r="F28" s="36">
        <v>9</v>
      </c>
      <c r="G28" s="36">
        <v>8</v>
      </c>
      <c r="H28" s="36">
        <v>1</v>
      </c>
      <c r="I28" s="36">
        <v>2</v>
      </c>
      <c r="J28" s="42">
        <v>0</v>
      </c>
      <c r="K28" s="39">
        <v>1</v>
      </c>
      <c r="L28" s="36">
        <v>1</v>
      </c>
      <c r="M28" s="36">
        <v>2</v>
      </c>
      <c r="N28" s="42">
        <v>0</v>
      </c>
      <c r="O28" s="42">
        <v>0</v>
      </c>
      <c r="P28" s="42">
        <v>0</v>
      </c>
      <c r="Q28" s="42">
        <v>0</v>
      </c>
      <c r="R28" s="36">
        <v>8</v>
      </c>
      <c r="S28" s="36">
        <v>4</v>
      </c>
      <c r="T28" s="42">
        <v>0</v>
      </c>
      <c r="U28" s="42">
        <v>0</v>
      </c>
      <c r="V28" s="36">
        <v>1</v>
      </c>
      <c r="W28" s="42">
        <v>0</v>
      </c>
      <c r="X28" s="45">
        <v>0</v>
      </c>
      <c r="Y28" s="51">
        <v>0</v>
      </c>
    </row>
    <row r="29" spans="1:25" ht="21" customHeight="1" x14ac:dyDescent="0.2">
      <c r="A29" s="112" t="s">
        <v>69</v>
      </c>
      <c r="B29" s="57" t="s">
        <v>52</v>
      </c>
      <c r="C29" s="36">
        <v>128</v>
      </c>
      <c r="D29" s="36">
        <v>64</v>
      </c>
      <c r="E29" s="39">
        <v>64</v>
      </c>
      <c r="F29" s="36">
        <v>22</v>
      </c>
      <c r="G29" s="36">
        <v>22</v>
      </c>
      <c r="H29" s="36">
        <v>12</v>
      </c>
      <c r="I29" s="36">
        <v>9</v>
      </c>
      <c r="J29" s="42">
        <v>0</v>
      </c>
      <c r="K29" s="39">
        <v>1</v>
      </c>
      <c r="L29" s="36">
        <v>2</v>
      </c>
      <c r="M29" s="36">
        <v>8</v>
      </c>
      <c r="N29" s="42">
        <v>0</v>
      </c>
      <c r="O29" s="42">
        <v>0</v>
      </c>
      <c r="P29" s="36">
        <v>5</v>
      </c>
      <c r="Q29" s="36">
        <v>6</v>
      </c>
      <c r="R29" s="36">
        <v>11</v>
      </c>
      <c r="S29" s="36">
        <v>15</v>
      </c>
      <c r="T29" s="42">
        <v>0</v>
      </c>
      <c r="U29" s="42">
        <v>0</v>
      </c>
      <c r="V29" s="36">
        <v>11</v>
      </c>
      <c r="W29" s="36">
        <v>3</v>
      </c>
      <c r="X29" s="39">
        <v>1</v>
      </c>
      <c r="Y29" s="51">
        <v>0</v>
      </c>
    </row>
    <row r="30" spans="1:25" ht="21" customHeight="1" x14ac:dyDescent="0.2">
      <c r="A30" s="112"/>
      <c r="B30" s="57" t="s">
        <v>53</v>
      </c>
      <c r="C30" s="36">
        <v>19</v>
      </c>
      <c r="D30" s="36">
        <v>9</v>
      </c>
      <c r="E30" s="39">
        <v>10</v>
      </c>
      <c r="F30" s="42">
        <v>0</v>
      </c>
      <c r="G30" s="36">
        <v>1</v>
      </c>
      <c r="H30" s="42">
        <v>0</v>
      </c>
      <c r="I30" s="42">
        <v>0</v>
      </c>
      <c r="J30" s="42">
        <v>0</v>
      </c>
      <c r="K30" s="45">
        <v>0</v>
      </c>
      <c r="L30" s="36">
        <v>1</v>
      </c>
      <c r="M30" s="36">
        <v>2</v>
      </c>
      <c r="N30" s="42">
        <v>0</v>
      </c>
      <c r="O30" s="42">
        <v>0</v>
      </c>
      <c r="P30" s="36">
        <v>4</v>
      </c>
      <c r="Q30" s="36">
        <v>6</v>
      </c>
      <c r="R30" s="42">
        <v>0</v>
      </c>
      <c r="S30" s="42">
        <v>0</v>
      </c>
      <c r="T30" s="42">
        <v>0</v>
      </c>
      <c r="U30" s="42">
        <v>0</v>
      </c>
      <c r="V30" s="36">
        <v>4</v>
      </c>
      <c r="W30" s="36">
        <v>1</v>
      </c>
      <c r="X30" s="45">
        <v>0</v>
      </c>
      <c r="Y30" s="51">
        <v>0</v>
      </c>
    </row>
    <row r="31" spans="1:25" ht="21" customHeight="1" x14ac:dyDescent="0.2">
      <c r="A31" s="112"/>
      <c r="B31" s="57" t="s">
        <v>54</v>
      </c>
      <c r="C31" s="36">
        <v>21</v>
      </c>
      <c r="D31" s="36">
        <v>14</v>
      </c>
      <c r="E31" s="39">
        <v>7</v>
      </c>
      <c r="F31" s="36">
        <v>4</v>
      </c>
      <c r="G31" s="36">
        <v>1</v>
      </c>
      <c r="H31" s="36">
        <v>4</v>
      </c>
      <c r="I31" s="36">
        <v>2</v>
      </c>
      <c r="J31" s="42">
        <v>0</v>
      </c>
      <c r="K31" s="45">
        <v>0</v>
      </c>
      <c r="L31" s="42">
        <v>0</v>
      </c>
      <c r="M31" s="42">
        <v>0</v>
      </c>
      <c r="N31" s="42">
        <v>0</v>
      </c>
      <c r="O31" s="42">
        <v>0</v>
      </c>
      <c r="P31" s="36">
        <v>1</v>
      </c>
      <c r="Q31" s="42">
        <v>0</v>
      </c>
      <c r="R31" s="36">
        <v>2</v>
      </c>
      <c r="S31" s="36">
        <v>3</v>
      </c>
      <c r="T31" s="42">
        <v>0</v>
      </c>
      <c r="U31" s="42">
        <v>0</v>
      </c>
      <c r="V31" s="36">
        <v>3</v>
      </c>
      <c r="W31" s="36">
        <v>1</v>
      </c>
      <c r="X31" s="45">
        <v>0</v>
      </c>
      <c r="Y31" s="51">
        <v>0</v>
      </c>
    </row>
    <row r="32" spans="1:25" ht="21" customHeight="1" x14ac:dyDescent="0.2">
      <c r="A32" s="112"/>
      <c r="B32" s="57" t="s">
        <v>55</v>
      </c>
      <c r="C32" s="36">
        <v>38</v>
      </c>
      <c r="D32" s="36">
        <v>21</v>
      </c>
      <c r="E32" s="39">
        <v>17</v>
      </c>
      <c r="F32" s="36">
        <v>8</v>
      </c>
      <c r="G32" s="36">
        <v>7</v>
      </c>
      <c r="H32" s="36">
        <v>4</v>
      </c>
      <c r="I32" s="36">
        <v>3</v>
      </c>
      <c r="J32" s="42">
        <v>0</v>
      </c>
      <c r="K32" s="45">
        <v>0</v>
      </c>
      <c r="L32" s="42">
        <v>0</v>
      </c>
      <c r="M32" s="36">
        <v>2</v>
      </c>
      <c r="N32" s="42">
        <v>0</v>
      </c>
      <c r="O32" s="42">
        <v>0</v>
      </c>
      <c r="P32" s="42">
        <v>0</v>
      </c>
      <c r="Q32" s="42">
        <v>0</v>
      </c>
      <c r="R32" s="36">
        <v>5</v>
      </c>
      <c r="S32" s="36">
        <v>4</v>
      </c>
      <c r="T32" s="42">
        <v>0</v>
      </c>
      <c r="U32" s="42">
        <v>0</v>
      </c>
      <c r="V32" s="36">
        <v>4</v>
      </c>
      <c r="W32" s="36">
        <v>1</v>
      </c>
      <c r="X32" s="45">
        <v>0</v>
      </c>
      <c r="Y32" s="51">
        <v>0</v>
      </c>
    </row>
    <row r="33" spans="1:25" ht="21" customHeight="1" thickBot="1" x14ac:dyDescent="0.25">
      <c r="A33" s="113"/>
      <c r="B33" s="58" t="s">
        <v>56</v>
      </c>
      <c r="C33" s="37">
        <v>50</v>
      </c>
      <c r="D33" s="37">
        <v>20</v>
      </c>
      <c r="E33" s="40">
        <v>30</v>
      </c>
      <c r="F33" s="37">
        <v>10</v>
      </c>
      <c r="G33" s="37">
        <v>13</v>
      </c>
      <c r="H33" s="37">
        <v>4</v>
      </c>
      <c r="I33" s="37">
        <v>4</v>
      </c>
      <c r="J33" s="43">
        <v>0</v>
      </c>
      <c r="K33" s="40">
        <v>1</v>
      </c>
      <c r="L33" s="37">
        <v>1</v>
      </c>
      <c r="M33" s="37">
        <v>4</v>
      </c>
      <c r="N33" s="43">
        <v>0</v>
      </c>
      <c r="O33" s="43">
        <v>0</v>
      </c>
      <c r="P33" s="43">
        <v>0</v>
      </c>
      <c r="Q33" s="43">
        <v>0</v>
      </c>
      <c r="R33" s="37">
        <v>4</v>
      </c>
      <c r="S33" s="37">
        <v>8</v>
      </c>
      <c r="T33" s="43">
        <v>0</v>
      </c>
      <c r="U33" s="43">
        <v>0</v>
      </c>
      <c r="V33" s="43">
        <v>0</v>
      </c>
      <c r="W33" s="43">
        <v>0</v>
      </c>
      <c r="X33" s="40">
        <v>1</v>
      </c>
      <c r="Y33" s="52">
        <v>0</v>
      </c>
    </row>
    <row r="34" spans="1:25" s="4" customFormat="1" ht="18" customHeight="1" x14ac:dyDescent="0.2">
      <c r="A34" s="6"/>
      <c r="B34" s="7"/>
      <c r="C34" s="8"/>
      <c r="D34" s="7"/>
      <c r="E34" s="8"/>
      <c r="F34" s="8"/>
      <c r="G34" s="8"/>
      <c r="H34" s="8"/>
      <c r="I34" s="8"/>
      <c r="J34" s="7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  <c r="Y34" s="7"/>
    </row>
  </sheetData>
  <mergeCells count="27">
    <mergeCell ref="A9:A13"/>
    <mergeCell ref="A14:A18"/>
    <mergeCell ref="A19:A23"/>
    <mergeCell ref="A24:A28"/>
    <mergeCell ref="A29:A33"/>
    <mergeCell ref="X7:Y7"/>
    <mergeCell ref="A5:Y5"/>
    <mergeCell ref="A6:U6"/>
    <mergeCell ref="X6:Y6"/>
    <mergeCell ref="A7:A8"/>
    <mergeCell ref="B7:B8"/>
    <mergeCell ref="C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T3:U3"/>
    <mergeCell ref="V3:Y3"/>
    <mergeCell ref="B4:E4"/>
    <mergeCell ref="F4:S4"/>
    <mergeCell ref="T4:U4"/>
    <mergeCell ref="V4:Y4"/>
  </mergeCells>
  <phoneticPr fontId="6" type="noConversion"/>
  <pageMargins left="0.74803149606299213" right="0.74803149606299213" top="0.59055118110236227" bottom="0.59055118110236227" header="0.31496062992125984" footer="0.31496062992125984"/>
  <pageSetup paperSize="8" scale="70" orientation="landscape" horizontalDpi="12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topLeftCell="A3" zoomScale="85" zoomScaleNormal="85" workbookViewId="0"/>
  </sheetViews>
  <sheetFormatPr defaultRowHeight="12" x14ac:dyDescent="0.2"/>
  <cols>
    <col min="1" max="1" width="12.83203125" style="3" customWidth="1"/>
    <col min="2" max="2" width="8.83203125" customWidth="1"/>
    <col min="3" max="25" width="9" customWidth="1"/>
  </cols>
  <sheetData>
    <row r="1" spans="1:25" s="11" customFormat="1" ht="31.5" hidden="1" customHeight="1" x14ac:dyDescent="0.25">
      <c r="A1" s="46" t="s">
        <v>78</v>
      </c>
      <c r="B1" s="11" t="s">
        <v>61</v>
      </c>
      <c r="C1" s="16" t="s">
        <v>62</v>
      </c>
      <c r="D1" s="11" t="s">
        <v>63</v>
      </c>
      <c r="E1" s="60" t="s">
        <v>64</v>
      </c>
      <c r="F1" s="16" t="s">
        <v>65</v>
      </c>
      <c r="G1" s="16"/>
      <c r="H1" s="16"/>
      <c r="I1" s="16"/>
      <c r="K1" s="16"/>
      <c r="X1" s="16"/>
    </row>
    <row r="2" spans="1:25" s="11" customFormat="1" ht="28.5" hidden="1" customHeight="1" thickBot="1" x14ac:dyDescent="0.3">
      <c r="A2" s="15"/>
      <c r="C2" s="16"/>
      <c r="E2" s="16"/>
      <c r="F2" s="16"/>
      <c r="G2" s="16"/>
      <c r="H2" s="16"/>
      <c r="I2" s="16"/>
      <c r="K2" s="16"/>
      <c r="X2" s="16"/>
    </row>
    <row r="3" spans="1:25" s="3" customFormat="1" ht="18" customHeight="1" thickBot="1" x14ac:dyDescent="0.3">
      <c r="A3" s="27" t="s">
        <v>32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33"/>
      <c r="S3" s="34"/>
      <c r="T3" s="100" t="s">
        <v>33</v>
      </c>
      <c r="U3" s="101"/>
      <c r="V3" s="100" t="str">
        <f>B1</f>
        <v>桃園市政府(社會局)</v>
      </c>
      <c r="W3" s="101"/>
      <c r="X3" s="101"/>
      <c r="Y3" s="102"/>
    </row>
    <row r="4" spans="1:25" s="3" customFormat="1" ht="18" customHeight="1" thickBot="1" x14ac:dyDescent="0.3">
      <c r="A4" s="28" t="str">
        <f>C1</f>
        <v>年　　　報</v>
      </c>
      <c r="B4" s="103" t="str">
        <f>D1</f>
        <v>每年終了後2個月內編送</v>
      </c>
      <c r="C4" s="104"/>
      <c r="D4" s="104"/>
      <c r="E4" s="104"/>
      <c r="F4" s="105" t="s">
        <v>50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6"/>
      <c r="T4" s="107" t="s">
        <v>34</v>
      </c>
      <c r="U4" s="108"/>
      <c r="V4" s="107" t="str">
        <f>E1</f>
        <v>10730-05-16-2</v>
      </c>
      <c r="W4" s="101"/>
      <c r="X4" s="101"/>
      <c r="Y4" s="102"/>
    </row>
    <row r="5" spans="1:25" ht="36" customHeight="1" x14ac:dyDescent="0.2">
      <c r="A5" s="74" t="s">
        <v>96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1:25" ht="24" customHeight="1" thickBot="1" x14ac:dyDescent="0.3">
      <c r="A6" s="75" t="str">
        <f>F1</f>
        <v>中華民國110年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32"/>
      <c r="W6" s="32"/>
      <c r="X6" s="109" t="s">
        <v>37</v>
      </c>
      <c r="Y6" s="109"/>
    </row>
    <row r="7" spans="1:25" s="1" customFormat="1" ht="54.95" customHeight="1" x14ac:dyDescent="0.2">
      <c r="A7" s="62" t="s">
        <v>23</v>
      </c>
      <c r="B7" s="66" t="s">
        <v>17</v>
      </c>
      <c r="C7" s="68" t="s">
        <v>19</v>
      </c>
      <c r="D7" s="69"/>
      <c r="E7" s="70"/>
      <c r="F7" s="71" t="s">
        <v>24</v>
      </c>
      <c r="G7" s="69"/>
      <c r="H7" s="71" t="s">
        <v>25</v>
      </c>
      <c r="I7" s="70"/>
      <c r="J7" s="71" t="s">
        <v>26</v>
      </c>
      <c r="K7" s="70"/>
      <c r="L7" s="110" t="s">
        <v>27</v>
      </c>
      <c r="M7" s="111"/>
      <c r="N7" s="110" t="s">
        <v>28</v>
      </c>
      <c r="O7" s="111"/>
      <c r="P7" s="71" t="s">
        <v>29</v>
      </c>
      <c r="Q7" s="70"/>
      <c r="R7" s="71" t="s">
        <v>30</v>
      </c>
      <c r="S7" s="70"/>
      <c r="T7" s="71" t="s">
        <v>31</v>
      </c>
      <c r="U7" s="70"/>
      <c r="V7" s="71" t="s">
        <v>48</v>
      </c>
      <c r="W7" s="70"/>
      <c r="X7" s="71" t="s">
        <v>49</v>
      </c>
      <c r="Y7" s="69"/>
    </row>
    <row r="8" spans="1:25" s="1" customFormat="1" ht="21.95" customHeight="1" thickBot="1" x14ac:dyDescent="0.25">
      <c r="A8" s="64"/>
      <c r="B8" s="67"/>
      <c r="C8" s="21" t="s">
        <v>20</v>
      </c>
      <c r="D8" s="21" t="s">
        <v>0</v>
      </c>
      <c r="E8" s="22" t="s">
        <v>1</v>
      </c>
      <c r="F8" s="22" t="s">
        <v>35</v>
      </c>
      <c r="G8" s="22" t="s">
        <v>36</v>
      </c>
      <c r="H8" s="22" t="s">
        <v>35</v>
      </c>
      <c r="I8" s="22" t="s">
        <v>36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2" t="s">
        <v>0</v>
      </c>
      <c r="U8" s="21" t="s">
        <v>1</v>
      </c>
      <c r="V8" s="21" t="s">
        <v>35</v>
      </c>
      <c r="W8" s="21" t="s">
        <v>36</v>
      </c>
      <c r="X8" s="22" t="s">
        <v>0</v>
      </c>
      <c r="Y8" s="26" t="s">
        <v>1</v>
      </c>
    </row>
    <row r="9" spans="1:25" s="2" customFormat="1" ht="21" customHeight="1" x14ac:dyDescent="0.2">
      <c r="A9" s="70" t="s">
        <v>75</v>
      </c>
      <c r="B9" s="56" t="s">
        <v>52</v>
      </c>
      <c r="C9" s="35">
        <v>104</v>
      </c>
      <c r="D9" s="35">
        <v>62</v>
      </c>
      <c r="E9" s="38">
        <v>42</v>
      </c>
      <c r="F9" s="35">
        <v>25</v>
      </c>
      <c r="G9" s="35">
        <v>20</v>
      </c>
      <c r="H9" s="35">
        <v>1</v>
      </c>
      <c r="I9" s="35">
        <v>1</v>
      </c>
      <c r="J9" s="35">
        <v>2</v>
      </c>
      <c r="K9" s="53">
        <v>0</v>
      </c>
      <c r="L9" s="35">
        <v>3</v>
      </c>
      <c r="M9" s="35">
        <v>4</v>
      </c>
      <c r="N9" s="35">
        <v>2</v>
      </c>
      <c r="O9" s="41">
        <v>0</v>
      </c>
      <c r="P9" s="35">
        <v>4</v>
      </c>
      <c r="Q9" s="35">
        <v>2</v>
      </c>
      <c r="R9" s="35">
        <v>14</v>
      </c>
      <c r="S9" s="35">
        <v>10</v>
      </c>
      <c r="T9" s="41">
        <v>0</v>
      </c>
      <c r="U9" s="41">
        <v>0</v>
      </c>
      <c r="V9" s="35">
        <v>11</v>
      </c>
      <c r="W9" s="35">
        <v>5</v>
      </c>
      <c r="X9" s="53">
        <v>0</v>
      </c>
      <c r="Y9" s="61">
        <v>0</v>
      </c>
    </row>
    <row r="10" spans="1:25" ht="21" customHeight="1" x14ac:dyDescent="0.2">
      <c r="A10" s="112"/>
      <c r="B10" s="57" t="s">
        <v>53</v>
      </c>
      <c r="C10" s="36">
        <v>13</v>
      </c>
      <c r="D10" s="36">
        <v>9</v>
      </c>
      <c r="E10" s="39">
        <v>4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5">
        <v>0</v>
      </c>
      <c r="L10" s="36">
        <v>1</v>
      </c>
      <c r="M10" s="36">
        <v>1</v>
      </c>
      <c r="N10" s="42">
        <v>0</v>
      </c>
      <c r="O10" s="42">
        <v>0</v>
      </c>
      <c r="P10" s="36">
        <v>3</v>
      </c>
      <c r="Q10" s="36">
        <v>2</v>
      </c>
      <c r="R10" s="42">
        <v>0</v>
      </c>
      <c r="S10" s="42">
        <v>0</v>
      </c>
      <c r="T10" s="42">
        <v>0</v>
      </c>
      <c r="U10" s="42">
        <v>0</v>
      </c>
      <c r="V10" s="36">
        <v>5</v>
      </c>
      <c r="W10" s="36">
        <v>1</v>
      </c>
      <c r="X10" s="45">
        <v>0</v>
      </c>
      <c r="Y10" s="51">
        <v>0</v>
      </c>
    </row>
    <row r="11" spans="1:25" ht="21" customHeight="1" x14ac:dyDescent="0.2">
      <c r="A11" s="112"/>
      <c r="B11" s="57" t="s">
        <v>54</v>
      </c>
      <c r="C11" s="36">
        <v>17</v>
      </c>
      <c r="D11" s="36">
        <v>9</v>
      </c>
      <c r="E11" s="39">
        <v>8</v>
      </c>
      <c r="F11" s="36">
        <v>1</v>
      </c>
      <c r="G11" s="36">
        <v>2</v>
      </c>
      <c r="H11" s="36">
        <v>1</v>
      </c>
      <c r="I11" s="36">
        <v>1</v>
      </c>
      <c r="J11" s="36">
        <v>1</v>
      </c>
      <c r="K11" s="45">
        <v>0</v>
      </c>
      <c r="L11" s="42">
        <v>0</v>
      </c>
      <c r="M11" s="36">
        <v>1</v>
      </c>
      <c r="N11" s="36">
        <v>1</v>
      </c>
      <c r="O11" s="42">
        <v>0</v>
      </c>
      <c r="P11" s="42">
        <v>0</v>
      </c>
      <c r="Q11" s="42">
        <v>0</v>
      </c>
      <c r="R11" s="36">
        <v>1</v>
      </c>
      <c r="S11" s="36">
        <v>2</v>
      </c>
      <c r="T11" s="42">
        <v>0</v>
      </c>
      <c r="U11" s="42">
        <v>0</v>
      </c>
      <c r="V11" s="36">
        <v>4</v>
      </c>
      <c r="W11" s="36">
        <v>2</v>
      </c>
      <c r="X11" s="45">
        <v>0</v>
      </c>
      <c r="Y11" s="51">
        <v>0</v>
      </c>
    </row>
    <row r="12" spans="1:25" ht="21" customHeight="1" x14ac:dyDescent="0.2">
      <c r="A12" s="112"/>
      <c r="B12" s="57" t="s">
        <v>55</v>
      </c>
      <c r="C12" s="36">
        <v>36</v>
      </c>
      <c r="D12" s="36">
        <v>20</v>
      </c>
      <c r="E12" s="39">
        <v>16</v>
      </c>
      <c r="F12" s="36">
        <v>10</v>
      </c>
      <c r="G12" s="36">
        <v>9</v>
      </c>
      <c r="H12" s="42">
        <v>0</v>
      </c>
      <c r="I12" s="42">
        <v>0</v>
      </c>
      <c r="J12" s="42">
        <v>0</v>
      </c>
      <c r="K12" s="45">
        <v>0</v>
      </c>
      <c r="L12" s="36">
        <v>1</v>
      </c>
      <c r="M12" s="36">
        <v>1</v>
      </c>
      <c r="N12" s="36">
        <v>1</v>
      </c>
      <c r="O12" s="42">
        <v>0</v>
      </c>
      <c r="P12" s="36">
        <v>1</v>
      </c>
      <c r="Q12" s="42">
        <v>0</v>
      </c>
      <c r="R12" s="36">
        <v>5</v>
      </c>
      <c r="S12" s="36">
        <v>5</v>
      </c>
      <c r="T12" s="42">
        <v>0</v>
      </c>
      <c r="U12" s="42">
        <v>0</v>
      </c>
      <c r="V12" s="36">
        <v>2</v>
      </c>
      <c r="W12" s="36">
        <v>1</v>
      </c>
      <c r="X12" s="45">
        <v>0</v>
      </c>
      <c r="Y12" s="51">
        <v>0</v>
      </c>
    </row>
    <row r="13" spans="1:25" ht="21" customHeight="1" x14ac:dyDescent="0.2">
      <c r="A13" s="112"/>
      <c r="B13" s="57" t="s">
        <v>56</v>
      </c>
      <c r="C13" s="36">
        <v>38</v>
      </c>
      <c r="D13" s="36">
        <v>24</v>
      </c>
      <c r="E13" s="39">
        <v>14</v>
      </c>
      <c r="F13" s="36">
        <v>14</v>
      </c>
      <c r="G13" s="36">
        <v>9</v>
      </c>
      <c r="H13" s="42">
        <v>0</v>
      </c>
      <c r="I13" s="42">
        <v>0</v>
      </c>
      <c r="J13" s="36">
        <v>1</v>
      </c>
      <c r="K13" s="45">
        <v>0</v>
      </c>
      <c r="L13" s="36">
        <v>1</v>
      </c>
      <c r="M13" s="36">
        <v>1</v>
      </c>
      <c r="N13" s="42">
        <v>0</v>
      </c>
      <c r="O13" s="42">
        <v>0</v>
      </c>
      <c r="P13" s="42">
        <v>0</v>
      </c>
      <c r="Q13" s="42">
        <v>0</v>
      </c>
      <c r="R13" s="36">
        <v>8</v>
      </c>
      <c r="S13" s="36">
        <v>3</v>
      </c>
      <c r="T13" s="42">
        <v>0</v>
      </c>
      <c r="U13" s="42">
        <v>0</v>
      </c>
      <c r="V13" s="42">
        <v>0</v>
      </c>
      <c r="W13" s="36">
        <v>1</v>
      </c>
      <c r="X13" s="45">
        <v>0</v>
      </c>
      <c r="Y13" s="51">
        <v>0</v>
      </c>
    </row>
    <row r="14" spans="1:25" ht="21" customHeight="1" x14ac:dyDescent="0.2">
      <c r="A14" s="112" t="s">
        <v>70</v>
      </c>
      <c r="B14" s="57" t="s">
        <v>52</v>
      </c>
      <c r="C14" s="36">
        <v>15</v>
      </c>
      <c r="D14" s="36">
        <v>13</v>
      </c>
      <c r="E14" s="39">
        <v>2</v>
      </c>
      <c r="F14" s="36">
        <v>6</v>
      </c>
      <c r="G14" s="42">
        <v>0</v>
      </c>
      <c r="H14" s="36">
        <v>2</v>
      </c>
      <c r="I14" s="36">
        <v>1</v>
      </c>
      <c r="J14" s="42">
        <v>0</v>
      </c>
      <c r="K14" s="45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36">
        <v>4</v>
      </c>
      <c r="S14" s="36">
        <v>1</v>
      </c>
      <c r="T14" s="42">
        <v>0</v>
      </c>
      <c r="U14" s="42">
        <v>0</v>
      </c>
      <c r="V14" s="36">
        <v>1</v>
      </c>
      <c r="W14" s="42">
        <v>0</v>
      </c>
      <c r="X14" s="45">
        <v>0</v>
      </c>
      <c r="Y14" s="51">
        <v>0</v>
      </c>
    </row>
    <row r="15" spans="1:25" ht="21" customHeight="1" x14ac:dyDescent="0.2">
      <c r="A15" s="112"/>
      <c r="B15" s="57" t="s">
        <v>53</v>
      </c>
      <c r="C15" s="36">
        <v>2</v>
      </c>
      <c r="D15" s="36">
        <v>2</v>
      </c>
      <c r="E15" s="45">
        <v>0</v>
      </c>
      <c r="F15" s="36">
        <v>1</v>
      </c>
      <c r="G15" s="42">
        <v>0</v>
      </c>
      <c r="H15" s="42">
        <v>0</v>
      </c>
      <c r="I15" s="42">
        <v>0</v>
      </c>
      <c r="J15" s="42">
        <v>0</v>
      </c>
      <c r="K15" s="45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36">
        <v>1</v>
      </c>
      <c r="W15" s="42">
        <v>0</v>
      </c>
      <c r="X15" s="45">
        <v>0</v>
      </c>
      <c r="Y15" s="51">
        <v>0</v>
      </c>
    </row>
    <row r="16" spans="1:25" ht="21" customHeight="1" x14ac:dyDescent="0.2">
      <c r="A16" s="112"/>
      <c r="B16" s="57" t="s">
        <v>54</v>
      </c>
      <c r="C16" s="42">
        <v>0</v>
      </c>
      <c r="D16" s="42">
        <v>0</v>
      </c>
      <c r="E16" s="45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5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5">
        <v>0</v>
      </c>
      <c r="Y16" s="51">
        <v>0</v>
      </c>
    </row>
    <row r="17" spans="1:25" ht="21" customHeight="1" x14ac:dyDescent="0.2">
      <c r="A17" s="112"/>
      <c r="B17" s="57" t="s">
        <v>55</v>
      </c>
      <c r="C17" s="36">
        <v>3</v>
      </c>
      <c r="D17" s="36">
        <v>2</v>
      </c>
      <c r="E17" s="39">
        <v>1</v>
      </c>
      <c r="F17" s="36">
        <v>1</v>
      </c>
      <c r="G17" s="42">
        <v>0</v>
      </c>
      <c r="H17" s="42">
        <v>0</v>
      </c>
      <c r="I17" s="42">
        <v>0</v>
      </c>
      <c r="J17" s="42">
        <v>0</v>
      </c>
      <c r="K17" s="45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36">
        <v>1</v>
      </c>
      <c r="S17" s="36">
        <v>1</v>
      </c>
      <c r="T17" s="42">
        <v>0</v>
      </c>
      <c r="U17" s="42">
        <v>0</v>
      </c>
      <c r="V17" s="42">
        <v>0</v>
      </c>
      <c r="W17" s="42">
        <v>0</v>
      </c>
      <c r="X17" s="45">
        <v>0</v>
      </c>
      <c r="Y17" s="51">
        <v>0</v>
      </c>
    </row>
    <row r="18" spans="1:25" ht="21" customHeight="1" x14ac:dyDescent="0.2">
      <c r="A18" s="112"/>
      <c r="B18" s="57" t="s">
        <v>56</v>
      </c>
      <c r="C18" s="36">
        <v>10</v>
      </c>
      <c r="D18" s="36">
        <v>9</v>
      </c>
      <c r="E18" s="39">
        <v>1</v>
      </c>
      <c r="F18" s="36">
        <v>4</v>
      </c>
      <c r="G18" s="42">
        <v>0</v>
      </c>
      <c r="H18" s="36">
        <v>2</v>
      </c>
      <c r="I18" s="36">
        <v>1</v>
      </c>
      <c r="J18" s="42">
        <v>0</v>
      </c>
      <c r="K18" s="45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36">
        <v>3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5">
        <v>0</v>
      </c>
      <c r="Y18" s="51">
        <v>0</v>
      </c>
    </row>
    <row r="19" spans="1:25" ht="21" customHeight="1" x14ac:dyDescent="0.2">
      <c r="A19" s="112" t="s">
        <v>71</v>
      </c>
      <c r="B19" s="57" t="s">
        <v>52</v>
      </c>
      <c r="C19" s="36">
        <v>43</v>
      </c>
      <c r="D19" s="36">
        <v>26</v>
      </c>
      <c r="E19" s="39">
        <v>17</v>
      </c>
      <c r="F19" s="36">
        <v>13</v>
      </c>
      <c r="G19" s="36">
        <v>7</v>
      </c>
      <c r="H19" s="36">
        <v>1</v>
      </c>
      <c r="I19" s="36">
        <v>2</v>
      </c>
      <c r="J19" s="36">
        <v>1</v>
      </c>
      <c r="K19" s="45">
        <v>0</v>
      </c>
      <c r="L19" s="36">
        <v>3</v>
      </c>
      <c r="M19" s="36">
        <v>1</v>
      </c>
      <c r="N19" s="42">
        <v>0</v>
      </c>
      <c r="O19" s="42">
        <v>0</v>
      </c>
      <c r="P19" s="36">
        <v>2</v>
      </c>
      <c r="Q19" s="36">
        <v>2</v>
      </c>
      <c r="R19" s="36">
        <v>4</v>
      </c>
      <c r="S19" s="36">
        <v>3</v>
      </c>
      <c r="T19" s="42">
        <v>0</v>
      </c>
      <c r="U19" s="42">
        <v>0</v>
      </c>
      <c r="V19" s="36">
        <v>2</v>
      </c>
      <c r="W19" s="36">
        <v>2</v>
      </c>
      <c r="X19" s="45">
        <v>0</v>
      </c>
      <c r="Y19" s="51">
        <v>0</v>
      </c>
    </row>
    <row r="20" spans="1:25" ht="21" customHeight="1" x14ac:dyDescent="0.2">
      <c r="A20" s="112"/>
      <c r="B20" s="57" t="s">
        <v>53</v>
      </c>
      <c r="C20" s="36">
        <v>6</v>
      </c>
      <c r="D20" s="36">
        <v>3</v>
      </c>
      <c r="E20" s="39">
        <v>3</v>
      </c>
      <c r="F20" s="36">
        <v>1</v>
      </c>
      <c r="G20" s="42">
        <v>0</v>
      </c>
      <c r="H20" s="42">
        <v>0</v>
      </c>
      <c r="I20" s="42">
        <v>0</v>
      </c>
      <c r="J20" s="42">
        <v>0</v>
      </c>
      <c r="K20" s="45">
        <v>0</v>
      </c>
      <c r="L20" s="42">
        <v>0</v>
      </c>
      <c r="M20" s="36">
        <v>1</v>
      </c>
      <c r="N20" s="42">
        <v>0</v>
      </c>
      <c r="O20" s="42">
        <v>0</v>
      </c>
      <c r="P20" s="36">
        <v>2</v>
      </c>
      <c r="Q20" s="36">
        <v>2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5">
        <v>0</v>
      </c>
      <c r="Y20" s="51">
        <v>0</v>
      </c>
    </row>
    <row r="21" spans="1:25" ht="21" customHeight="1" x14ac:dyDescent="0.2">
      <c r="A21" s="112"/>
      <c r="B21" s="57" t="s">
        <v>54</v>
      </c>
      <c r="C21" s="36">
        <v>8</v>
      </c>
      <c r="D21" s="36">
        <v>4</v>
      </c>
      <c r="E21" s="39">
        <v>4</v>
      </c>
      <c r="F21" s="42">
        <v>0</v>
      </c>
      <c r="G21" s="42">
        <v>0</v>
      </c>
      <c r="H21" s="36">
        <v>1</v>
      </c>
      <c r="I21" s="36">
        <v>1</v>
      </c>
      <c r="J21" s="42">
        <v>0</v>
      </c>
      <c r="K21" s="45">
        <v>0</v>
      </c>
      <c r="L21" s="36">
        <v>2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36">
        <v>1</v>
      </c>
      <c r="S21" s="36">
        <v>1</v>
      </c>
      <c r="T21" s="42">
        <v>0</v>
      </c>
      <c r="U21" s="42">
        <v>0</v>
      </c>
      <c r="V21" s="42">
        <v>0</v>
      </c>
      <c r="W21" s="36">
        <v>2</v>
      </c>
      <c r="X21" s="45">
        <v>0</v>
      </c>
      <c r="Y21" s="51">
        <v>0</v>
      </c>
    </row>
    <row r="22" spans="1:25" ht="21" customHeight="1" x14ac:dyDescent="0.2">
      <c r="A22" s="112"/>
      <c r="B22" s="57" t="s">
        <v>55</v>
      </c>
      <c r="C22" s="36">
        <v>10</v>
      </c>
      <c r="D22" s="36">
        <v>7</v>
      </c>
      <c r="E22" s="39">
        <v>3</v>
      </c>
      <c r="F22" s="36">
        <v>4</v>
      </c>
      <c r="G22" s="36">
        <v>2</v>
      </c>
      <c r="H22" s="42">
        <v>0</v>
      </c>
      <c r="I22" s="42">
        <v>0</v>
      </c>
      <c r="J22" s="42">
        <v>0</v>
      </c>
      <c r="K22" s="45">
        <v>0</v>
      </c>
      <c r="L22" s="36">
        <v>1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36">
        <v>1</v>
      </c>
      <c r="S22" s="36">
        <v>1</v>
      </c>
      <c r="T22" s="42">
        <v>0</v>
      </c>
      <c r="U22" s="42">
        <v>0</v>
      </c>
      <c r="V22" s="36">
        <v>1</v>
      </c>
      <c r="W22" s="42">
        <v>0</v>
      </c>
      <c r="X22" s="45">
        <v>0</v>
      </c>
      <c r="Y22" s="51">
        <v>0</v>
      </c>
    </row>
    <row r="23" spans="1:25" ht="21" customHeight="1" x14ac:dyDescent="0.2">
      <c r="A23" s="112"/>
      <c r="B23" s="57" t="s">
        <v>56</v>
      </c>
      <c r="C23" s="36">
        <v>19</v>
      </c>
      <c r="D23" s="36">
        <v>12</v>
      </c>
      <c r="E23" s="39">
        <v>7</v>
      </c>
      <c r="F23" s="36">
        <v>8</v>
      </c>
      <c r="G23" s="36">
        <v>5</v>
      </c>
      <c r="H23" s="42">
        <v>0</v>
      </c>
      <c r="I23" s="36">
        <v>1</v>
      </c>
      <c r="J23" s="36">
        <v>1</v>
      </c>
      <c r="K23" s="45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36">
        <v>2</v>
      </c>
      <c r="S23" s="36">
        <v>1</v>
      </c>
      <c r="T23" s="42">
        <v>0</v>
      </c>
      <c r="U23" s="42">
        <v>0</v>
      </c>
      <c r="V23" s="36">
        <v>1</v>
      </c>
      <c r="W23" s="42">
        <v>0</v>
      </c>
      <c r="X23" s="45">
        <v>0</v>
      </c>
      <c r="Y23" s="51">
        <v>0</v>
      </c>
    </row>
    <row r="24" spans="1:25" ht="21" customHeight="1" x14ac:dyDescent="0.2">
      <c r="A24" s="112" t="s">
        <v>72</v>
      </c>
      <c r="B24" s="57" t="s">
        <v>52</v>
      </c>
      <c r="C24" s="36">
        <v>274</v>
      </c>
      <c r="D24" s="36">
        <v>180</v>
      </c>
      <c r="E24" s="39">
        <v>94</v>
      </c>
      <c r="F24" s="36">
        <v>47</v>
      </c>
      <c r="G24" s="36">
        <v>36</v>
      </c>
      <c r="H24" s="36">
        <v>18</v>
      </c>
      <c r="I24" s="36">
        <v>7</v>
      </c>
      <c r="J24" s="36">
        <v>3</v>
      </c>
      <c r="K24" s="45">
        <v>0</v>
      </c>
      <c r="L24" s="36">
        <v>16</v>
      </c>
      <c r="M24" s="36">
        <v>1</v>
      </c>
      <c r="N24" s="36">
        <v>2</v>
      </c>
      <c r="O24" s="36">
        <v>1</v>
      </c>
      <c r="P24" s="36">
        <v>13</v>
      </c>
      <c r="Q24" s="36">
        <v>11</v>
      </c>
      <c r="R24" s="36">
        <v>54</v>
      </c>
      <c r="S24" s="36">
        <v>25</v>
      </c>
      <c r="T24" s="36">
        <v>1</v>
      </c>
      <c r="U24" s="36">
        <v>1</v>
      </c>
      <c r="V24" s="36">
        <v>26</v>
      </c>
      <c r="W24" s="36">
        <v>12</v>
      </c>
      <c r="X24" s="45">
        <v>0</v>
      </c>
      <c r="Y24" s="51">
        <v>0</v>
      </c>
    </row>
    <row r="25" spans="1:25" ht="21" customHeight="1" x14ac:dyDescent="0.2">
      <c r="A25" s="112"/>
      <c r="B25" s="57" t="s">
        <v>53</v>
      </c>
      <c r="C25" s="36">
        <v>45</v>
      </c>
      <c r="D25" s="36">
        <v>30</v>
      </c>
      <c r="E25" s="39">
        <v>15</v>
      </c>
      <c r="F25" s="36">
        <v>3</v>
      </c>
      <c r="G25" s="36">
        <v>3</v>
      </c>
      <c r="H25" s="42">
        <v>0</v>
      </c>
      <c r="I25" s="42">
        <v>0</v>
      </c>
      <c r="J25" s="42">
        <v>0</v>
      </c>
      <c r="K25" s="45">
        <v>0</v>
      </c>
      <c r="L25" s="36">
        <v>5</v>
      </c>
      <c r="M25" s="42">
        <v>0</v>
      </c>
      <c r="N25" s="42">
        <v>0</v>
      </c>
      <c r="O25" s="42">
        <v>0</v>
      </c>
      <c r="P25" s="36">
        <v>13</v>
      </c>
      <c r="Q25" s="36">
        <v>10</v>
      </c>
      <c r="R25" s="36">
        <v>1</v>
      </c>
      <c r="S25" s="42">
        <v>0</v>
      </c>
      <c r="T25" s="42">
        <v>0</v>
      </c>
      <c r="U25" s="42">
        <v>0</v>
      </c>
      <c r="V25" s="36">
        <v>8</v>
      </c>
      <c r="W25" s="36">
        <v>2</v>
      </c>
      <c r="X25" s="45">
        <v>0</v>
      </c>
      <c r="Y25" s="51">
        <v>0</v>
      </c>
    </row>
    <row r="26" spans="1:25" ht="21" customHeight="1" x14ac:dyDescent="0.2">
      <c r="A26" s="112"/>
      <c r="B26" s="57" t="s">
        <v>54</v>
      </c>
      <c r="C26" s="36">
        <v>43</v>
      </c>
      <c r="D26" s="36">
        <v>26</v>
      </c>
      <c r="E26" s="39">
        <v>17</v>
      </c>
      <c r="F26" s="36">
        <v>4</v>
      </c>
      <c r="G26" s="36">
        <v>2</v>
      </c>
      <c r="H26" s="36">
        <v>1</v>
      </c>
      <c r="I26" s="36">
        <v>3</v>
      </c>
      <c r="J26" s="36">
        <v>1</v>
      </c>
      <c r="K26" s="45">
        <v>0</v>
      </c>
      <c r="L26" s="36">
        <v>1</v>
      </c>
      <c r="M26" s="42">
        <v>0</v>
      </c>
      <c r="N26" s="36">
        <v>1</v>
      </c>
      <c r="O26" s="36">
        <v>1</v>
      </c>
      <c r="P26" s="42">
        <v>0</v>
      </c>
      <c r="Q26" s="42">
        <v>0</v>
      </c>
      <c r="R26" s="36">
        <v>7</v>
      </c>
      <c r="S26" s="36">
        <v>5</v>
      </c>
      <c r="T26" s="42">
        <v>0</v>
      </c>
      <c r="U26" s="42">
        <v>0</v>
      </c>
      <c r="V26" s="36">
        <v>11</v>
      </c>
      <c r="W26" s="36">
        <v>6</v>
      </c>
      <c r="X26" s="45">
        <v>0</v>
      </c>
      <c r="Y26" s="51">
        <v>0</v>
      </c>
    </row>
    <row r="27" spans="1:25" ht="21" customHeight="1" x14ac:dyDescent="0.2">
      <c r="A27" s="112"/>
      <c r="B27" s="57" t="s">
        <v>55</v>
      </c>
      <c r="C27" s="36">
        <v>86</v>
      </c>
      <c r="D27" s="36">
        <v>56</v>
      </c>
      <c r="E27" s="39">
        <v>30</v>
      </c>
      <c r="F27" s="36">
        <v>20</v>
      </c>
      <c r="G27" s="36">
        <v>14</v>
      </c>
      <c r="H27" s="36">
        <v>2</v>
      </c>
      <c r="I27" s="36">
        <v>1</v>
      </c>
      <c r="J27" s="36">
        <v>2</v>
      </c>
      <c r="K27" s="45">
        <v>0</v>
      </c>
      <c r="L27" s="36">
        <v>7</v>
      </c>
      <c r="M27" s="36">
        <v>1</v>
      </c>
      <c r="N27" s="42">
        <v>0</v>
      </c>
      <c r="O27" s="42">
        <v>0</v>
      </c>
      <c r="P27" s="42">
        <v>0</v>
      </c>
      <c r="Q27" s="36">
        <v>1</v>
      </c>
      <c r="R27" s="36">
        <v>19</v>
      </c>
      <c r="S27" s="36">
        <v>9</v>
      </c>
      <c r="T27" s="42">
        <v>0</v>
      </c>
      <c r="U27" s="36">
        <v>1</v>
      </c>
      <c r="V27" s="36">
        <v>6</v>
      </c>
      <c r="W27" s="36">
        <v>3</v>
      </c>
      <c r="X27" s="45">
        <v>0</v>
      </c>
      <c r="Y27" s="51">
        <v>0</v>
      </c>
    </row>
    <row r="28" spans="1:25" ht="21" customHeight="1" x14ac:dyDescent="0.2">
      <c r="A28" s="112"/>
      <c r="B28" s="57" t="s">
        <v>56</v>
      </c>
      <c r="C28" s="36">
        <v>100</v>
      </c>
      <c r="D28" s="36">
        <v>68</v>
      </c>
      <c r="E28" s="39">
        <v>32</v>
      </c>
      <c r="F28" s="36">
        <v>20</v>
      </c>
      <c r="G28" s="36">
        <v>17</v>
      </c>
      <c r="H28" s="36">
        <v>15</v>
      </c>
      <c r="I28" s="36">
        <v>3</v>
      </c>
      <c r="J28" s="42">
        <v>0</v>
      </c>
      <c r="K28" s="45">
        <v>0</v>
      </c>
      <c r="L28" s="36">
        <v>3</v>
      </c>
      <c r="M28" s="42">
        <v>0</v>
      </c>
      <c r="N28" s="36">
        <v>1</v>
      </c>
      <c r="O28" s="42">
        <v>0</v>
      </c>
      <c r="P28" s="42">
        <v>0</v>
      </c>
      <c r="Q28" s="42">
        <v>0</v>
      </c>
      <c r="R28" s="36">
        <v>27</v>
      </c>
      <c r="S28" s="36">
        <v>11</v>
      </c>
      <c r="T28" s="36">
        <v>1</v>
      </c>
      <c r="U28" s="42">
        <v>0</v>
      </c>
      <c r="V28" s="36">
        <v>1</v>
      </c>
      <c r="W28" s="36">
        <v>1</v>
      </c>
      <c r="X28" s="45">
        <v>0</v>
      </c>
      <c r="Y28" s="51">
        <v>0</v>
      </c>
    </row>
    <row r="29" spans="1:25" ht="21" customHeight="1" x14ac:dyDescent="0.2">
      <c r="A29" s="112"/>
      <c r="B29" s="24"/>
      <c r="C29" s="13"/>
      <c r="D29" s="13"/>
      <c r="E29" s="14"/>
      <c r="F29" s="13"/>
      <c r="G29" s="13"/>
      <c r="H29" s="13"/>
      <c r="I29" s="13"/>
      <c r="J29" s="13"/>
      <c r="K29" s="14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4"/>
      <c r="Y29" s="18"/>
    </row>
    <row r="30" spans="1:25" ht="21" customHeight="1" x14ac:dyDescent="0.2">
      <c r="A30" s="112"/>
      <c r="B30" s="24"/>
      <c r="C30" s="13"/>
      <c r="D30" s="13"/>
      <c r="E30" s="14"/>
      <c r="F30" s="13"/>
      <c r="G30" s="13"/>
      <c r="H30" s="13"/>
      <c r="I30" s="13"/>
      <c r="J30" s="13"/>
      <c r="K30" s="14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/>
      <c r="Y30" s="18"/>
    </row>
    <row r="31" spans="1:25" ht="21" customHeight="1" x14ac:dyDescent="0.2">
      <c r="A31" s="112"/>
      <c r="B31" s="24"/>
      <c r="C31" s="13"/>
      <c r="D31" s="13"/>
      <c r="E31" s="14"/>
      <c r="F31" s="13"/>
      <c r="G31" s="13"/>
      <c r="H31" s="13"/>
      <c r="I31" s="13"/>
      <c r="J31" s="13"/>
      <c r="K31" s="14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4"/>
      <c r="Y31" s="18"/>
    </row>
    <row r="32" spans="1:25" ht="21" customHeight="1" x14ac:dyDescent="0.2">
      <c r="A32" s="112"/>
      <c r="B32" s="24"/>
      <c r="C32" s="13"/>
      <c r="D32" s="13"/>
      <c r="E32" s="14"/>
      <c r="F32" s="13"/>
      <c r="G32" s="13"/>
      <c r="H32" s="13"/>
      <c r="I32" s="13"/>
      <c r="J32" s="13"/>
      <c r="K32" s="14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4"/>
      <c r="Y32" s="18"/>
    </row>
    <row r="33" spans="1:25" ht="21" customHeight="1" thickBot="1" x14ac:dyDescent="0.25">
      <c r="A33" s="113"/>
      <c r="B33" s="25"/>
      <c r="C33" s="12"/>
      <c r="D33" s="12"/>
      <c r="E33" s="10"/>
      <c r="F33" s="12"/>
      <c r="G33" s="12"/>
      <c r="H33" s="12"/>
      <c r="I33" s="12"/>
      <c r="J33" s="12"/>
      <c r="K33" s="10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0"/>
      <c r="Y33" s="19"/>
    </row>
    <row r="34" spans="1:25" s="4" customFormat="1" ht="18" customHeight="1" x14ac:dyDescent="0.2">
      <c r="A34" s="6"/>
      <c r="B34" s="7"/>
      <c r="C34" s="8"/>
      <c r="D34" s="7"/>
      <c r="E34" s="8"/>
      <c r="F34" s="8"/>
      <c r="G34" s="8"/>
      <c r="H34" s="8"/>
      <c r="I34" s="8"/>
      <c r="J34" s="7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  <c r="Y34" s="7"/>
    </row>
  </sheetData>
  <mergeCells count="27">
    <mergeCell ref="A9:A13"/>
    <mergeCell ref="A14:A18"/>
    <mergeCell ref="A19:A23"/>
    <mergeCell ref="A24:A28"/>
    <mergeCell ref="A29:A33"/>
    <mergeCell ref="X7:Y7"/>
    <mergeCell ref="A5:Y5"/>
    <mergeCell ref="A6:U6"/>
    <mergeCell ref="X6:Y6"/>
    <mergeCell ref="A7:A8"/>
    <mergeCell ref="B7:B8"/>
    <mergeCell ref="C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T3:U3"/>
    <mergeCell ref="V3:Y3"/>
    <mergeCell ref="B4:E4"/>
    <mergeCell ref="F4:S4"/>
    <mergeCell ref="T4:U4"/>
    <mergeCell ref="V4:Y4"/>
  </mergeCells>
  <phoneticPr fontId="6" type="noConversion"/>
  <pageMargins left="0.74803149606299213" right="0.74803149606299213" top="0.59055118110236227" bottom="0.59055118110236227" header="0.31496062992125984" footer="0.31496062992125984"/>
  <pageSetup paperSize="8" scale="70" orientation="landscape" horizont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opLeftCell="A3" zoomScale="85" zoomScaleNormal="85" workbookViewId="0"/>
  </sheetViews>
  <sheetFormatPr defaultRowHeight="12" x14ac:dyDescent="0.2"/>
  <cols>
    <col min="1" max="1" width="12.83203125" style="3" customWidth="1"/>
    <col min="2" max="2" width="8.83203125" customWidth="1"/>
    <col min="3" max="23" width="9.83203125" customWidth="1"/>
  </cols>
  <sheetData>
    <row r="1" spans="1:23" s="11" customFormat="1" ht="31.5" hidden="1" customHeight="1" x14ac:dyDescent="0.25">
      <c r="A1" s="46" t="s">
        <v>78</v>
      </c>
      <c r="B1" s="11" t="s">
        <v>61</v>
      </c>
      <c r="C1" s="16" t="s">
        <v>62</v>
      </c>
      <c r="D1" s="11" t="s">
        <v>63</v>
      </c>
      <c r="E1" s="60" t="s">
        <v>64</v>
      </c>
      <c r="F1" s="16" t="s">
        <v>65</v>
      </c>
      <c r="G1" s="16"/>
      <c r="H1" s="16"/>
      <c r="I1" s="16"/>
      <c r="K1" s="16"/>
      <c r="V1" s="16"/>
    </row>
    <row r="2" spans="1:23" s="11" customFormat="1" ht="28.5" hidden="1" customHeight="1" thickBot="1" x14ac:dyDescent="0.3">
      <c r="A2" s="15"/>
      <c r="C2" s="16"/>
      <c r="E2" s="16"/>
      <c r="F2" s="16"/>
      <c r="G2" s="16"/>
      <c r="H2" s="16"/>
      <c r="I2" s="16"/>
      <c r="K2" s="16"/>
      <c r="V2" s="16"/>
    </row>
    <row r="3" spans="1:23" s="3" customFormat="1" ht="18" customHeight="1" thickBot="1" x14ac:dyDescent="0.3">
      <c r="A3" s="27" t="s">
        <v>32</v>
      </c>
      <c r="B3" s="5"/>
      <c r="C3" s="5"/>
      <c r="D3" s="5"/>
      <c r="E3" s="5"/>
      <c r="F3" s="5"/>
      <c r="G3" s="5"/>
      <c r="H3" s="72" t="s">
        <v>46</v>
      </c>
      <c r="I3" s="72"/>
      <c r="J3" s="72"/>
      <c r="K3" s="72"/>
      <c r="L3" s="72"/>
      <c r="M3" s="72"/>
      <c r="N3" s="72"/>
      <c r="O3" s="72"/>
      <c r="P3" s="72"/>
      <c r="Q3" s="114"/>
      <c r="R3" s="101" t="s">
        <v>33</v>
      </c>
      <c r="S3" s="101"/>
      <c r="T3" s="100" t="str">
        <f>B1</f>
        <v>桃園市政府(社會局)</v>
      </c>
      <c r="U3" s="101"/>
      <c r="V3" s="101"/>
      <c r="W3" s="102"/>
    </row>
    <row r="4" spans="1:23" s="3" customFormat="1" ht="18" customHeight="1" thickBot="1" x14ac:dyDescent="0.3">
      <c r="A4" s="28" t="str">
        <f>C1</f>
        <v>年　　　報</v>
      </c>
      <c r="B4" s="115" t="str">
        <f>D1</f>
        <v>每年終了後2個月內編送</v>
      </c>
      <c r="C4" s="116"/>
      <c r="D4" s="116"/>
      <c r="E4" s="116"/>
      <c r="F4" s="31"/>
      <c r="G4" s="31"/>
      <c r="H4" s="95"/>
      <c r="I4" s="95"/>
      <c r="J4" s="95"/>
      <c r="K4" s="95"/>
      <c r="L4" s="95"/>
      <c r="M4" s="95"/>
      <c r="N4" s="95"/>
      <c r="O4" s="95"/>
      <c r="P4" s="95"/>
      <c r="Q4" s="96"/>
      <c r="R4" s="101" t="s">
        <v>34</v>
      </c>
      <c r="S4" s="101"/>
      <c r="T4" s="107" t="str">
        <f>E1</f>
        <v>10730-05-16-2</v>
      </c>
      <c r="U4" s="117"/>
      <c r="V4" s="117"/>
      <c r="W4" s="118"/>
    </row>
    <row r="5" spans="1:23" ht="36" customHeight="1" x14ac:dyDescent="0.2">
      <c r="A5" s="74" t="s">
        <v>100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</row>
    <row r="6" spans="1:23" ht="24" customHeight="1" thickBot="1" x14ac:dyDescent="0.3">
      <c r="A6" s="75" t="str">
        <f>F1</f>
        <v>中華民國110年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32"/>
      <c r="U6" s="32"/>
      <c r="V6" s="109" t="s">
        <v>38</v>
      </c>
      <c r="W6" s="109"/>
    </row>
    <row r="7" spans="1:23" s="1" customFormat="1" ht="54.95" customHeight="1" x14ac:dyDescent="0.2">
      <c r="A7" s="62" t="s">
        <v>23</v>
      </c>
      <c r="B7" s="66" t="s">
        <v>17</v>
      </c>
      <c r="C7" s="68" t="s">
        <v>47</v>
      </c>
      <c r="D7" s="69"/>
      <c r="E7" s="70"/>
      <c r="F7" s="71" t="s">
        <v>24</v>
      </c>
      <c r="G7" s="69"/>
      <c r="H7" s="71" t="s">
        <v>25</v>
      </c>
      <c r="I7" s="70"/>
      <c r="J7" s="71" t="s">
        <v>26</v>
      </c>
      <c r="K7" s="70"/>
      <c r="L7" s="110" t="s">
        <v>27</v>
      </c>
      <c r="M7" s="111"/>
      <c r="N7" s="110" t="s">
        <v>28</v>
      </c>
      <c r="O7" s="111"/>
      <c r="P7" s="71" t="s">
        <v>29</v>
      </c>
      <c r="Q7" s="70"/>
      <c r="R7" s="71" t="s">
        <v>30</v>
      </c>
      <c r="S7" s="70"/>
      <c r="T7" s="71" t="s">
        <v>51</v>
      </c>
      <c r="U7" s="70"/>
      <c r="V7" s="71" t="s">
        <v>49</v>
      </c>
      <c r="W7" s="69"/>
    </row>
    <row r="8" spans="1:23" s="1" customFormat="1" ht="21.95" customHeight="1" thickBot="1" x14ac:dyDescent="0.25">
      <c r="A8" s="64"/>
      <c r="B8" s="67"/>
      <c r="C8" s="21" t="s">
        <v>20</v>
      </c>
      <c r="D8" s="21" t="s">
        <v>0</v>
      </c>
      <c r="E8" s="22" t="s">
        <v>1</v>
      </c>
      <c r="F8" s="22" t="s">
        <v>35</v>
      </c>
      <c r="G8" s="22" t="s">
        <v>36</v>
      </c>
      <c r="H8" s="22" t="s">
        <v>35</v>
      </c>
      <c r="I8" s="22" t="s">
        <v>36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1" t="s">
        <v>35</v>
      </c>
      <c r="U8" s="21" t="s">
        <v>36</v>
      </c>
      <c r="V8" s="22" t="s">
        <v>0</v>
      </c>
      <c r="W8" s="26" t="s">
        <v>1</v>
      </c>
    </row>
    <row r="9" spans="1:23" s="2" customFormat="1" ht="20.100000000000001" customHeight="1" x14ac:dyDescent="0.2">
      <c r="A9" s="70" t="s">
        <v>73</v>
      </c>
      <c r="B9" s="23" t="s">
        <v>52</v>
      </c>
      <c r="C9" s="35">
        <v>1809</v>
      </c>
      <c r="D9" s="35">
        <v>1006</v>
      </c>
      <c r="E9" s="38">
        <v>803</v>
      </c>
      <c r="F9" s="35">
        <v>371</v>
      </c>
      <c r="G9" s="35">
        <v>310</v>
      </c>
      <c r="H9" s="35">
        <v>120</v>
      </c>
      <c r="I9" s="35">
        <v>93</v>
      </c>
      <c r="J9" s="35">
        <v>26</v>
      </c>
      <c r="K9" s="38">
        <v>15</v>
      </c>
      <c r="L9" s="35">
        <v>70</v>
      </c>
      <c r="M9" s="35">
        <v>50</v>
      </c>
      <c r="N9" s="35">
        <v>22</v>
      </c>
      <c r="O9" s="35">
        <v>18</v>
      </c>
      <c r="P9" s="35">
        <v>73</v>
      </c>
      <c r="Q9" s="35">
        <v>81</v>
      </c>
      <c r="R9" s="35">
        <v>316</v>
      </c>
      <c r="S9" s="35">
        <v>230</v>
      </c>
      <c r="T9" s="35">
        <v>4</v>
      </c>
      <c r="U9" s="35">
        <v>2</v>
      </c>
      <c r="V9" s="38">
        <v>4</v>
      </c>
      <c r="W9" s="59">
        <v>4</v>
      </c>
    </row>
    <row r="10" spans="1:23" ht="20.100000000000001" customHeight="1" x14ac:dyDescent="0.2">
      <c r="A10" s="112"/>
      <c r="B10" s="24" t="s">
        <v>53</v>
      </c>
      <c r="C10" s="36">
        <v>303</v>
      </c>
      <c r="D10" s="36">
        <v>159</v>
      </c>
      <c r="E10" s="39">
        <v>144</v>
      </c>
      <c r="F10" s="36">
        <v>32</v>
      </c>
      <c r="G10" s="36">
        <v>22</v>
      </c>
      <c r="H10" s="36">
        <v>3</v>
      </c>
      <c r="I10" s="36">
        <v>3</v>
      </c>
      <c r="J10" s="36">
        <v>4</v>
      </c>
      <c r="K10" s="39">
        <v>2</v>
      </c>
      <c r="L10" s="36">
        <v>19</v>
      </c>
      <c r="M10" s="36">
        <v>11</v>
      </c>
      <c r="N10" s="36">
        <v>7</v>
      </c>
      <c r="O10" s="36">
        <v>6</v>
      </c>
      <c r="P10" s="36">
        <v>63</v>
      </c>
      <c r="Q10" s="36">
        <v>74</v>
      </c>
      <c r="R10" s="36">
        <v>30</v>
      </c>
      <c r="S10" s="36">
        <v>24</v>
      </c>
      <c r="T10" s="42">
        <v>0</v>
      </c>
      <c r="U10" s="42">
        <v>0</v>
      </c>
      <c r="V10" s="39">
        <v>1</v>
      </c>
      <c r="W10" s="50">
        <v>2</v>
      </c>
    </row>
    <row r="11" spans="1:23" ht="20.100000000000001" customHeight="1" x14ac:dyDescent="0.2">
      <c r="A11" s="112"/>
      <c r="B11" s="24" t="s">
        <v>54</v>
      </c>
      <c r="C11" s="36">
        <v>305</v>
      </c>
      <c r="D11" s="36">
        <v>179</v>
      </c>
      <c r="E11" s="39">
        <v>126</v>
      </c>
      <c r="F11" s="36">
        <v>51</v>
      </c>
      <c r="G11" s="36">
        <v>33</v>
      </c>
      <c r="H11" s="36">
        <v>31</v>
      </c>
      <c r="I11" s="36">
        <v>26</v>
      </c>
      <c r="J11" s="36">
        <v>7</v>
      </c>
      <c r="K11" s="39">
        <v>4</v>
      </c>
      <c r="L11" s="36">
        <v>10</v>
      </c>
      <c r="M11" s="36">
        <v>6</v>
      </c>
      <c r="N11" s="36">
        <v>7</v>
      </c>
      <c r="O11" s="36">
        <v>7</v>
      </c>
      <c r="P11" s="36">
        <v>7</v>
      </c>
      <c r="Q11" s="36">
        <v>2</v>
      </c>
      <c r="R11" s="36">
        <v>63</v>
      </c>
      <c r="S11" s="36">
        <v>48</v>
      </c>
      <c r="T11" s="36">
        <v>1</v>
      </c>
      <c r="U11" s="42">
        <v>0</v>
      </c>
      <c r="V11" s="39">
        <v>2</v>
      </c>
      <c r="W11" s="51">
        <v>0</v>
      </c>
    </row>
    <row r="12" spans="1:23" ht="20.100000000000001" customHeight="1" x14ac:dyDescent="0.2">
      <c r="A12" s="112"/>
      <c r="B12" s="24" t="s">
        <v>55</v>
      </c>
      <c r="C12" s="36">
        <v>495</v>
      </c>
      <c r="D12" s="36">
        <v>266</v>
      </c>
      <c r="E12" s="39">
        <v>229</v>
      </c>
      <c r="F12" s="36">
        <v>104</v>
      </c>
      <c r="G12" s="36">
        <v>102</v>
      </c>
      <c r="H12" s="36">
        <v>33</v>
      </c>
      <c r="I12" s="36">
        <v>15</v>
      </c>
      <c r="J12" s="36">
        <v>8</v>
      </c>
      <c r="K12" s="39">
        <v>3</v>
      </c>
      <c r="L12" s="36">
        <v>21</v>
      </c>
      <c r="M12" s="36">
        <v>12</v>
      </c>
      <c r="N12" s="36">
        <v>2</v>
      </c>
      <c r="O12" s="36">
        <v>1</v>
      </c>
      <c r="P12" s="36">
        <v>3</v>
      </c>
      <c r="Q12" s="36">
        <v>5</v>
      </c>
      <c r="R12" s="36">
        <v>95</v>
      </c>
      <c r="S12" s="36">
        <v>88</v>
      </c>
      <c r="T12" s="42">
        <v>0</v>
      </c>
      <c r="U12" s="36">
        <v>1</v>
      </c>
      <c r="V12" s="45">
        <v>0</v>
      </c>
      <c r="W12" s="50">
        <v>2</v>
      </c>
    </row>
    <row r="13" spans="1:23" ht="20.100000000000001" customHeight="1" x14ac:dyDescent="0.2">
      <c r="A13" s="112"/>
      <c r="B13" s="24" t="s">
        <v>56</v>
      </c>
      <c r="C13" s="36">
        <v>706</v>
      </c>
      <c r="D13" s="36">
        <v>402</v>
      </c>
      <c r="E13" s="39">
        <v>304</v>
      </c>
      <c r="F13" s="36">
        <v>184</v>
      </c>
      <c r="G13" s="36">
        <v>153</v>
      </c>
      <c r="H13" s="36">
        <v>53</v>
      </c>
      <c r="I13" s="36">
        <v>49</v>
      </c>
      <c r="J13" s="36">
        <v>7</v>
      </c>
      <c r="K13" s="39">
        <v>6</v>
      </c>
      <c r="L13" s="36">
        <v>20</v>
      </c>
      <c r="M13" s="36">
        <v>21</v>
      </c>
      <c r="N13" s="36">
        <v>6</v>
      </c>
      <c r="O13" s="36">
        <v>4</v>
      </c>
      <c r="P13" s="42">
        <v>0</v>
      </c>
      <c r="Q13" s="42">
        <v>0</v>
      </c>
      <c r="R13" s="36">
        <v>128</v>
      </c>
      <c r="S13" s="36">
        <v>70</v>
      </c>
      <c r="T13" s="36">
        <v>3</v>
      </c>
      <c r="U13" s="36">
        <v>1</v>
      </c>
      <c r="V13" s="39">
        <v>1</v>
      </c>
      <c r="W13" s="51">
        <v>0</v>
      </c>
    </row>
    <row r="14" spans="1:23" ht="20.100000000000001" customHeight="1" x14ac:dyDescent="0.2">
      <c r="A14" s="112" t="s">
        <v>57</v>
      </c>
      <c r="B14" s="24" t="s">
        <v>52</v>
      </c>
      <c r="C14" s="36">
        <v>170</v>
      </c>
      <c r="D14" s="36">
        <v>94</v>
      </c>
      <c r="E14" s="39">
        <v>76</v>
      </c>
      <c r="F14" s="36">
        <v>42</v>
      </c>
      <c r="G14" s="36">
        <v>26</v>
      </c>
      <c r="H14" s="36">
        <v>15</v>
      </c>
      <c r="I14" s="36">
        <v>10</v>
      </c>
      <c r="J14" s="36">
        <v>1</v>
      </c>
      <c r="K14" s="45">
        <v>0</v>
      </c>
      <c r="L14" s="36">
        <v>5</v>
      </c>
      <c r="M14" s="36">
        <v>7</v>
      </c>
      <c r="N14" s="36">
        <v>2</v>
      </c>
      <c r="O14" s="36">
        <v>1</v>
      </c>
      <c r="P14" s="36">
        <v>5</v>
      </c>
      <c r="Q14" s="36">
        <v>10</v>
      </c>
      <c r="R14" s="36">
        <v>24</v>
      </c>
      <c r="S14" s="36">
        <v>22</v>
      </c>
      <c r="T14" s="42">
        <v>0</v>
      </c>
      <c r="U14" s="42">
        <v>0</v>
      </c>
      <c r="V14" s="45">
        <v>0</v>
      </c>
      <c r="W14" s="51">
        <v>0</v>
      </c>
    </row>
    <row r="15" spans="1:23" ht="20.100000000000001" customHeight="1" x14ac:dyDescent="0.2">
      <c r="A15" s="112"/>
      <c r="B15" s="24" t="s">
        <v>53</v>
      </c>
      <c r="C15" s="36">
        <v>38</v>
      </c>
      <c r="D15" s="36">
        <v>15</v>
      </c>
      <c r="E15" s="39">
        <v>23</v>
      </c>
      <c r="F15" s="36">
        <v>4</v>
      </c>
      <c r="G15" s="36">
        <v>4</v>
      </c>
      <c r="H15" s="36">
        <v>1</v>
      </c>
      <c r="I15" s="42">
        <v>0</v>
      </c>
      <c r="J15" s="36">
        <v>1</v>
      </c>
      <c r="K15" s="45">
        <v>0</v>
      </c>
      <c r="L15" s="42">
        <v>0</v>
      </c>
      <c r="M15" s="36">
        <v>4</v>
      </c>
      <c r="N15" s="36">
        <v>1</v>
      </c>
      <c r="O15" s="42">
        <v>0</v>
      </c>
      <c r="P15" s="36">
        <v>4</v>
      </c>
      <c r="Q15" s="36">
        <v>10</v>
      </c>
      <c r="R15" s="36">
        <v>4</v>
      </c>
      <c r="S15" s="36">
        <v>5</v>
      </c>
      <c r="T15" s="42">
        <v>0</v>
      </c>
      <c r="U15" s="42">
        <v>0</v>
      </c>
      <c r="V15" s="45">
        <v>0</v>
      </c>
      <c r="W15" s="51">
        <v>0</v>
      </c>
    </row>
    <row r="16" spans="1:23" ht="20.100000000000001" customHeight="1" x14ac:dyDescent="0.2">
      <c r="A16" s="112"/>
      <c r="B16" s="24" t="s">
        <v>54</v>
      </c>
      <c r="C16" s="36">
        <v>26</v>
      </c>
      <c r="D16" s="36">
        <v>19</v>
      </c>
      <c r="E16" s="39">
        <v>7</v>
      </c>
      <c r="F16" s="36">
        <v>6</v>
      </c>
      <c r="G16" s="36">
        <v>2</v>
      </c>
      <c r="H16" s="36">
        <v>2</v>
      </c>
      <c r="I16" s="36">
        <v>2</v>
      </c>
      <c r="J16" s="42">
        <v>0</v>
      </c>
      <c r="K16" s="45">
        <v>0</v>
      </c>
      <c r="L16" s="36">
        <v>2</v>
      </c>
      <c r="M16" s="36">
        <v>1</v>
      </c>
      <c r="N16" s="36">
        <v>1</v>
      </c>
      <c r="O16" s="42">
        <v>0</v>
      </c>
      <c r="P16" s="42">
        <v>0</v>
      </c>
      <c r="Q16" s="42">
        <v>0</v>
      </c>
      <c r="R16" s="36">
        <v>8</v>
      </c>
      <c r="S16" s="36">
        <v>2</v>
      </c>
      <c r="T16" s="42">
        <v>0</v>
      </c>
      <c r="U16" s="42">
        <v>0</v>
      </c>
      <c r="V16" s="45">
        <v>0</v>
      </c>
      <c r="W16" s="51">
        <v>0</v>
      </c>
    </row>
    <row r="17" spans="1:23" ht="20.100000000000001" customHeight="1" x14ac:dyDescent="0.2">
      <c r="A17" s="112"/>
      <c r="B17" s="24" t="s">
        <v>55</v>
      </c>
      <c r="C17" s="36">
        <v>45</v>
      </c>
      <c r="D17" s="36">
        <v>27</v>
      </c>
      <c r="E17" s="39">
        <v>18</v>
      </c>
      <c r="F17" s="36">
        <v>14</v>
      </c>
      <c r="G17" s="36">
        <v>7</v>
      </c>
      <c r="H17" s="36">
        <v>6</v>
      </c>
      <c r="I17" s="42">
        <v>0</v>
      </c>
      <c r="J17" s="42">
        <v>0</v>
      </c>
      <c r="K17" s="45">
        <v>0</v>
      </c>
      <c r="L17" s="36">
        <v>2</v>
      </c>
      <c r="M17" s="36">
        <v>1</v>
      </c>
      <c r="N17" s="42">
        <v>0</v>
      </c>
      <c r="O17" s="42">
        <v>0</v>
      </c>
      <c r="P17" s="36">
        <v>1</v>
      </c>
      <c r="Q17" s="42">
        <v>0</v>
      </c>
      <c r="R17" s="36">
        <v>4</v>
      </c>
      <c r="S17" s="36">
        <v>10</v>
      </c>
      <c r="T17" s="42">
        <v>0</v>
      </c>
      <c r="U17" s="42">
        <v>0</v>
      </c>
      <c r="V17" s="45">
        <v>0</v>
      </c>
      <c r="W17" s="51">
        <v>0</v>
      </c>
    </row>
    <row r="18" spans="1:23" ht="20.100000000000001" customHeight="1" x14ac:dyDescent="0.2">
      <c r="A18" s="112"/>
      <c r="B18" s="24" t="s">
        <v>56</v>
      </c>
      <c r="C18" s="36">
        <v>61</v>
      </c>
      <c r="D18" s="36">
        <v>33</v>
      </c>
      <c r="E18" s="39">
        <v>28</v>
      </c>
      <c r="F18" s="36">
        <v>18</v>
      </c>
      <c r="G18" s="36">
        <v>13</v>
      </c>
      <c r="H18" s="36">
        <v>6</v>
      </c>
      <c r="I18" s="36">
        <v>8</v>
      </c>
      <c r="J18" s="42">
        <v>0</v>
      </c>
      <c r="K18" s="45">
        <v>0</v>
      </c>
      <c r="L18" s="36">
        <v>1</v>
      </c>
      <c r="M18" s="36">
        <v>1</v>
      </c>
      <c r="N18" s="42">
        <v>0</v>
      </c>
      <c r="O18" s="36">
        <v>1</v>
      </c>
      <c r="P18" s="42">
        <v>0</v>
      </c>
      <c r="Q18" s="42">
        <v>0</v>
      </c>
      <c r="R18" s="36">
        <v>8</v>
      </c>
      <c r="S18" s="36">
        <v>5</v>
      </c>
      <c r="T18" s="42">
        <v>0</v>
      </c>
      <c r="U18" s="42">
        <v>0</v>
      </c>
      <c r="V18" s="45">
        <v>0</v>
      </c>
      <c r="W18" s="51">
        <v>0</v>
      </c>
    </row>
    <row r="19" spans="1:23" ht="20.100000000000001" customHeight="1" x14ac:dyDescent="0.2">
      <c r="A19" s="112" t="s">
        <v>58</v>
      </c>
      <c r="B19" s="24" t="s">
        <v>52</v>
      </c>
      <c r="C19" s="36">
        <v>197</v>
      </c>
      <c r="D19" s="36">
        <v>86</v>
      </c>
      <c r="E19" s="39">
        <v>111</v>
      </c>
      <c r="F19" s="36">
        <v>38</v>
      </c>
      <c r="G19" s="36">
        <v>40</v>
      </c>
      <c r="H19" s="36">
        <v>12</v>
      </c>
      <c r="I19" s="36">
        <v>16</v>
      </c>
      <c r="J19" s="42">
        <v>0</v>
      </c>
      <c r="K19" s="39">
        <v>2</v>
      </c>
      <c r="L19" s="36">
        <v>4</v>
      </c>
      <c r="M19" s="36">
        <v>5</v>
      </c>
      <c r="N19" s="36">
        <v>1</v>
      </c>
      <c r="O19" s="36">
        <v>3</v>
      </c>
      <c r="P19" s="36">
        <v>6</v>
      </c>
      <c r="Q19" s="36">
        <v>17</v>
      </c>
      <c r="R19" s="36">
        <v>23</v>
      </c>
      <c r="S19" s="36">
        <v>25</v>
      </c>
      <c r="T19" s="36">
        <v>1</v>
      </c>
      <c r="U19" s="36">
        <v>1</v>
      </c>
      <c r="V19" s="39">
        <v>1</v>
      </c>
      <c r="W19" s="50">
        <v>2</v>
      </c>
    </row>
    <row r="20" spans="1:23" ht="20.100000000000001" customHeight="1" x14ac:dyDescent="0.2">
      <c r="A20" s="112"/>
      <c r="B20" s="24" t="s">
        <v>53</v>
      </c>
      <c r="C20" s="36">
        <v>43</v>
      </c>
      <c r="D20" s="36">
        <v>13</v>
      </c>
      <c r="E20" s="39">
        <v>30</v>
      </c>
      <c r="F20" s="36">
        <v>3</v>
      </c>
      <c r="G20" s="36">
        <v>3</v>
      </c>
      <c r="H20" s="42">
        <v>0</v>
      </c>
      <c r="I20" s="36">
        <v>1</v>
      </c>
      <c r="J20" s="42">
        <v>0</v>
      </c>
      <c r="K20" s="39">
        <v>1</v>
      </c>
      <c r="L20" s="36">
        <v>1</v>
      </c>
      <c r="M20" s="36">
        <v>2</v>
      </c>
      <c r="N20" s="36">
        <v>1</v>
      </c>
      <c r="O20" s="36">
        <v>1</v>
      </c>
      <c r="P20" s="36">
        <v>6</v>
      </c>
      <c r="Q20" s="36">
        <v>17</v>
      </c>
      <c r="R20" s="36">
        <v>2</v>
      </c>
      <c r="S20" s="36">
        <v>4</v>
      </c>
      <c r="T20" s="42">
        <v>0</v>
      </c>
      <c r="U20" s="42">
        <v>0</v>
      </c>
      <c r="V20" s="45">
        <v>0</v>
      </c>
      <c r="W20" s="50">
        <v>1</v>
      </c>
    </row>
    <row r="21" spans="1:23" ht="20.100000000000001" customHeight="1" x14ac:dyDescent="0.2">
      <c r="A21" s="112"/>
      <c r="B21" s="24" t="s">
        <v>54</v>
      </c>
      <c r="C21" s="36">
        <v>28</v>
      </c>
      <c r="D21" s="36">
        <v>12</v>
      </c>
      <c r="E21" s="39">
        <v>16</v>
      </c>
      <c r="F21" s="36">
        <v>4</v>
      </c>
      <c r="G21" s="36">
        <v>5</v>
      </c>
      <c r="H21" s="36">
        <v>3</v>
      </c>
      <c r="I21" s="36">
        <v>6</v>
      </c>
      <c r="J21" s="42">
        <v>0</v>
      </c>
      <c r="K21" s="45">
        <v>0</v>
      </c>
      <c r="L21" s="42">
        <v>0</v>
      </c>
      <c r="M21" s="42">
        <v>0</v>
      </c>
      <c r="N21" s="42">
        <v>0</v>
      </c>
      <c r="O21" s="36">
        <v>1</v>
      </c>
      <c r="P21" s="42">
        <v>0</v>
      </c>
      <c r="Q21" s="42">
        <v>0</v>
      </c>
      <c r="R21" s="36">
        <v>4</v>
      </c>
      <c r="S21" s="36">
        <v>4</v>
      </c>
      <c r="T21" s="42">
        <v>0</v>
      </c>
      <c r="U21" s="42">
        <v>0</v>
      </c>
      <c r="V21" s="39">
        <v>1</v>
      </c>
      <c r="W21" s="51">
        <v>0</v>
      </c>
    </row>
    <row r="22" spans="1:23" ht="20.100000000000001" customHeight="1" x14ac:dyDescent="0.2">
      <c r="A22" s="112"/>
      <c r="B22" s="24" t="s">
        <v>55</v>
      </c>
      <c r="C22" s="36">
        <v>44</v>
      </c>
      <c r="D22" s="36">
        <v>19</v>
      </c>
      <c r="E22" s="39">
        <v>25</v>
      </c>
      <c r="F22" s="36">
        <v>7</v>
      </c>
      <c r="G22" s="36">
        <v>13</v>
      </c>
      <c r="H22" s="36">
        <v>3</v>
      </c>
      <c r="I22" s="36">
        <v>2</v>
      </c>
      <c r="J22" s="42">
        <v>0</v>
      </c>
      <c r="K22" s="45">
        <v>0</v>
      </c>
      <c r="L22" s="42">
        <v>0</v>
      </c>
      <c r="M22" s="36">
        <v>2</v>
      </c>
      <c r="N22" s="42">
        <v>0</v>
      </c>
      <c r="O22" s="42">
        <v>0</v>
      </c>
      <c r="P22" s="42">
        <v>0</v>
      </c>
      <c r="Q22" s="42">
        <v>0</v>
      </c>
      <c r="R22" s="36">
        <v>9</v>
      </c>
      <c r="S22" s="36">
        <v>7</v>
      </c>
      <c r="T22" s="42">
        <v>0</v>
      </c>
      <c r="U22" s="42">
        <v>0</v>
      </c>
      <c r="V22" s="45">
        <v>0</v>
      </c>
      <c r="W22" s="50">
        <v>1</v>
      </c>
    </row>
    <row r="23" spans="1:23" ht="20.100000000000001" customHeight="1" x14ac:dyDescent="0.2">
      <c r="A23" s="112"/>
      <c r="B23" s="24" t="s">
        <v>56</v>
      </c>
      <c r="C23" s="36">
        <v>82</v>
      </c>
      <c r="D23" s="36">
        <v>42</v>
      </c>
      <c r="E23" s="39">
        <v>40</v>
      </c>
      <c r="F23" s="36">
        <v>24</v>
      </c>
      <c r="G23" s="36">
        <v>19</v>
      </c>
      <c r="H23" s="36">
        <v>6</v>
      </c>
      <c r="I23" s="36">
        <v>7</v>
      </c>
      <c r="J23" s="42">
        <v>0</v>
      </c>
      <c r="K23" s="39">
        <v>1</v>
      </c>
      <c r="L23" s="36">
        <v>3</v>
      </c>
      <c r="M23" s="36">
        <v>1</v>
      </c>
      <c r="N23" s="42">
        <v>0</v>
      </c>
      <c r="O23" s="36">
        <v>1</v>
      </c>
      <c r="P23" s="42">
        <v>0</v>
      </c>
      <c r="Q23" s="42">
        <v>0</v>
      </c>
      <c r="R23" s="36">
        <v>8</v>
      </c>
      <c r="S23" s="36">
        <v>10</v>
      </c>
      <c r="T23" s="36">
        <v>1</v>
      </c>
      <c r="U23" s="36">
        <v>1</v>
      </c>
      <c r="V23" s="45">
        <v>0</v>
      </c>
      <c r="W23" s="51">
        <v>0</v>
      </c>
    </row>
    <row r="24" spans="1:23" ht="20.100000000000001" customHeight="1" x14ac:dyDescent="0.2">
      <c r="A24" s="112" t="s">
        <v>59</v>
      </c>
      <c r="B24" s="24" t="s">
        <v>52</v>
      </c>
      <c r="C24" s="36">
        <v>145</v>
      </c>
      <c r="D24" s="36">
        <v>70</v>
      </c>
      <c r="E24" s="39">
        <v>75</v>
      </c>
      <c r="F24" s="36">
        <v>26</v>
      </c>
      <c r="G24" s="36">
        <v>23</v>
      </c>
      <c r="H24" s="36">
        <v>10</v>
      </c>
      <c r="I24" s="36">
        <v>12</v>
      </c>
      <c r="J24" s="36">
        <v>3</v>
      </c>
      <c r="K24" s="39">
        <v>3</v>
      </c>
      <c r="L24" s="36">
        <v>1</v>
      </c>
      <c r="M24" s="36">
        <v>5</v>
      </c>
      <c r="N24" s="42">
        <v>0</v>
      </c>
      <c r="O24" s="36">
        <v>2</v>
      </c>
      <c r="P24" s="36">
        <v>5</v>
      </c>
      <c r="Q24" s="36">
        <v>10</v>
      </c>
      <c r="R24" s="36">
        <v>25</v>
      </c>
      <c r="S24" s="36">
        <v>20</v>
      </c>
      <c r="T24" s="42">
        <v>0</v>
      </c>
      <c r="U24" s="42">
        <v>0</v>
      </c>
      <c r="V24" s="45">
        <v>0</v>
      </c>
      <c r="W24" s="51">
        <v>0</v>
      </c>
    </row>
    <row r="25" spans="1:23" ht="20.100000000000001" customHeight="1" x14ac:dyDescent="0.2">
      <c r="A25" s="112"/>
      <c r="B25" s="24" t="s">
        <v>53</v>
      </c>
      <c r="C25" s="36">
        <v>27</v>
      </c>
      <c r="D25" s="36">
        <v>11</v>
      </c>
      <c r="E25" s="39">
        <v>16</v>
      </c>
      <c r="F25" s="36">
        <v>2</v>
      </c>
      <c r="G25" s="36">
        <v>2</v>
      </c>
      <c r="H25" s="42">
        <v>0</v>
      </c>
      <c r="I25" s="36">
        <v>1</v>
      </c>
      <c r="J25" s="36">
        <v>1</v>
      </c>
      <c r="K25" s="39">
        <v>1</v>
      </c>
      <c r="L25" s="36">
        <v>1</v>
      </c>
      <c r="M25" s="36">
        <v>1</v>
      </c>
      <c r="N25" s="42">
        <v>0</v>
      </c>
      <c r="O25" s="42">
        <v>0</v>
      </c>
      <c r="P25" s="36">
        <v>5</v>
      </c>
      <c r="Q25" s="36">
        <v>8</v>
      </c>
      <c r="R25" s="36">
        <v>2</v>
      </c>
      <c r="S25" s="36">
        <v>3</v>
      </c>
      <c r="T25" s="42">
        <v>0</v>
      </c>
      <c r="U25" s="42">
        <v>0</v>
      </c>
      <c r="V25" s="45">
        <v>0</v>
      </c>
      <c r="W25" s="51">
        <v>0</v>
      </c>
    </row>
    <row r="26" spans="1:23" ht="20.100000000000001" customHeight="1" x14ac:dyDescent="0.2">
      <c r="A26" s="112"/>
      <c r="B26" s="24" t="s">
        <v>54</v>
      </c>
      <c r="C26" s="36">
        <v>27</v>
      </c>
      <c r="D26" s="36">
        <v>15</v>
      </c>
      <c r="E26" s="39">
        <v>12</v>
      </c>
      <c r="F26" s="36">
        <v>7</v>
      </c>
      <c r="G26" s="36">
        <v>3</v>
      </c>
      <c r="H26" s="36">
        <v>4</v>
      </c>
      <c r="I26" s="36">
        <v>2</v>
      </c>
      <c r="J26" s="42">
        <v>0</v>
      </c>
      <c r="K26" s="39">
        <v>1</v>
      </c>
      <c r="L26" s="42">
        <v>0</v>
      </c>
      <c r="M26" s="42">
        <v>0</v>
      </c>
      <c r="N26" s="42">
        <v>0</v>
      </c>
      <c r="O26" s="36">
        <v>1</v>
      </c>
      <c r="P26" s="42">
        <v>0</v>
      </c>
      <c r="Q26" s="36">
        <v>1</v>
      </c>
      <c r="R26" s="36">
        <v>4</v>
      </c>
      <c r="S26" s="36">
        <v>4</v>
      </c>
      <c r="T26" s="42">
        <v>0</v>
      </c>
      <c r="U26" s="42">
        <v>0</v>
      </c>
      <c r="V26" s="45">
        <v>0</v>
      </c>
      <c r="W26" s="51">
        <v>0</v>
      </c>
    </row>
    <row r="27" spans="1:23" ht="20.100000000000001" customHeight="1" x14ac:dyDescent="0.2">
      <c r="A27" s="112"/>
      <c r="B27" s="24" t="s">
        <v>55</v>
      </c>
      <c r="C27" s="36">
        <v>33</v>
      </c>
      <c r="D27" s="36">
        <v>17</v>
      </c>
      <c r="E27" s="39">
        <v>16</v>
      </c>
      <c r="F27" s="36">
        <v>6</v>
      </c>
      <c r="G27" s="36">
        <v>4</v>
      </c>
      <c r="H27" s="36">
        <v>1</v>
      </c>
      <c r="I27" s="36">
        <v>3</v>
      </c>
      <c r="J27" s="36">
        <v>1</v>
      </c>
      <c r="K27" s="45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36">
        <v>1</v>
      </c>
      <c r="R27" s="36">
        <v>9</v>
      </c>
      <c r="S27" s="36">
        <v>8</v>
      </c>
      <c r="T27" s="42">
        <v>0</v>
      </c>
      <c r="U27" s="42">
        <v>0</v>
      </c>
      <c r="V27" s="45">
        <v>0</v>
      </c>
      <c r="W27" s="51">
        <v>0</v>
      </c>
    </row>
    <row r="28" spans="1:23" ht="20.100000000000001" customHeight="1" x14ac:dyDescent="0.2">
      <c r="A28" s="112"/>
      <c r="B28" s="24" t="s">
        <v>56</v>
      </c>
      <c r="C28" s="36">
        <v>58</v>
      </c>
      <c r="D28" s="36">
        <v>27</v>
      </c>
      <c r="E28" s="39">
        <v>31</v>
      </c>
      <c r="F28" s="36">
        <v>11</v>
      </c>
      <c r="G28" s="36">
        <v>14</v>
      </c>
      <c r="H28" s="36">
        <v>5</v>
      </c>
      <c r="I28" s="36">
        <v>6</v>
      </c>
      <c r="J28" s="36">
        <v>1</v>
      </c>
      <c r="K28" s="39">
        <v>1</v>
      </c>
      <c r="L28" s="42">
        <v>0</v>
      </c>
      <c r="M28" s="36">
        <v>4</v>
      </c>
      <c r="N28" s="42">
        <v>0</v>
      </c>
      <c r="O28" s="36">
        <v>1</v>
      </c>
      <c r="P28" s="42">
        <v>0</v>
      </c>
      <c r="Q28" s="42">
        <v>0</v>
      </c>
      <c r="R28" s="36">
        <v>10</v>
      </c>
      <c r="S28" s="36">
        <v>5</v>
      </c>
      <c r="T28" s="42">
        <v>0</v>
      </c>
      <c r="U28" s="42">
        <v>0</v>
      </c>
      <c r="V28" s="45">
        <v>0</v>
      </c>
      <c r="W28" s="51">
        <v>0</v>
      </c>
    </row>
    <row r="29" spans="1:23" ht="20.100000000000001" customHeight="1" x14ac:dyDescent="0.2">
      <c r="A29" s="112" t="s">
        <v>60</v>
      </c>
      <c r="B29" s="24" t="s">
        <v>52</v>
      </c>
      <c r="C29" s="36">
        <v>178</v>
      </c>
      <c r="D29" s="36">
        <v>93</v>
      </c>
      <c r="E29" s="39">
        <v>85</v>
      </c>
      <c r="F29" s="36">
        <v>29</v>
      </c>
      <c r="G29" s="36">
        <v>34</v>
      </c>
      <c r="H29" s="36">
        <v>11</v>
      </c>
      <c r="I29" s="36">
        <v>13</v>
      </c>
      <c r="J29" s="36">
        <v>1</v>
      </c>
      <c r="K29" s="39">
        <v>4</v>
      </c>
      <c r="L29" s="36">
        <v>7</v>
      </c>
      <c r="M29" s="36">
        <v>4</v>
      </c>
      <c r="N29" s="36">
        <v>5</v>
      </c>
      <c r="O29" s="36">
        <v>2</v>
      </c>
      <c r="P29" s="36">
        <v>6</v>
      </c>
      <c r="Q29" s="36">
        <v>4</v>
      </c>
      <c r="R29" s="36">
        <v>34</v>
      </c>
      <c r="S29" s="36">
        <v>22</v>
      </c>
      <c r="T29" s="42">
        <v>0</v>
      </c>
      <c r="U29" s="42">
        <v>0</v>
      </c>
      <c r="V29" s="45">
        <v>0</v>
      </c>
      <c r="W29" s="50">
        <v>2</v>
      </c>
    </row>
    <row r="30" spans="1:23" ht="20.100000000000001" customHeight="1" x14ac:dyDescent="0.2">
      <c r="A30" s="112"/>
      <c r="B30" s="24" t="s">
        <v>53</v>
      </c>
      <c r="C30" s="36">
        <v>22</v>
      </c>
      <c r="D30" s="36">
        <v>13</v>
      </c>
      <c r="E30" s="39">
        <v>9</v>
      </c>
      <c r="F30" s="36">
        <v>2</v>
      </c>
      <c r="G30" s="36">
        <v>1</v>
      </c>
      <c r="H30" s="42">
        <v>0</v>
      </c>
      <c r="I30" s="42">
        <v>0</v>
      </c>
      <c r="J30" s="42">
        <v>0</v>
      </c>
      <c r="K30" s="45">
        <v>0</v>
      </c>
      <c r="L30" s="36">
        <v>2</v>
      </c>
      <c r="M30" s="42">
        <v>0</v>
      </c>
      <c r="N30" s="36">
        <v>1</v>
      </c>
      <c r="O30" s="42">
        <v>0</v>
      </c>
      <c r="P30" s="36">
        <v>6</v>
      </c>
      <c r="Q30" s="36">
        <v>4</v>
      </c>
      <c r="R30" s="36">
        <v>2</v>
      </c>
      <c r="S30" s="36">
        <v>3</v>
      </c>
      <c r="T30" s="42">
        <v>0</v>
      </c>
      <c r="U30" s="42">
        <v>0</v>
      </c>
      <c r="V30" s="45">
        <v>0</v>
      </c>
      <c r="W30" s="50">
        <v>1</v>
      </c>
    </row>
    <row r="31" spans="1:23" ht="20.100000000000001" customHeight="1" x14ac:dyDescent="0.2">
      <c r="A31" s="112"/>
      <c r="B31" s="24" t="s">
        <v>54</v>
      </c>
      <c r="C31" s="36">
        <v>17</v>
      </c>
      <c r="D31" s="36">
        <v>8</v>
      </c>
      <c r="E31" s="39">
        <v>9</v>
      </c>
      <c r="F31" s="36">
        <v>2</v>
      </c>
      <c r="G31" s="36">
        <v>1</v>
      </c>
      <c r="H31" s="36">
        <v>2</v>
      </c>
      <c r="I31" s="36">
        <v>3</v>
      </c>
      <c r="J31" s="36">
        <v>1</v>
      </c>
      <c r="K31" s="45">
        <v>0</v>
      </c>
      <c r="L31" s="36">
        <v>1</v>
      </c>
      <c r="M31" s="36">
        <v>2</v>
      </c>
      <c r="N31" s="42">
        <v>0</v>
      </c>
      <c r="O31" s="42">
        <v>0</v>
      </c>
      <c r="P31" s="42">
        <v>0</v>
      </c>
      <c r="Q31" s="42">
        <v>0</v>
      </c>
      <c r="R31" s="36">
        <v>2</v>
      </c>
      <c r="S31" s="36">
        <v>3</v>
      </c>
      <c r="T31" s="42">
        <v>0</v>
      </c>
      <c r="U31" s="42">
        <v>0</v>
      </c>
      <c r="V31" s="45">
        <v>0</v>
      </c>
      <c r="W31" s="51">
        <v>0</v>
      </c>
    </row>
    <row r="32" spans="1:23" ht="20.100000000000001" customHeight="1" x14ac:dyDescent="0.2">
      <c r="A32" s="112"/>
      <c r="B32" s="24" t="s">
        <v>55</v>
      </c>
      <c r="C32" s="36">
        <v>54</v>
      </c>
      <c r="D32" s="36">
        <v>25</v>
      </c>
      <c r="E32" s="39">
        <v>29</v>
      </c>
      <c r="F32" s="36">
        <v>7</v>
      </c>
      <c r="G32" s="36">
        <v>12</v>
      </c>
      <c r="H32" s="36">
        <v>2</v>
      </c>
      <c r="I32" s="36">
        <v>1</v>
      </c>
      <c r="J32" s="42">
        <v>0</v>
      </c>
      <c r="K32" s="39">
        <v>3</v>
      </c>
      <c r="L32" s="36">
        <v>1</v>
      </c>
      <c r="M32" s="36">
        <v>1</v>
      </c>
      <c r="N32" s="42">
        <v>0</v>
      </c>
      <c r="O32" s="36">
        <v>1</v>
      </c>
      <c r="P32" s="42">
        <v>0</v>
      </c>
      <c r="Q32" s="42">
        <v>0</v>
      </c>
      <c r="R32" s="36">
        <v>15</v>
      </c>
      <c r="S32" s="36">
        <v>10</v>
      </c>
      <c r="T32" s="42">
        <v>0</v>
      </c>
      <c r="U32" s="42">
        <v>0</v>
      </c>
      <c r="V32" s="45">
        <v>0</v>
      </c>
      <c r="W32" s="50">
        <v>1</v>
      </c>
    </row>
    <row r="33" spans="1:23" ht="20.100000000000001" customHeight="1" thickBot="1" x14ac:dyDescent="0.25">
      <c r="A33" s="113"/>
      <c r="B33" s="25" t="s">
        <v>56</v>
      </c>
      <c r="C33" s="37">
        <v>85</v>
      </c>
      <c r="D33" s="37">
        <v>47</v>
      </c>
      <c r="E33" s="40">
        <v>38</v>
      </c>
      <c r="F33" s="37">
        <v>18</v>
      </c>
      <c r="G33" s="37">
        <v>20</v>
      </c>
      <c r="H33" s="37">
        <v>7</v>
      </c>
      <c r="I33" s="37">
        <v>9</v>
      </c>
      <c r="J33" s="43">
        <v>0</v>
      </c>
      <c r="K33" s="40">
        <v>1</v>
      </c>
      <c r="L33" s="37">
        <v>3</v>
      </c>
      <c r="M33" s="37">
        <v>1</v>
      </c>
      <c r="N33" s="37">
        <v>4</v>
      </c>
      <c r="O33" s="37">
        <v>1</v>
      </c>
      <c r="P33" s="43">
        <v>0</v>
      </c>
      <c r="Q33" s="43">
        <v>0</v>
      </c>
      <c r="R33" s="37">
        <v>15</v>
      </c>
      <c r="S33" s="37">
        <v>6</v>
      </c>
      <c r="T33" s="43">
        <v>0</v>
      </c>
      <c r="U33" s="43">
        <v>0</v>
      </c>
      <c r="V33" s="48">
        <v>0</v>
      </c>
      <c r="W33" s="52">
        <v>0</v>
      </c>
    </row>
    <row r="34" spans="1:23" s="4" customFormat="1" ht="36" customHeight="1" x14ac:dyDescent="0.2">
      <c r="A34" s="8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</row>
    <row r="35" spans="1:23" ht="18" customHeight="1" x14ac:dyDescent="0.25">
      <c r="A35" s="119" t="str">
        <f>IF(LEN(A2)&gt;0,"資料來源："&amp;A2,"")</f>
        <v/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</row>
    <row r="36" spans="1:23" ht="18" customHeight="1" x14ac:dyDescent="0.25">
      <c r="A36" s="119" t="str">
        <f>IF(LEN(A2)&gt;0,"填表說明："&amp;C2,"")</f>
        <v/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</row>
  </sheetData>
  <mergeCells count="29">
    <mergeCell ref="A36:W36"/>
    <mergeCell ref="A14:A18"/>
    <mergeCell ref="A19:A23"/>
    <mergeCell ref="A24:A28"/>
    <mergeCell ref="A29:A33"/>
    <mergeCell ref="A34:W34"/>
    <mergeCell ref="A35:W35"/>
    <mergeCell ref="A9:A13"/>
    <mergeCell ref="A5:W5"/>
    <mergeCell ref="A6:S6"/>
    <mergeCell ref="V6:W6"/>
    <mergeCell ref="A7:A8"/>
    <mergeCell ref="B7:B8"/>
    <mergeCell ref="C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H3:Q4"/>
    <mergeCell ref="R3:S3"/>
    <mergeCell ref="T3:W3"/>
    <mergeCell ref="B4:E4"/>
    <mergeCell ref="R4:S4"/>
    <mergeCell ref="T4:W4"/>
  </mergeCells>
  <phoneticPr fontId="6" type="noConversion"/>
  <pageMargins left="0.74803149606299213" right="0.74803149606299213" top="0.59055118110236227" bottom="0.59055118110236227" header="0.31496062992125984" footer="0.31496062992125984"/>
  <pageSetup paperSize="8" scale="70" orientation="landscape" horizontalDpi="12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opLeftCell="A3" zoomScale="85" zoomScaleNormal="85" workbookViewId="0"/>
  </sheetViews>
  <sheetFormatPr defaultRowHeight="12" x14ac:dyDescent="0.2"/>
  <cols>
    <col min="1" max="1" width="12.83203125" style="3" customWidth="1"/>
    <col min="2" max="2" width="8.83203125" customWidth="1"/>
    <col min="3" max="23" width="9.83203125" customWidth="1"/>
  </cols>
  <sheetData>
    <row r="1" spans="1:23" s="11" customFormat="1" ht="31.5" hidden="1" customHeight="1" x14ac:dyDescent="0.25">
      <c r="A1" s="46" t="s">
        <v>78</v>
      </c>
      <c r="B1" s="11" t="s">
        <v>61</v>
      </c>
      <c r="C1" s="16" t="s">
        <v>62</v>
      </c>
      <c r="D1" s="11" t="s">
        <v>63</v>
      </c>
      <c r="E1" s="60" t="s">
        <v>64</v>
      </c>
      <c r="F1" s="16" t="s">
        <v>65</v>
      </c>
      <c r="G1" s="16"/>
      <c r="H1" s="16"/>
      <c r="I1" s="16"/>
      <c r="K1" s="16"/>
      <c r="V1" s="16"/>
    </row>
    <row r="2" spans="1:23" s="11" customFormat="1" ht="28.5" hidden="1" customHeight="1" thickBot="1" x14ac:dyDescent="0.3">
      <c r="A2" s="15"/>
      <c r="C2" s="16"/>
      <c r="E2" s="16"/>
      <c r="F2" s="16"/>
      <c r="G2" s="16"/>
      <c r="H2" s="16"/>
      <c r="I2" s="16"/>
      <c r="K2" s="16"/>
      <c r="V2" s="16"/>
    </row>
    <row r="3" spans="1:23" s="3" customFormat="1" ht="18" customHeight="1" thickBot="1" x14ac:dyDescent="0.3">
      <c r="A3" s="27" t="s">
        <v>32</v>
      </c>
      <c r="B3" s="5"/>
      <c r="C3" s="5"/>
      <c r="D3" s="5"/>
      <c r="E3" s="5"/>
      <c r="F3" s="5"/>
      <c r="G3" s="5"/>
      <c r="H3" s="72" t="s">
        <v>46</v>
      </c>
      <c r="I3" s="72"/>
      <c r="J3" s="72"/>
      <c r="K3" s="72"/>
      <c r="L3" s="72"/>
      <c r="M3" s="72"/>
      <c r="N3" s="72"/>
      <c r="O3" s="72"/>
      <c r="P3" s="72"/>
      <c r="Q3" s="114"/>
      <c r="R3" s="101" t="s">
        <v>33</v>
      </c>
      <c r="S3" s="101"/>
      <c r="T3" s="100" t="str">
        <f>B1</f>
        <v>桃園市政府(社會局)</v>
      </c>
      <c r="U3" s="101"/>
      <c r="V3" s="101"/>
      <c r="W3" s="102"/>
    </row>
    <row r="4" spans="1:23" s="3" customFormat="1" ht="18" customHeight="1" thickBot="1" x14ac:dyDescent="0.3">
      <c r="A4" s="28" t="str">
        <f>C1</f>
        <v>年　　　報</v>
      </c>
      <c r="B4" s="115" t="str">
        <f>D1</f>
        <v>每年終了後2個月內編送</v>
      </c>
      <c r="C4" s="116"/>
      <c r="D4" s="116"/>
      <c r="E4" s="116"/>
      <c r="F4" s="31"/>
      <c r="G4" s="31"/>
      <c r="H4" s="95"/>
      <c r="I4" s="95"/>
      <c r="J4" s="95"/>
      <c r="K4" s="95"/>
      <c r="L4" s="95"/>
      <c r="M4" s="95"/>
      <c r="N4" s="95"/>
      <c r="O4" s="95"/>
      <c r="P4" s="95"/>
      <c r="Q4" s="96"/>
      <c r="R4" s="101" t="s">
        <v>34</v>
      </c>
      <c r="S4" s="101"/>
      <c r="T4" s="107" t="str">
        <f>E1</f>
        <v>10730-05-16-2</v>
      </c>
      <c r="U4" s="117"/>
      <c r="V4" s="117"/>
      <c r="W4" s="118"/>
    </row>
    <row r="5" spans="1:23" ht="36" customHeight="1" x14ac:dyDescent="0.2">
      <c r="A5" s="74" t="s">
        <v>101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</row>
    <row r="6" spans="1:23" ht="24" customHeight="1" thickBot="1" x14ac:dyDescent="0.3">
      <c r="A6" s="75" t="str">
        <f>F1</f>
        <v>中華民國110年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32"/>
      <c r="U6" s="32"/>
      <c r="V6" s="109" t="s">
        <v>38</v>
      </c>
      <c r="W6" s="109"/>
    </row>
    <row r="7" spans="1:23" s="1" customFormat="1" ht="54.95" customHeight="1" x14ac:dyDescent="0.2">
      <c r="A7" s="62" t="s">
        <v>23</v>
      </c>
      <c r="B7" s="66" t="s">
        <v>17</v>
      </c>
      <c r="C7" s="68" t="s">
        <v>47</v>
      </c>
      <c r="D7" s="69"/>
      <c r="E7" s="70"/>
      <c r="F7" s="71" t="s">
        <v>24</v>
      </c>
      <c r="G7" s="69"/>
      <c r="H7" s="71" t="s">
        <v>25</v>
      </c>
      <c r="I7" s="70"/>
      <c r="J7" s="71" t="s">
        <v>26</v>
      </c>
      <c r="K7" s="70"/>
      <c r="L7" s="110" t="s">
        <v>27</v>
      </c>
      <c r="M7" s="111"/>
      <c r="N7" s="110" t="s">
        <v>28</v>
      </c>
      <c r="O7" s="111"/>
      <c r="P7" s="71" t="s">
        <v>29</v>
      </c>
      <c r="Q7" s="70"/>
      <c r="R7" s="71" t="s">
        <v>30</v>
      </c>
      <c r="S7" s="70"/>
      <c r="T7" s="71" t="s">
        <v>51</v>
      </c>
      <c r="U7" s="70"/>
      <c r="V7" s="71" t="s">
        <v>49</v>
      </c>
      <c r="W7" s="69"/>
    </row>
    <row r="8" spans="1:23" s="1" customFormat="1" ht="21.95" customHeight="1" thickBot="1" x14ac:dyDescent="0.25">
      <c r="A8" s="64"/>
      <c r="B8" s="67"/>
      <c r="C8" s="21" t="s">
        <v>20</v>
      </c>
      <c r="D8" s="21" t="s">
        <v>0</v>
      </c>
      <c r="E8" s="22" t="s">
        <v>1</v>
      </c>
      <c r="F8" s="22" t="s">
        <v>35</v>
      </c>
      <c r="G8" s="22" t="s">
        <v>36</v>
      </c>
      <c r="H8" s="22" t="s">
        <v>35</v>
      </c>
      <c r="I8" s="22" t="s">
        <v>36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1" t="s">
        <v>35</v>
      </c>
      <c r="U8" s="21" t="s">
        <v>36</v>
      </c>
      <c r="V8" s="22" t="s">
        <v>0</v>
      </c>
      <c r="W8" s="26" t="s">
        <v>1</v>
      </c>
    </row>
    <row r="9" spans="1:23" s="2" customFormat="1" ht="20.100000000000001" customHeight="1" x14ac:dyDescent="0.2">
      <c r="A9" s="70" t="s">
        <v>74</v>
      </c>
      <c r="B9" s="23" t="s">
        <v>52</v>
      </c>
      <c r="C9" s="35">
        <v>130</v>
      </c>
      <c r="D9" s="35">
        <v>80</v>
      </c>
      <c r="E9" s="38">
        <v>50</v>
      </c>
      <c r="F9" s="35">
        <v>32</v>
      </c>
      <c r="G9" s="35">
        <v>21</v>
      </c>
      <c r="H9" s="35">
        <v>9</v>
      </c>
      <c r="I9" s="35">
        <v>5</v>
      </c>
      <c r="J9" s="35">
        <v>2</v>
      </c>
      <c r="K9" s="38">
        <v>1</v>
      </c>
      <c r="L9" s="35">
        <v>6</v>
      </c>
      <c r="M9" s="35">
        <v>2</v>
      </c>
      <c r="N9" s="41">
        <v>0</v>
      </c>
      <c r="O9" s="35">
        <v>2</v>
      </c>
      <c r="P9" s="35">
        <v>5</v>
      </c>
      <c r="Q9" s="35">
        <v>2</v>
      </c>
      <c r="R9" s="35">
        <v>24</v>
      </c>
      <c r="S9" s="35">
        <v>17</v>
      </c>
      <c r="T9" s="35">
        <v>1</v>
      </c>
      <c r="U9" s="41">
        <v>0</v>
      </c>
      <c r="V9" s="38">
        <v>1</v>
      </c>
      <c r="W9" s="61">
        <v>0</v>
      </c>
    </row>
    <row r="10" spans="1:23" ht="20.100000000000001" customHeight="1" x14ac:dyDescent="0.2">
      <c r="A10" s="112"/>
      <c r="B10" s="24" t="s">
        <v>53</v>
      </c>
      <c r="C10" s="36">
        <v>19</v>
      </c>
      <c r="D10" s="36">
        <v>10</v>
      </c>
      <c r="E10" s="39">
        <v>9</v>
      </c>
      <c r="F10" s="36">
        <v>1</v>
      </c>
      <c r="G10" s="36">
        <v>2</v>
      </c>
      <c r="H10" s="36">
        <v>1</v>
      </c>
      <c r="I10" s="36">
        <v>1</v>
      </c>
      <c r="J10" s="42">
        <v>0</v>
      </c>
      <c r="K10" s="45">
        <v>0</v>
      </c>
      <c r="L10" s="36">
        <v>2</v>
      </c>
      <c r="M10" s="42">
        <v>0</v>
      </c>
      <c r="N10" s="42">
        <v>0</v>
      </c>
      <c r="O10" s="36">
        <v>1</v>
      </c>
      <c r="P10" s="36">
        <v>4</v>
      </c>
      <c r="Q10" s="36">
        <v>2</v>
      </c>
      <c r="R10" s="36">
        <v>2</v>
      </c>
      <c r="S10" s="36">
        <v>3</v>
      </c>
      <c r="T10" s="42">
        <v>0</v>
      </c>
      <c r="U10" s="42">
        <v>0</v>
      </c>
      <c r="V10" s="45">
        <v>0</v>
      </c>
      <c r="W10" s="51">
        <v>0</v>
      </c>
    </row>
    <row r="11" spans="1:23" ht="20.100000000000001" customHeight="1" x14ac:dyDescent="0.2">
      <c r="A11" s="112"/>
      <c r="B11" s="24" t="s">
        <v>54</v>
      </c>
      <c r="C11" s="36">
        <v>30</v>
      </c>
      <c r="D11" s="36">
        <v>19</v>
      </c>
      <c r="E11" s="39">
        <v>11</v>
      </c>
      <c r="F11" s="36">
        <v>5</v>
      </c>
      <c r="G11" s="36">
        <v>4</v>
      </c>
      <c r="H11" s="36">
        <v>4</v>
      </c>
      <c r="I11" s="36">
        <v>2</v>
      </c>
      <c r="J11" s="36">
        <v>1</v>
      </c>
      <c r="K11" s="45">
        <v>0</v>
      </c>
      <c r="L11" s="42">
        <v>0</v>
      </c>
      <c r="M11" s="42">
        <v>0</v>
      </c>
      <c r="N11" s="42">
        <v>0</v>
      </c>
      <c r="O11" s="36">
        <v>1</v>
      </c>
      <c r="P11" s="36">
        <v>1</v>
      </c>
      <c r="Q11" s="42">
        <v>0</v>
      </c>
      <c r="R11" s="36">
        <v>7</v>
      </c>
      <c r="S11" s="36">
        <v>4</v>
      </c>
      <c r="T11" s="42">
        <v>0</v>
      </c>
      <c r="U11" s="42">
        <v>0</v>
      </c>
      <c r="V11" s="39">
        <v>1</v>
      </c>
      <c r="W11" s="51">
        <v>0</v>
      </c>
    </row>
    <row r="12" spans="1:23" ht="20.100000000000001" customHeight="1" x14ac:dyDescent="0.2">
      <c r="A12" s="112"/>
      <c r="B12" s="24" t="s">
        <v>55</v>
      </c>
      <c r="C12" s="36">
        <v>29</v>
      </c>
      <c r="D12" s="36">
        <v>16</v>
      </c>
      <c r="E12" s="39">
        <v>13</v>
      </c>
      <c r="F12" s="36">
        <v>7</v>
      </c>
      <c r="G12" s="36">
        <v>7</v>
      </c>
      <c r="H12" s="36">
        <v>1</v>
      </c>
      <c r="I12" s="42">
        <v>0</v>
      </c>
      <c r="J12" s="42">
        <v>0</v>
      </c>
      <c r="K12" s="45">
        <v>0</v>
      </c>
      <c r="L12" s="36">
        <v>3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36">
        <v>5</v>
      </c>
      <c r="S12" s="36">
        <v>6</v>
      </c>
      <c r="T12" s="42">
        <v>0</v>
      </c>
      <c r="U12" s="42">
        <v>0</v>
      </c>
      <c r="V12" s="45">
        <v>0</v>
      </c>
      <c r="W12" s="51">
        <v>0</v>
      </c>
    </row>
    <row r="13" spans="1:23" ht="20.100000000000001" customHeight="1" x14ac:dyDescent="0.2">
      <c r="A13" s="112"/>
      <c r="B13" s="24" t="s">
        <v>56</v>
      </c>
      <c r="C13" s="36">
        <v>52</v>
      </c>
      <c r="D13" s="36">
        <v>35</v>
      </c>
      <c r="E13" s="39">
        <v>17</v>
      </c>
      <c r="F13" s="36">
        <v>19</v>
      </c>
      <c r="G13" s="36">
        <v>8</v>
      </c>
      <c r="H13" s="36">
        <v>3</v>
      </c>
      <c r="I13" s="36">
        <v>2</v>
      </c>
      <c r="J13" s="36">
        <v>1</v>
      </c>
      <c r="K13" s="39">
        <v>1</v>
      </c>
      <c r="L13" s="36">
        <v>1</v>
      </c>
      <c r="M13" s="36">
        <v>2</v>
      </c>
      <c r="N13" s="42">
        <v>0</v>
      </c>
      <c r="O13" s="42">
        <v>0</v>
      </c>
      <c r="P13" s="42">
        <v>0</v>
      </c>
      <c r="Q13" s="42">
        <v>0</v>
      </c>
      <c r="R13" s="36">
        <v>10</v>
      </c>
      <c r="S13" s="36">
        <v>4</v>
      </c>
      <c r="T13" s="36">
        <v>1</v>
      </c>
      <c r="U13" s="42">
        <v>0</v>
      </c>
      <c r="V13" s="45">
        <v>0</v>
      </c>
      <c r="W13" s="51">
        <v>0</v>
      </c>
    </row>
    <row r="14" spans="1:23" ht="20.100000000000001" customHeight="1" x14ac:dyDescent="0.2">
      <c r="A14" s="112" t="s">
        <v>66</v>
      </c>
      <c r="B14" s="24" t="s">
        <v>52</v>
      </c>
      <c r="C14" s="36">
        <v>175</v>
      </c>
      <c r="D14" s="36">
        <v>89</v>
      </c>
      <c r="E14" s="39">
        <v>86</v>
      </c>
      <c r="F14" s="36">
        <v>33</v>
      </c>
      <c r="G14" s="36">
        <v>40</v>
      </c>
      <c r="H14" s="36">
        <v>9</v>
      </c>
      <c r="I14" s="36">
        <v>8</v>
      </c>
      <c r="J14" s="36">
        <v>4</v>
      </c>
      <c r="K14" s="45">
        <v>0</v>
      </c>
      <c r="L14" s="36">
        <v>10</v>
      </c>
      <c r="M14" s="36">
        <v>5</v>
      </c>
      <c r="N14" s="36">
        <v>4</v>
      </c>
      <c r="O14" s="36">
        <v>1</v>
      </c>
      <c r="P14" s="36">
        <v>7</v>
      </c>
      <c r="Q14" s="36">
        <v>7</v>
      </c>
      <c r="R14" s="36">
        <v>22</v>
      </c>
      <c r="S14" s="36">
        <v>25</v>
      </c>
      <c r="T14" s="42">
        <v>0</v>
      </c>
      <c r="U14" s="42">
        <v>0</v>
      </c>
      <c r="V14" s="45">
        <v>0</v>
      </c>
      <c r="W14" s="51">
        <v>0</v>
      </c>
    </row>
    <row r="15" spans="1:23" ht="20.100000000000001" customHeight="1" x14ac:dyDescent="0.2">
      <c r="A15" s="112"/>
      <c r="B15" s="24" t="s">
        <v>53</v>
      </c>
      <c r="C15" s="36">
        <v>22</v>
      </c>
      <c r="D15" s="36">
        <v>14</v>
      </c>
      <c r="E15" s="39">
        <v>8</v>
      </c>
      <c r="F15" s="36">
        <v>2</v>
      </c>
      <c r="G15" s="36">
        <v>1</v>
      </c>
      <c r="H15" s="42">
        <v>0</v>
      </c>
      <c r="I15" s="42">
        <v>0</v>
      </c>
      <c r="J15" s="42">
        <v>0</v>
      </c>
      <c r="K15" s="45">
        <v>0</v>
      </c>
      <c r="L15" s="36">
        <v>3</v>
      </c>
      <c r="M15" s="42">
        <v>0</v>
      </c>
      <c r="N15" s="36">
        <v>1</v>
      </c>
      <c r="O15" s="42">
        <v>0</v>
      </c>
      <c r="P15" s="36">
        <v>7</v>
      </c>
      <c r="Q15" s="36">
        <v>6</v>
      </c>
      <c r="R15" s="36">
        <v>1</v>
      </c>
      <c r="S15" s="36">
        <v>1</v>
      </c>
      <c r="T15" s="42">
        <v>0</v>
      </c>
      <c r="U15" s="42">
        <v>0</v>
      </c>
      <c r="V15" s="45">
        <v>0</v>
      </c>
      <c r="W15" s="51">
        <v>0</v>
      </c>
    </row>
    <row r="16" spans="1:23" ht="20.100000000000001" customHeight="1" x14ac:dyDescent="0.2">
      <c r="A16" s="112"/>
      <c r="B16" s="24" t="s">
        <v>54</v>
      </c>
      <c r="C16" s="36">
        <v>29</v>
      </c>
      <c r="D16" s="36">
        <v>18</v>
      </c>
      <c r="E16" s="39">
        <v>11</v>
      </c>
      <c r="F16" s="36">
        <v>6</v>
      </c>
      <c r="G16" s="36">
        <v>4</v>
      </c>
      <c r="H16" s="36">
        <v>4</v>
      </c>
      <c r="I16" s="36">
        <v>1</v>
      </c>
      <c r="J16" s="42">
        <v>0</v>
      </c>
      <c r="K16" s="45">
        <v>0</v>
      </c>
      <c r="L16" s="42">
        <v>0</v>
      </c>
      <c r="M16" s="36">
        <v>1</v>
      </c>
      <c r="N16" s="36">
        <v>2</v>
      </c>
      <c r="O16" s="36">
        <v>1</v>
      </c>
      <c r="P16" s="42">
        <v>0</v>
      </c>
      <c r="Q16" s="42">
        <v>0</v>
      </c>
      <c r="R16" s="36">
        <v>6</v>
      </c>
      <c r="S16" s="36">
        <v>4</v>
      </c>
      <c r="T16" s="42">
        <v>0</v>
      </c>
      <c r="U16" s="42">
        <v>0</v>
      </c>
      <c r="V16" s="45">
        <v>0</v>
      </c>
      <c r="W16" s="51">
        <v>0</v>
      </c>
    </row>
    <row r="17" spans="1:23" ht="20.100000000000001" customHeight="1" x14ac:dyDescent="0.2">
      <c r="A17" s="112"/>
      <c r="B17" s="24" t="s">
        <v>55</v>
      </c>
      <c r="C17" s="36">
        <v>47</v>
      </c>
      <c r="D17" s="36">
        <v>20</v>
      </c>
      <c r="E17" s="39">
        <v>27</v>
      </c>
      <c r="F17" s="36">
        <v>6</v>
      </c>
      <c r="G17" s="36">
        <v>13</v>
      </c>
      <c r="H17" s="36">
        <v>2</v>
      </c>
      <c r="I17" s="36">
        <v>1</v>
      </c>
      <c r="J17" s="36">
        <v>3</v>
      </c>
      <c r="K17" s="45">
        <v>0</v>
      </c>
      <c r="L17" s="36">
        <v>4</v>
      </c>
      <c r="M17" s="36">
        <v>1</v>
      </c>
      <c r="N17" s="42">
        <v>0</v>
      </c>
      <c r="O17" s="42">
        <v>0</v>
      </c>
      <c r="P17" s="42">
        <v>0</v>
      </c>
      <c r="Q17" s="36">
        <v>1</v>
      </c>
      <c r="R17" s="36">
        <v>5</v>
      </c>
      <c r="S17" s="36">
        <v>11</v>
      </c>
      <c r="T17" s="42">
        <v>0</v>
      </c>
      <c r="U17" s="42">
        <v>0</v>
      </c>
      <c r="V17" s="45">
        <v>0</v>
      </c>
      <c r="W17" s="51">
        <v>0</v>
      </c>
    </row>
    <row r="18" spans="1:23" ht="20.100000000000001" customHeight="1" x14ac:dyDescent="0.2">
      <c r="A18" s="112"/>
      <c r="B18" s="24" t="s">
        <v>56</v>
      </c>
      <c r="C18" s="36">
        <v>77</v>
      </c>
      <c r="D18" s="36">
        <v>37</v>
      </c>
      <c r="E18" s="39">
        <v>40</v>
      </c>
      <c r="F18" s="36">
        <v>19</v>
      </c>
      <c r="G18" s="36">
        <v>22</v>
      </c>
      <c r="H18" s="36">
        <v>3</v>
      </c>
      <c r="I18" s="36">
        <v>6</v>
      </c>
      <c r="J18" s="36">
        <v>1</v>
      </c>
      <c r="K18" s="45">
        <v>0</v>
      </c>
      <c r="L18" s="36">
        <v>3</v>
      </c>
      <c r="M18" s="36">
        <v>3</v>
      </c>
      <c r="N18" s="36">
        <v>1</v>
      </c>
      <c r="O18" s="42">
        <v>0</v>
      </c>
      <c r="P18" s="42">
        <v>0</v>
      </c>
      <c r="Q18" s="42">
        <v>0</v>
      </c>
      <c r="R18" s="36">
        <v>10</v>
      </c>
      <c r="S18" s="36">
        <v>9</v>
      </c>
      <c r="T18" s="42">
        <v>0</v>
      </c>
      <c r="U18" s="42">
        <v>0</v>
      </c>
      <c r="V18" s="45">
        <v>0</v>
      </c>
      <c r="W18" s="51">
        <v>0</v>
      </c>
    </row>
    <row r="19" spans="1:23" ht="20.100000000000001" customHeight="1" x14ac:dyDescent="0.2">
      <c r="A19" s="112" t="s">
        <v>67</v>
      </c>
      <c r="B19" s="24" t="s">
        <v>52</v>
      </c>
      <c r="C19" s="36">
        <v>83</v>
      </c>
      <c r="D19" s="36">
        <v>53</v>
      </c>
      <c r="E19" s="39">
        <v>30</v>
      </c>
      <c r="F19" s="36">
        <v>15</v>
      </c>
      <c r="G19" s="36">
        <v>8</v>
      </c>
      <c r="H19" s="36">
        <v>2</v>
      </c>
      <c r="I19" s="36">
        <v>3</v>
      </c>
      <c r="J19" s="36">
        <v>3</v>
      </c>
      <c r="K19" s="45">
        <v>0</v>
      </c>
      <c r="L19" s="36">
        <v>6</v>
      </c>
      <c r="M19" s="36">
        <v>4</v>
      </c>
      <c r="N19" s="36">
        <v>1</v>
      </c>
      <c r="O19" s="36">
        <v>1</v>
      </c>
      <c r="P19" s="36">
        <v>4</v>
      </c>
      <c r="Q19" s="36">
        <v>5</v>
      </c>
      <c r="R19" s="36">
        <v>22</v>
      </c>
      <c r="S19" s="36">
        <v>9</v>
      </c>
      <c r="T19" s="42">
        <v>0</v>
      </c>
      <c r="U19" s="42">
        <v>0</v>
      </c>
      <c r="V19" s="45">
        <v>0</v>
      </c>
      <c r="W19" s="51">
        <v>0</v>
      </c>
    </row>
    <row r="20" spans="1:23" ht="20.100000000000001" customHeight="1" x14ac:dyDescent="0.2">
      <c r="A20" s="112"/>
      <c r="B20" s="24" t="s">
        <v>53</v>
      </c>
      <c r="C20" s="36">
        <v>8</v>
      </c>
      <c r="D20" s="36">
        <v>5</v>
      </c>
      <c r="E20" s="39">
        <v>3</v>
      </c>
      <c r="F20" s="36">
        <v>1</v>
      </c>
      <c r="G20" s="42">
        <v>0</v>
      </c>
      <c r="H20" s="42">
        <v>0</v>
      </c>
      <c r="I20" s="42">
        <v>0</v>
      </c>
      <c r="J20" s="42">
        <v>0</v>
      </c>
      <c r="K20" s="45">
        <v>0</v>
      </c>
      <c r="L20" s="36">
        <v>1</v>
      </c>
      <c r="M20" s="42">
        <v>0</v>
      </c>
      <c r="N20" s="42">
        <v>0</v>
      </c>
      <c r="O20" s="42">
        <v>0</v>
      </c>
      <c r="P20" s="36">
        <v>3</v>
      </c>
      <c r="Q20" s="36">
        <v>3</v>
      </c>
      <c r="R20" s="42">
        <v>0</v>
      </c>
      <c r="S20" s="42">
        <v>0</v>
      </c>
      <c r="T20" s="42">
        <v>0</v>
      </c>
      <c r="U20" s="42">
        <v>0</v>
      </c>
      <c r="V20" s="45">
        <v>0</v>
      </c>
      <c r="W20" s="51">
        <v>0</v>
      </c>
    </row>
    <row r="21" spans="1:23" ht="20.100000000000001" customHeight="1" x14ac:dyDescent="0.2">
      <c r="A21" s="112"/>
      <c r="B21" s="24" t="s">
        <v>54</v>
      </c>
      <c r="C21" s="36">
        <v>19</v>
      </c>
      <c r="D21" s="36">
        <v>9</v>
      </c>
      <c r="E21" s="39">
        <v>10</v>
      </c>
      <c r="F21" s="36">
        <v>1</v>
      </c>
      <c r="G21" s="36">
        <v>3</v>
      </c>
      <c r="H21" s="42">
        <v>0</v>
      </c>
      <c r="I21" s="36">
        <v>1</v>
      </c>
      <c r="J21" s="36">
        <v>2</v>
      </c>
      <c r="K21" s="45">
        <v>0</v>
      </c>
      <c r="L21" s="36">
        <v>2</v>
      </c>
      <c r="M21" s="36">
        <v>1</v>
      </c>
      <c r="N21" s="36">
        <v>1</v>
      </c>
      <c r="O21" s="36">
        <v>1</v>
      </c>
      <c r="P21" s="36">
        <v>1</v>
      </c>
      <c r="Q21" s="36">
        <v>1</v>
      </c>
      <c r="R21" s="36">
        <v>2</v>
      </c>
      <c r="S21" s="36">
        <v>3</v>
      </c>
      <c r="T21" s="42">
        <v>0</v>
      </c>
      <c r="U21" s="42">
        <v>0</v>
      </c>
      <c r="V21" s="45">
        <v>0</v>
      </c>
      <c r="W21" s="51">
        <v>0</v>
      </c>
    </row>
    <row r="22" spans="1:23" ht="20.100000000000001" customHeight="1" x14ac:dyDescent="0.2">
      <c r="A22" s="112"/>
      <c r="B22" s="24" t="s">
        <v>55</v>
      </c>
      <c r="C22" s="36">
        <v>24</v>
      </c>
      <c r="D22" s="36">
        <v>14</v>
      </c>
      <c r="E22" s="39">
        <v>10</v>
      </c>
      <c r="F22" s="36">
        <v>6</v>
      </c>
      <c r="G22" s="36">
        <v>2</v>
      </c>
      <c r="H22" s="36">
        <v>1</v>
      </c>
      <c r="I22" s="36">
        <v>2</v>
      </c>
      <c r="J22" s="42">
        <v>0</v>
      </c>
      <c r="K22" s="45">
        <v>0</v>
      </c>
      <c r="L22" s="42">
        <v>0</v>
      </c>
      <c r="M22" s="36">
        <v>1</v>
      </c>
      <c r="N22" s="42">
        <v>0</v>
      </c>
      <c r="O22" s="42">
        <v>0</v>
      </c>
      <c r="P22" s="42">
        <v>0</v>
      </c>
      <c r="Q22" s="36">
        <v>1</v>
      </c>
      <c r="R22" s="36">
        <v>7</v>
      </c>
      <c r="S22" s="36">
        <v>4</v>
      </c>
      <c r="T22" s="42">
        <v>0</v>
      </c>
      <c r="U22" s="42">
        <v>0</v>
      </c>
      <c r="V22" s="45">
        <v>0</v>
      </c>
      <c r="W22" s="51">
        <v>0</v>
      </c>
    </row>
    <row r="23" spans="1:23" ht="20.100000000000001" customHeight="1" x14ac:dyDescent="0.2">
      <c r="A23" s="112"/>
      <c r="B23" s="24" t="s">
        <v>56</v>
      </c>
      <c r="C23" s="36">
        <v>32</v>
      </c>
      <c r="D23" s="36">
        <v>25</v>
      </c>
      <c r="E23" s="39">
        <v>7</v>
      </c>
      <c r="F23" s="36">
        <v>7</v>
      </c>
      <c r="G23" s="36">
        <v>3</v>
      </c>
      <c r="H23" s="36">
        <v>1</v>
      </c>
      <c r="I23" s="42">
        <v>0</v>
      </c>
      <c r="J23" s="36">
        <v>1</v>
      </c>
      <c r="K23" s="45">
        <v>0</v>
      </c>
      <c r="L23" s="36">
        <v>3</v>
      </c>
      <c r="M23" s="36">
        <v>2</v>
      </c>
      <c r="N23" s="42">
        <v>0</v>
      </c>
      <c r="O23" s="42">
        <v>0</v>
      </c>
      <c r="P23" s="42">
        <v>0</v>
      </c>
      <c r="Q23" s="42">
        <v>0</v>
      </c>
      <c r="R23" s="36">
        <v>13</v>
      </c>
      <c r="S23" s="36">
        <v>2</v>
      </c>
      <c r="T23" s="42">
        <v>0</v>
      </c>
      <c r="U23" s="42">
        <v>0</v>
      </c>
      <c r="V23" s="45">
        <v>0</v>
      </c>
      <c r="W23" s="51">
        <v>0</v>
      </c>
    </row>
    <row r="24" spans="1:23" ht="20.100000000000001" customHeight="1" x14ac:dyDescent="0.2">
      <c r="A24" s="112" t="s">
        <v>68</v>
      </c>
      <c r="B24" s="24" t="s">
        <v>52</v>
      </c>
      <c r="C24" s="36">
        <v>82</v>
      </c>
      <c r="D24" s="36">
        <v>40</v>
      </c>
      <c r="E24" s="39">
        <v>42</v>
      </c>
      <c r="F24" s="36">
        <v>11</v>
      </c>
      <c r="G24" s="36">
        <v>17</v>
      </c>
      <c r="H24" s="36">
        <v>4</v>
      </c>
      <c r="I24" s="36">
        <v>2</v>
      </c>
      <c r="J24" s="36">
        <v>1</v>
      </c>
      <c r="K24" s="39">
        <v>1</v>
      </c>
      <c r="L24" s="36">
        <v>3</v>
      </c>
      <c r="M24" s="36">
        <v>3</v>
      </c>
      <c r="N24" s="36">
        <v>1</v>
      </c>
      <c r="O24" s="36">
        <v>1</v>
      </c>
      <c r="P24" s="36">
        <v>3</v>
      </c>
      <c r="Q24" s="36">
        <v>2</v>
      </c>
      <c r="R24" s="36">
        <v>17</v>
      </c>
      <c r="S24" s="36">
        <v>16</v>
      </c>
      <c r="T24" s="42">
        <v>0</v>
      </c>
      <c r="U24" s="42">
        <v>0</v>
      </c>
      <c r="V24" s="45">
        <v>0</v>
      </c>
      <c r="W24" s="51">
        <v>0</v>
      </c>
    </row>
    <row r="25" spans="1:23" ht="20.100000000000001" customHeight="1" x14ac:dyDescent="0.2">
      <c r="A25" s="112"/>
      <c r="B25" s="24" t="s">
        <v>53</v>
      </c>
      <c r="C25" s="36">
        <v>8</v>
      </c>
      <c r="D25" s="36">
        <v>3</v>
      </c>
      <c r="E25" s="39">
        <v>5</v>
      </c>
      <c r="F25" s="42">
        <v>0</v>
      </c>
      <c r="G25" s="36">
        <v>1</v>
      </c>
      <c r="H25" s="42">
        <v>0</v>
      </c>
      <c r="I25" s="42">
        <v>0</v>
      </c>
      <c r="J25" s="42">
        <v>0</v>
      </c>
      <c r="K25" s="45">
        <v>0</v>
      </c>
      <c r="L25" s="36">
        <v>1</v>
      </c>
      <c r="M25" s="42">
        <v>0</v>
      </c>
      <c r="N25" s="42">
        <v>0</v>
      </c>
      <c r="O25" s="36">
        <v>1</v>
      </c>
      <c r="P25" s="36">
        <v>1</v>
      </c>
      <c r="Q25" s="36">
        <v>2</v>
      </c>
      <c r="R25" s="36">
        <v>1</v>
      </c>
      <c r="S25" s="36">
        <v>1</v>
      </c>
      <c r="T25" s="42">
        <v>0</v>
      </c>
      <c r="U25" s="42">
        <v>0</v>
      </c>
      <c r="V25" s="45">
        <v>0</v>
      </c>
      <c r="W25" s="51">
        <v>0</v>
      </c>
    </row>
    <row r="26" spans="1:23" ht="20.100000000000001" customHeight="1" x14ac:dyDescent="0.2">
      <c r="A26" s="112"/>
      <c r="B26" s="24" t="s">
        <v>54</v>
      </c>
      <c r="C26" s="36">
        <v>10</v>
      </c>
      <c r="D26" s="36">
        <v>8</v>
      </c>
      <c r="E26" s="39">
        <v>2</v>
      </c>
      <c r="F26" s="36">
        <v>1</v>
      </c>
      <c r="G26" s="42">
        <v>0</v>
      </c>
      <c r="H26" s="36">
        <v>1</v>
      </c>
      <c r="I26" s="42">
        <v>0</v>
      </c>
      <c r="J26" s="42">
        <v>0</v>
      </c>
      <c r="K26" s="45">
        <v>0</v>
      </c>
      <c r="L26" s="42">
        <v>0</v>
      </c>
      <c r="M26" s="42">
        <v>0</v>
      </c>
      <c r="N26" s="42">
        <v>0</v>
      </c>
      <c r="O26" s="42">
        <v>0</v>
      </c>
      <c r="P26" s="36">
        <v>2</v>
      </c>
      <c r="Q26" s="42">
        <v>0</v>
      </c>
      <c r="R26" s="36">
        <v>4</v>
      </c>
      <c r="S26" s="36">
        <v>2</v>
      </c>
      <c r="T26" s="42">
        <v>0</v>
      </c>
      <c r="U26" s="42">
        <v>0</v>
      </c>
      <c r="V26" s="45">
        <v>0</v>
      </c>
      <c r="W26" s="51">
        <v>0</v>
      </c>
    </row>
    <row r="27" spans="1:23" ht="20.100000000000001" customHeight="1" x14ac:dyDescent="0.2">
      <c r="A27" s="112"/>
      <c r="B27" s="24" t="s">
        <v>55</v>
      </c>
      <c r="C27" s="36">
        <v>26</v>
      </c>
      <c r="D27" s="36">
        <v>8</v>
      </c>
      <c r="E27" s="39">
        <v>18</v>
      </c>
      <c r="F27" s="42">
        <v>0</v>
      </c>
      <c r="G27" s="36">
        <v>8</v>
      </c>
      <c r="H27" s="36">
        <v>2</v>
      </c>
      <c r="I27" s="42">
        <v>0</v>
      </c>
      <c r="J27" s="36">
        <v>1</v>
      </c>
      <c r="K27" s="45">
        <v>0</v>
      </c>
      <c r="L27" s="36">
        <v>1</v>
      </c>
      <c r="M27" s="36">
        <v>1</v>
      </c>
      <c r="N27" s="36">
        <v>1</v>
      </c>
      <c r="O27" s="42">
        <v>0</v>
      </c>
      <c r="P27" s="42">
        <v>0</v>
      </c>
      <c r="Q27" s="42">
        <v>0</v>
      </c>
      <c r="R27" s="36">
        <v>3</v>
      </c>
      <c r="S27" s="36">
        <v>9</v>
      </c>
      <c r="T27" s="42">
        <v>0</v>
      </c>
      <c r="U27" s="42">
        <v>0</v>
      </c>
      <c r="V27" s="45">
        <v>0</v>
      </c>
      <c r="W27" s="51">
        <v>0</v>
      </c>
    </row>
    <row r="28" spans="1:23" ht="20.100000000000001" customHeight="1" x14ac:dyDescent="0.2">
      <c r="A28" s="112"/>
      <c r="B28" s="24" t="s">
        <v>56</v>
      </c>
      <c r="C28" s="36">
        <v>38</v>
      </c>
      <c r="D28" s="36">
        <v>21</v>
      </c>
      <c r="E28" s="39">
        <v>17</v>
      </c>
      <c r="F28" s="36">
        <v>10</v>
      </c>
      <c r="G28" s="36">
        <v>8</v>
      </c>
      <c r="H28" s="36">
        <v>1</v>
      </c>
      <c r="I28" s="36">
        <v>2</v>
      </c>
      <c r="J28" s="42">
        <v>0</v>
      </c>
      <c r="K28" s="39">
        <v>1</v>
      </c>
      <c r="L28" s="36">
        <v>1</v>
      </c>
      <c r="M28" s="36">
        <v>2</v>
      </c>
      <c r="N28" s="42">
        <v>0</v>
      </c>
      <c r="O28" s="42">
        <v>0</v>
      </c>
      <c r="P28" s="42">
        <v>0</v>
      </c>
      <c r="Q28" s="42">
        <v>0</v>
      </c>
      <c r="R28" s="36">
        <v>9</v>
      </c>
      <c r="S28" s="36">
        <v>4</v>
      </c>
      <c r="T28" s="42">
        <v>0</v>
      </c>
      <c r="U28" s="42">
        <v>0</v>
      </c>
      <c r="V28" s="45">
        <v>0</v>
      </c>
      <c r="W28" s="51">
        <v>0</v>
      </c>
    </row>
    <row r="29" spans="1:23" ht="20.100000000000001" customHeight="1" x14ac:dyDescent="0.2">
      <c r="A29" s="112" t="s">
        <v>69</v>
      </c>
      <c r="B29" s="24" t="s">
        <v>52</v>
      </c>
      <c r="C29" s="36">
        <v>146</v>
      </c>
      <c r="D29" s="36">
        <v>77</v>
      </c>
      <c r="E29" s="39">
        <v>69</v>
      </c>
      <c r="F29" s="36">
        <v>26</v>
      </c>
      <c r="G29" s="36">
        <v>23</v>
      </c>
      <c r="H29" s="36">
        <v>17</v>
      </c>
      <c r="I29" s="36">
        <v>9</v>
      </c>
      <c r="J29" s="36">
        <v>2</v>
      </c>
      <c r="K29" s="39">
        <v>2</v>
      </c>
      <c r="L29" s="36">
        <v>2</v>
      </c>
      <c r="M29" s="36">
        <v>8</v>
      </c>
      <c r="N29" s="36">
        <v>1</v>
      </c>
      <c r="O29" s="36">
        <v>1</v>
      </c>
      <c r="P29" s="36">
        <v>8</v>
      </c>
      <c r="Q29" s="36">
        <v>8</v>
      </c>
      <c r="R29" s="36">
        <v>20</v>
      </c>
      <c r="S29" s="36">
        <v>18</v>
      </c>
      <c r="T29" s="42">
        <v>0</v>
      </c>
      <c r="U29" s="42">
        <v>0</v>
      </c>
      <c r="V29" s="39">
        <v>1</v>
      </c>
      <c r="W29" s="51">
        <v>0</v>
      </c>
    </row>
    <row r="30" spans="1:23" ht="20.100000000000001" customHeight="1" x14ac:dyDescent="0.2">
      <c r="A30" s="112"/>
      <c r="B30" s="24" t="s">
        <v>53</v>
      </c>
      <c r="C30" s="36">
        <v>28</v>
      </c>
      <c r="D30" s="36">
        <v>15</v>
      </c>
      <c r="E30" s="39">
        <v>13</v>
      </c>
      <c r="F30" s="36">
        <v>3</v>
      </c>
      <c r="G30" s="36">
        <v>2</v>
      </c>
      <c r="H30" s="42">
        <v>0</v>
      </c>
      <c r="I30" s="42">
        <v>0</v>
      </c>
      <c r="J30" s="42">
        <v>0</v>
      </c>
      <c r="K30" s="45">
        <v>0</v>
      </c>
      <c r="L30" s="36">
        <v>1</v>
      </c>
      <c r="M30" s="36">
        <v>2</v>
      </c>
      <c r="N30" s="36">
        <v>1</v>
      </c>
      <c r="O30" s="36">
        <v>1</v>
      </c>
      <c r="P30" s="36">
        <v>6</v>
      </c>
      <c r="Q30" s="36">
        <v>7</v>
      </c>
      <c r="R30" s="36">
        <v>4</v>
      </c>
      <c r="S30" s="36">
        <v>1</v>
      </c>
      <c r="T30" s="42">
        <v>0</v>
      </c>
      <c r="U30" s="42">
        <v>0</v>
      </c>
      <c r="V30" s="45">
        <v>0</v>
      </c>
      <c r="W30" s="51">
        <v>0</v>
      </c>
    </row>
    <row r="31" spans="1:23" ht="20.100000000000001" customHeight="1" x14ac:dyDescent="0.2">
      <c r="A31" s="112"/>
      <c r="B31" s="24" t="s">
        <v>54</v>
      </c>
      <c r="C31" s="36">
        <v>25</v>
      </c>
      <c r="D31" s="36">
        <v>17</v>
      </c>
      <c r="E31" s="39">
        <v>8</v>
      </c>
      <c r="F31" s="36">
        <v>4</v>
      </c>
      <c r="G31" s="36">
        <v>1</v>
      </c>
      <c r="H31" s="36">
        <v>5</v>
      </c>
      <c r="I31" s="36">
        <v>2</v>
      </c>
      <c r="J31" s="36">
        <v>1</v>
      </c>
      <c r="K31" s="39">
        <v>1</v>
      </c>
      <c r="L31" s="42">
        <v>0</v>
      </c>
      <c r="M31" s="42">
        <v>0</v>
      </c>
      <c r="N31" s="42">
        <v>0</v>
      </c>
      <c r="O31" s="42">
        <v>0</v>
      </c>
      <c r="P31" s="36">
        <v>2</v>
      </c>
      <c r="Q31" s="42">
        <v>0</v>
      </c>
      <c r="R31" s="36">
        <v>5</v>
      </c>
      <c r="S31" s="36">
        <v>4</v>
      </c>
      <c r="T31" s="42">
        <v>0</v>
      </c>
      <c r="U31" s="42">
        <v>0</v>
      </c>
      <c r="V31" s="45">
        <v>0</v>
      </c>
      <c r="W31" s="51">
        <v>0</v>
      </c>
    </row>
    <row r="32" spans="1:23" ht="20.100000000000001" customHeight="1" x14ac:dyDescent="0.2">
      <c r="A32" s="112"/>
      <c r="B32" s="24" t="s">
        <v>55</v>
      </c>
      <c r="C32" s="36">
        <v>43</v>
      </c>
      <c r="D32" s="36">
        <v>25</v>
      </c>
      <c r="E32" s="39">
        <v>18</v>
      </c>
      <c r="F32" s="36">
        <v>9</v>
      </c>
      <c r="G32" s="36">
        <v>7</v>
      </c>
      <c r="H32" s="36">
        <v>8</v>
      </c>
      <c r="I32" s="36">
        <v>3</v>
      </c>
      <c r="J32" s="36">
        <v>1</v>
      </c>
      <c r="K32" s="45">
        <v>0</v>
      </c>
      <c r="L32" s="42">
        <v>0</v>
      </c>
      <c r="M32" s="36">
        <v>2</v>
      </c>
      <c r="N32" s="42">
        <v>0</v>
      </c>
      <c r="O32" s="42">
        <v>0</v>
      </c>
      <c r="P32" s="42">
        <v>0</v>
      </c>
      <c r="Q32" s="36">
        <v>1</v>
      </c>
      <c r="R32" s="36">
        <v>7</v>
      </c>
      <c r="S32" s="36">
        <v>5</v>
      </c>
      <c r="T32" s="42">
        <v>0</v>
      </c>
      <c r="U32" s="42">
        <v>0</v>
      </c>
      <c r="V32" s="45">
        <v>0</v>
      </c>
      <c r="W32" s="51">
        <v>0</v>
      </c>
    </row>
    <row r="33" spans="1:23" ht="20.100000000000001" customHeight="1" thickBot="1" x14ac:dyDescent="0.25">
      <c r="A33" s="113"/>
      <c r="B33" s="25" t="s">
        <v>56</v>
      </c>
      <c r="C33" s="37">
        <v>50</v>
      </c>
      <c r="D33" s="37">
        <v>20</v>
      </c>
      <c r="E33" s="40">
        <v>30</v>
      </c>
      <c r="F33" s="37">
        <v>10</v>
      </c>
      <c r="G33" s="37">
        <v>13</v>
      </c>
      <c r="H33" s="37">
        <v>4</v>
      </c>
      <c r="I33" s="37">
        <v>4</v>
      </c>
      <c r="J33" s="43">
        <v>0</v>
      </c>
      <c r="K33" s="40">
        <v>1</v>
      </c>
      <c r="L33" s="37">
        <v>1</v>
      </c>
      <c r="M33" s="37">
        <v>4</v>
      </c>
      <c r="N33" s="43">
        <v>0</v>
      </c>
      <c r="O33" s="43">
        <v>0</v>
      </c>
      <c r="P33" s="43">
        <v>0</v>
      </c>
      <c r="Q33" s="43">
        <v>0</v>
      </c>
      <c r="R33" s="37">
        <v>4</v>
      </c>
      <c r="S33" s="37">
        <v>8</v>
      </c>
      <c r="T33" s="43">
        <v>0</v>
      </c>
      <c r="U33" s="43">
        <v>0</v>
      </c>
      <c r="V33" s="40">
        <v>1</v>
      </c>
      <c r="W33" s="52">
        <v>0</v>
      </c>
    </row>
    <row r="34" spans="1:23" s="4" customFormat="1" ht="36" customHeight="1" x14ac:dyDescent="0.2">
      <c r="A34" s="8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</row>
    <row r="35" spans="1:23" ht="18" customHeight="1" x14ac:dyDescent="0.25">
      <c r="A35" s="119" t="str">
        <f>IF(LEN(A2)&gt;0,"資料來源："&amp;A2,"")</f>
        <v/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</row>
    <row r="36" spans="1:23" ht="18" customHeight="1" x14ac:dyDescent="0.25">
      <c r="A36" s="119" t="str">
        <f>IF(LEN(A2)&gt;0,"填表說明："&amp;C2,"")</f>
        <v/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</row>
  </sheetData>
  <mergeCells count="29">
    <mergeCell ref="A36:W36"/>
    <mergeCell ref="A14:A18"/>
    <mergeCell ref="A19:A23"/>
    <mergeCell ref="A24:A28"/>
    <mergeCell ref="A29:A33"/>
    <mergeCell ref="A34:W34"/>
    <mergeCell ref="A35:W35"/>
    <mergeCell ref="A9:A13"/>
    <mergeCell ref="A5:W5"/>
    <mergeCell ref="A6:S6"/>
    <mergeCell ref="V6:W6"/>
    <mergeCell ref="A7:A8"/>
    <mergeCell ref="B7:B8"/>
    <mergeCell ref="C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H3:Q4"/>
    <mergeCell ref="R3:S3"/>
    <mergeCell ref="T3:W3"/>
    <mergeCell ref="B4:E4"/>
    <mergeCell ref="R4:S4"/>
    <mergeCell ref="T4:W4"/>
  </mergeCells>
  <phoneticPr fontId="6" type="noConversion"/>
  <pageMargins left="0.74803149606299213" right="0.74803149606299213" top="0.59055118110236227" bottom="0.59055118110236227" header="0.31496062992125984" footer="0.31496062992125984"/>
  <pageSetup paperSize="8" scale="70" orientation="landscape" horizontalDpi="12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opLeftCell="A3" zoomScale="85" zoomScaleNormal="85" workbookViewId="0"/>
  </sheetViews>
  <sheetFormatPr defaultRowHeight="12" x14ac:dyDescent="0.2"/>
  <cols>
    <col min="1" max="1" width="12.83203125" style="3" customWidth="1"/>
    <col min="2" max="2" width="8.83203125" customWidth="1"/>
    <col min="3" max="23" width="9.83203125" customWidth="1"/>
  </cols>
  <sheetData>
    <row r="1" spans="1:23" s="11" customFormat="1" ht="31.5" hidden="1" customHeight="1" x14ac:dyDescent="0.25">
      <c r="A1" s="46" t="s">
        <v>78</v>
      </c>
      <c r="B1" s="11" t="s">
        <v>61</v>
      </c>
      <c r="C1" s="16" t="s">
        <v>62</v>
      </c>
      <c r="D1" s="11" t="s">
        <v>63</v>
      </c>
      <c r="E1" s="60" t="s">
        <v>64</v>
      </c>
      <c r="F1" s="16" t="s">
        <v>65</v>
      </c>
      <c r="G1" s="16"/>
      <c r="H1" s="16"/>
      <c r="I1" s="16"/>
      <c r="K1" s="16"/>
      <c r="V1" s="16"/>
    </row>
    <row r="2" spans="1:23" s="11" customFormat="1" ht="28.5" hidden="1" customHeight="1" thickBot="1" x14ac:dyDescent="0.3">
      <c r="A2" s="46" t="s">
        <v>99</v>
      </c>
      <c r="B2" s="11" t="s">
        <v>97</v>
      </c>
      <c r="C2" s="16" t="s">
        <v>98</v>
      </c>
      <c r="E2" s="16"/>
      <c r="F2" s="16"/>
      <c r="G2" s="16"/>
      <c r="H2" s="16"/>
      <c r="I2" s="16"/>
      <c r="K2" s="16"/>
      <c r="V2" s="16"/>
    </row>
    <row r="3" spans="1:23" s="3" customFormat="1" ht="18" customHeight="1" thickBot="1" x14ac:dyDescent="0.3">
      <c r="A3" s="27" t="s">
        <v>32</v>
      </c>
      <c r="B3" s="5"/>
      <c r="C3" s="5"/>
      <c r="D3" s="5"/>
      <c r="E3" s="5"/>
      <c r="F3" s="5"/>
      <c r="G3" s="5"/>
      <c r="H3" s="72" t="s">
        <v>46</v>
      </c>
      <c r="I3" s="72"/>
      <c r="J3" s="72"/>
      <c r="K3" s="72"/>
      <c r="L3" s="72"/>
      <c r="M3" s="72"/>
      <c r="N3" s="72"/>
      <c r="O3" s="72"/>
      <c r="P3" s="72"/>
      <c r="Q3" s="114"/>
      <c r="R3" s="101" t="s">
        <v>33</v>
      </c>
      <c r="S3" s="101"/>
      <c r="T3" s="100" t="str">
        <f>B1</f>
        <v>桃園市政府(社會局)</v>
      </c>
      <c r="U3" s="101"/>
      <c r="V3" s="101"/>
      <c r="W3" s="102"/>
    </row>
    <row r="4" spans="1:23" s="3" customFormat="1" ht="18" customHeight="1" thickBot="1" x14ac:dyDescent="0.3">
      <c r="A4" s="28" t="str">
        <f>C1</f>
        <v>年　　　報</v>
      </c>
      <c r="B4" s="115" t="str">
        <f>D1</f>
        <v>每年終了後2個月內編送</v>
      </c>
      <c r="C4" s="116"/>
      <c r="D4" s="116"/>
      <c r="E4" s="116"/>
      <c r="F4" s="31"/>
      <c r="G4" s="31"/>
      <c r="H4" s="95"/>
      <c r="I4" s="95"/>
      <c r="J4" s="95"/>
      <c r="K4" s="95"/>
      <c r="L4" s="95"/>
      <c r="M4" s="95"/>
      <c r="N4" s="95"/>
      <c r="O4" s="95"/>
      <c r="P4" s="95"/>
      <c r="Q4" s="96"/>
      <c r="R4" s="101" t="s">
        <v>34</v>
      </c>
      <c r="S4" s="101"/>
      <c r="T4" s="107" t="str">
        <f>E1</f>
        <v>10730-05-16-2</v>
      </c>
      <c r="U4" s="117"/>
      <c r="V4" s="117"/>
      <c r="W4" s="118"/>
    </row>
    <row r="5" spans="1:23" ht="36" customHeight="1" x14ac:dyDescent="0.2">
      <c r="A5" s="74" t="s">
        <v>102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</row>
    <row r="6" spans="1:23" ht="24" customHeight="1" thickBot="1" x14ac:dyDescent="0.3">
      <c r="A6" s="75" t="str">
        <f>F1</f>
        <v>中華民國110年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32"/>
      <c r="U6" s="32"/>
      <c r="V6" s="109" t="s">
        <v>38</v>
      </c>
      <c r="W6" s="109"/>
    </row>
    <row r="7" spans="1:23" s="1" customFormat="1" ht="54.95" customHeight="1" x14ac:dyDescent="0.2">
      <c r="A7" s="62" t="s">
        <v>23</v>
      </c>
      <c r="B7" s="66" t="s">
        <v>17</v>
      </c>
      <c r="C7" s="68" t="s">
        <v>47</v>
      </c>
      <c r="D7" s="69"/>
      <c r="E7" s="70"/>
      <c r="F7" s="71" t="s">
        <v>24</v>
      </c>
      <c r="G7" s="69"/>
      <c r="H7" s="71" t="s">
        <v>25</v>
      </c>
      <c r="I7" s="70"/>
      <c r="J7" s="71" t="s">
        <v>26</v>
      </c>
      <c r="K7" s="70"/>
      <c r="L7" s="110" t="s">
        <v>27</v>
      </c>
      <c r="M7" s="111"/>
      <c r="N7" s="110" t="s">
        <v>28</v>
      </c>
      <c r="O7" s="111"/>
      <c r="P7" s="71" t="s">
        <v>29</v>
      </c>
      <c r="Q7" s="70"/>
      <c r="R7" s="71" t="s">
        <v>30</v>
      </c>
      <c r="S7" s="70"/>
      <c r="T7" s="71" t="s">
        <v>51</v>
      </c>
      <c r="U7" s="70"/>
      <c r="V7" s="71" t="s">
        <v>49</v>
      </c>
      <c r="W7" s="69"/>
    </row>
    <row r="8" spans="1:23" s="1" customFormat="1" ht="21.95" customHeight="1" thickBot="1" x14ac:dyDescent="0.25">
      <c r="A8" s="64"/>
      <c r="B8" s="67"/>
      <c r="C8" s="21" t="s">
        <v>20</v>
      </c>
      <c r="D8" s="21" t="s">
        <v>0</v>
      </c>
      <c r="E8" s="22" t="s">
        <v>1</v>
      </c>
      <c r="F8" s="22" t="s">
        <v>35</v>
      </c>
      <c r="G8" s="22" t="s">
        <v>36</v>
      </c>
      <c r="H8" s="22" t="s">
        <v>35</v>
      </c>
      <c r="I8" s="22" t="s">
        <v>36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1" t="s">
        <v>35</v>
      </c>
      <c r="U8" s="21" t="s">
        <v>36</v>
      </c>
      <c r="V8" s="22" t="s">
        <v>0</v>
      </c>
      <c r="W8" s="26" t="s">
        <v>1</v>
      </c>
    </row>
    <row r="9" spans="1:23" s="2" customFormat="1" ht="20.100000000000001" customHeight="1" x14ac:dyDescent="0.2">
      <c r="A9" s="70" t="s">
        <v>75</v>
      </c>
      <c r="B9" s="23" t="s">
        <v>52</v>
      </c>
      <c r="C9" s="35">
        <v>125</v>
      </c>
      <c r="D9" s="35">
        <v>75</v>
      </c>
      <c r="E9" s="38">
        <v>50</v>
      </c>
      <c r="F9" s="35">
        <v>33</v>
      </c>
      <c r="G9" s="35">
        <v>25</v>
      </c>
      <c r="H9" s="35">
        <v>3</v>
      </c>
      <c r="I9" s="35">
        <v>1</v>
      </c>
      <c r="J9" s="35">
        <v>3</v>
      </c>
      <c r="K9" s="53">
        <v>0</v>
      </c>
      <c r="L9" s="35">
        <v>5</v>
      </c>
      <c r="M9" s="35">
        <v>5</v>
      </c>
      <c r="N9" s="35">
        <v>4</v>
      </c>
      <c r="O9" s="35">
        <v>1</v>
      </c>
      <c r="P9" s="35">
        <v>4</v>
      </c>
      <c r="Q9" s="35">
        <v>3</v>
      </c>
      <c r="R9" s="35">
        <v>23</v>
      </c>
      <c r="S9" s="35">
        <v>15</v>
      </c>
      <c r="T9" s="41">
        <v>0</v>
      </c>
      <c r="U9" s="41">
        <v>0</v>
      </c>
      <c r="V9" s="53">
        <v>0</v>
      </c>
      <c r="W9" s="61">
        <v>0</v>
      </c>
    </row>
    <row r="10" spans="1:23" ht="20.100000000000001" customHeight="1" x14ac:dyDescent="0.2">
      <c r="A10" s="112"/>
      <c r="B10" s="24" t="s">
        <v>53</v>
      </c>
      <c r="C10" s="36">
        <v>23</v>
      </c>
      <c r="D10" s="36">
        <v>16</v>
      </c>
      <c r="E10" s="39">
        <v>7</v>
      </c>
      <c r="F10" s="36">
        <v>4</v>
      </c>
      <c r="G10" s="36">
        <v>1</v>
      </c>
      <c r="H10" s="42">
        <v>0</v>
      </c>
      <c r="I10" s="42">
        <v>0</v>
      </c>
      <c r="J10" s="36">
        <v>1</v>
      </c>
      <c r="K10" s="45">
        <v>0</v>
      </c>
      <c r="L10" s="36">
        <v>1</v>
      </c>
      <c r="M10" s="36">
        <v>1</v>
      </c>
      <c r="N10" s="36">
        <v>2</v>
      </c>
      <c r="O10" s="36">
        <v>1</v>
      </c>
      <c r="P10" s="36">
        <v>3</v>
      </c>
      <c r="Q10" s="36">
        <v>3</v>
      </c>
      <c r="R10" s="36">
        <v>5</v>
      </c>
      <c r="S10" s="36">
        <v>1</v>
      </c>
      <c r="T10" s="42">
        <v>0</v>
      </c>
      <c r="U10" s="42">
        <v>0</v>
      </c>
      <c r="V10" s="45">
        <v>0</v>
      </c>
      <c r="W10" s="51">
        <v>0</v>
      </c>
    </row>
    <row r="11" spans="1:23" ht="20.100000000000001" customHeight="1" x14ac:dyDescent="0.2">
      <c r="A11" s="112"/>
      <c r="B11" s="24" t="s">
        <v>54</v>
      </c>
      <c r="C11" s="36">
        <v>23</v>
      </c>
      <c r="D11" s="36">
        <v>13</v>
      </c>
      <c r="E11" s="39">
        <v>10</v>
      </c>
      <c r="F11" s="36">
        <v>4</v>
      </c>
      <c r="G11" s="36">
        <v>4</v>
      </c>
      <c r="H11" s="36">
        <v>2</v>
      </c>
      <c r="I11" s="36">
        <v>1</v>
      </c>
      <c r="J11" s="36">
        <v>1</v>
      </c>
      <c r="K11" s="45">
        <v>0</v>
      </c>
      <c r="L11" s="36">
        <v>2</v>
      </c>
      <c r="M11" s="36">
        <v>1</v>
      </c>
      <c r="N11" s="36">
        <v>1</v>
      </c>
      <c r="O11" s="42">
        <v>0</v>
      </c>
      <c r="P11" s="42">
        <v>0</v>
      </c>
      <c r="Q11" s="42">
        <v>0</v>
      </c>
      <c r="R11" s="36">
        <v>3</v>
      </c>
      <c r="S11" s="36">
        <v>4</v>
      </c>
      <c r="T11" s="42">
        <v>0</v>
      </c>
      <c r="U11" s="42">
        <v>0</v>
      </c>
      <c r="V11" s="45">
        <v>0</v>
      </c>
      <c r="W11" s="51">
        <v>0</v>
      </c>
    </row>
    <row r="12" spans="1:23" ht="20.100000000000001" customHeight="1" x14ac:dyDescent="0.2">
      <c r="A12" s="112"/>
      <c r="B12" s="24" t="s">
        <v>55</v>
      </c>
      <c r="C12" s="36">
        <v>40</v>
      </c>
      <c r="D12" s="36">
        <v>22</v>
      </c>
      <c r="E12" s="39">
        <v>18</v>
      </c>
      <c r="F12" s="36">
        <v>11</v>
      </c>
      <c r="G12" s="36">
        <v>10</v>
      </c>
      <c r="H12" s="36">
        <v>1</v>
      </c>
      <c r="I12" s="42">
        <v>0</v>
      </c>
      <c r="J12" s="42">
        <v>0</v>
      </c>
      <c r="K12" s="45">
        <v>0</v>
      </c>
      <c r="L12" s="36">
        <v>1</v>
      </c>
      <c r="M12" s="36">
        <v>2</v>
      </c>
      <c r="N12" s="36">
        <v>1</v>
      </c>
      <c r="O12" s="42">
        <v>0</v>
      </c>
      <c r="P12" s="36">
        <v>1</v>
      </c>
      <c r="Q12" s="42">
        <v>0</v>
      </c>
      <c r="R12" s="36">
        <v>7</v>
      </c>
      <c r="S12" s="36">
        <v>6</v>
      </c>
      <c r="T12" s="42">
        <v>0</v>
      </c>
      <c r="U12" s="42">
        <v>0</v>
      </c>
      <c r="V12" s="45">
        <v>0</v>
      </c>
      <c r="W12" s="51">
        <v>0</v>
      </c>
    </row>
    <row r="13" spans="1:23" ht="20.100000000000001" customHeight="1" x14ac:dyDescent="0.2">
      <c r="A13" s="112"/>
      <c r="B13" s="24" t="s">
        <v>56</v>
      </c>
      <c r="C13" s="36">
        <v>39</v>
      </c>
      <c r="D13" s="36">
        <v>24</v>
      </c>
      <c r="E13" s="39">
        <v>15</v>
      </c>
      <c r="F13" s="36">
        <v>14</v>
      </c>
      <c r="G13" s="36">
        <v>10</v>
      </c>
      <c r="H13" s="42">
        <v>0</v>
      </c>
      <c r="I13" s="42">
        <v>0</v>
      </c>
      <c r="J13" s="36">
        <v>1</v>
      </c>
      <c r="K13" s="45">
        <v>0</v>
      </c>
      <c r="L13" s="36">
        <v>1</v>
      </c>
      <c r="M13" s="36">
        <v>1</v>
      </c>
      <c r="N13" s="42">
        <v>0</v>
      </c>
      <c r="O13" s="42">
        <v>0</v>
      </c>
      <c r="P13" s="42">
        <v>0</v>
      </c>
      <c r="Q13" s="42">
        <v>0</v>
      </c>
      <c r="R13" s="36">
        <v>8</v>
      </c>
      <c r="S13" s="36">
        <v>4</v>
      </c>
      <c r="T13" s="42">
        <v>0</v>
      </c>
      <c r="U13" s="42">
        <v>0</v>
      </c>
      <c r="V13" s="45">
        <v>0</v>
      </c>
      <c r="W13" s="51">
        <v>0</v>
      </c>
    </row>
    <row r="14" spans="1:23" ht="20.100000000000001" customHeight="1" x14ac:dyDescent="0.2">
      <c r="A14" s="112" t="s">
        <v>70</v>
      </c>
      <c r="B14" s="24" t="s">
        <v>52</v>
      </c>
      <c r="C14" s="36">
        <v>16</v>
      </c>
      <c r="D14" s="36">
        <v>14</v>
      </c>
      <c r="E14" s="39">
        <v>2</v>
      </c>
      <c r="F14" s="36">
        <v>7</v>
      </c>
      <c r="G14" s="42">
        <v>0</v>
      </c>
      <c r="H14" s="36">
        <v>2</v>
      </c>
      <c r="I14" s="36">
        <v>1</v>
      </c>
      <c r="J14" s="42">
        <v>0</v>
      </c>
      <c r="K14" s="45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36">
        <v>4</v>
      </c>
      <c r="S14" s="36">
        <v>1</v>
      </c>
      <c r="T14" s="42">
        <v>0</v>
      </c>
      <c r="U14" s="42">
        <v>0</v>
      </c>
      <c r="V14" s="39">
        <v>1</v>
      </c>
      <c r="W14" s="51">
        <v>0</v>
      </c>
    </row>
    <row r="15" spans="1:23" ht="20.100000000000001" customHeight="1" x14ac:dyDescent="0.2">
      <c r="A15" s="112"/>
      <c r="B15" s="24" t="s">
        <v>53</v>
      </c>
      <c r="C15" s="36">
        <v>3</v>
      </c>
      <c r="D15" s="36">
        <v>3</v>
      </c>
      <c r="E15" s="45">
        <v>0</v>
      </c>
      <c r="F15" s="36">
        <v>2</v>
      </c>
      <c r="G15" s="42">
        <v>0</v>
      </c>
      <c r="H15" s="42">
        <v>0</v>
      </c>
      <c r="I15" s="42">
        <v>0</v>
      </c>
      <c r="J15" s="42">
        <v>0</v>
      </c>
      <c r="K15" s="45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39">
        <v>1</v>
      </c>
      <c r="W15" s="51">
        <v>0</v>
      </c>
    </row>
    <row r="16" spans="1:23" ht="20.100000000000001" customHeight="1" x14ac:dyDescent="0.2">
      <c r="A16" s="112"/>
      <c r="B16" s="24" t="s">
        <v>54</v>
      </c>
      <c r="C16" s="42">
        <v>0</v>
      </c>
      <c r="D16" s="42">
        <v>0</v>
      </c>
      <c r="E16" s="45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5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5">
        <v>0</v>
      </c>
      <c r="W16" s="51">
        <v>0</v>
      </c>
    </row>
    <row r="17" spans="1:23" ht="20.100000000000001" customHeight="1" x14ac:dyDescent="0.2">
      <c r="A17" s="112"/>
      <c r="B17" s="24" t="s">
        <v>55</v>
      </c>
      <c r="C17" s="36">
        <v>3</v>
      </c>
      <c r="D17" s="36">
        <v>2</v>
      </c>
      <c r="E17" s="39">
        <v>1</v>
      </c>
      <c r="F17" s="36">
        <v>1</v>
      </c>
      <c r="G17" s="42">
        <v>0</v>
      </c>
      <c r="H17" s="42">
        <v>0</v>
      </c>
      <c r="I17" s="42">
        <v>0</v>
      </c>
      <c r="J17" s="42">
        <v>0</v>
      </c>
      <c r="K17" s="45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36">
        <v>1</v>
      </c>
      <c r="S17" s="36">
        <v>1</v>
      </c>
      <c r="T17" s="42">
        <v>0</v>
      </c>
      <c r="U17" s="42">
        <v>0</v>
      </c>
      <c r="V17" s="45">
        <v>0</v>
      </c>
      <c r="W17" s="51">
        <v>0</v>
      </c>
    </row>
    <row r="18" spans="1:23" ht="20.100000000000001" customHeight="1" x14ac:dyDescent="0.2">
      <c r="A18" s="112"/>
      <c r="B18" s="24" t="s">
        <v>56</v>
      </c>
      <c r="C18" s="36">
        <v>10</v>
      </c>
      <c r="D18" s="36">
        <v>9</v>
      </c>
      <c r="E18" s="39">
        <v>1</v>
      </c>
      <c r="F18" s="36">
        <v>4</v>
      </c>
      <c r="G18" s="42">
        <v>0</v>
      </c>
      <c r="H18" s="36">
        <v>2</v>
      </c>
      <c r="I18" s="36">
        <v>1</v>
      </c>
      <c r="J18" s="42">
        <v>0</v>
      </c>
      <c r="K18" s="45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36">
        <v>3</v>
      </c>
      <c r="S18" s="42">
        <v>0</v>
      </c>
      <c r="T18" s="42">
        <v>0</v>
      </c>
      <c r="U18" s="42">
        <v>0</v>
      </c>
      <c r="V18" s="45">
        <v>0</v>
      </c>
      <c r="W18" s="51">
        <v>0</v>
      </c>
    </row>
    <row r="19" spans="1:23" ht="20.100000000000001" customHeight="1" x14ac:dyDescent="0.2">
      <c r="A19" s="112" t="s">
        <v>71</v>
      </c>
      <c r="B19" s="24" t="s">
        <v>52</v>
      </c>
      <c r="C19" s="36">
        <v>49</v>
      </c>
      <c r="D19" s="36">
        <v>29</v>
      </c>
      <c r="E19" s="39">
        <v>20</v>
      </c>
      <c r="F19" s="36">
        <v>15</v>
      </c>
      <c r="G19" s="36">
        <v>8</v>
      </c>
      <c r="H19" s="36">
        <v>2</v>
      </c>
      <c r="I19" s="36">
        <v>3</v>
      </c>
      <c r="J19" s="36">
        <v>2</v>
      </c>
      <c r="K19" s="39">
        <v>1</v>
      </c>
      <c r="L19" s="36">
        <v>4</v>
      </c>
      <c r="M19" s="36">
        <v>1</v>
      </c>
      <c r="N19" s="42">
        <v>0</v>
      </c>
      <c r="O19" s="42">
        <v>0</v>
      </c>
      <c r="P19" s="36">
        <v>2</v>
      </c>
      <c r="Q19" s="36">
        <v>2</v>
      </c>
      <c r="R19" s="36">
        <v>4</v>
      </c>
      <c r="S19" s="36">
        <v>5</v>
      </c>
      <c r="T19" s="42">
        <v>0</v>
      </c>
      <c r="U19" s="42">
        <v>0</v>
      </c>
      <c r="V19" s="45">
        <v>0</v>
      </c>
      <c r="W19" s="51">
        <v>0</v>
      </c>
    </row>
    <row r="20" spans="1:23" ht="20.100000000000001" customHeight="1" x14ac:dyDescent="0.2">
      <c r="A20" s="112"/>
      <c r="B20" s="24" t="s">
        <v>53</v>
      </c>
      <c r="C20" s="36">
        <v>6</v>
      </c>
      <c r="D20" s="36">
        <v>3</v>
      </c>
      <c r="E20" s="39">
        <v>3</v>
      </c>
      <c r="F20" s="36">
        <v>1</v>
      </c>
      <c r="G20" s="42">
        <v>0</v>
      </c>
      <c r="H20" s="42">
        <v>0</v>
      </c>
      <c r="I20" s="42">
        <v>0</v>
      </c>
      <c r="J20" s="42">
        <v>0</v>
      </c>
      <c r="K20" s="45">
        <v>0</v>
      </c>
      <c r="L20" s="42">
        <v>0</v>
      </c>
      <c r="M20" s="36">
        <v>1</v>
      </c>
      <c r="N20" s="42">
        <v>0</v>
      </c>
      <c r="O20" s="42">
        <v>0</v>
      </c>
      <c r="P20" s="36">
        <v>2</v>
      </c>
      <c r="Q20" s="36">
        <v>2</v>
      </c>
      <c r="R20" s="42">
        <v>0</v>
      </c>
      <c r="S20" s="42">
        <v>0</v>
      </c>
      <c r="T20" s="42">
        <v>0</v>
      </c>
      <c r="U20" s="42">
        <v>0</v>
      </c>
      <c r="V20" s="45">
        <v>0</v>
      </c>
      <c r="W20" s="51">
        <v>0</v>
      </c>
    </row>
    <row r="21" spans="1:23" ht="20.100000000000001" customHeight="1" x14ac:dyDescent="0.2">
      <c r="A21" s="112"/>
      <c r="B21" s="24" t="s">
        <v>54</v>
      </c>
      <c r="C21" s="36">
        <v>11</v>
      </c>
      <c r="D21" s="36">
        <v>4</v>
      </c>
      <c r="E21" s="39">
        <v>7</v>
      </c>
      <c r="F21" s="42">
        <v>0</v>
      </c>
      <c r="G21" s="36">
        <v>1</v>
      </c>
      <c r="H21" s="36">
        <v>1</v>
      </c>
      <c r="I21" s="36">
        <v>2</v>
      </c>
      <c r="J21" s="42">
        <v>0</v>
      </c>
      <c r="K21" s="39">
        <v>1</v>
      </c>
      <c r="L21" s="36">
        <v>2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36">
        <v>1</v>
      </c>
      <c r="S21" s="36">
        <v>3</v>
      </c>
      <c r="T21" s="42">
        <v>0</v>
      </c>
      <c r="U21" s="42">
        <v>0</v>
      </c>
      <c r="V21" s="45">
        <v>0</v>
      </c>
      <c r="W21" s="51">
        <v>0</v>
      </c>
    </row>
    <row r="22" spans="1:23" ht="20.100000000000001" customHeight="1" x14ac:dyDescent="0.2">
      <c r="A22" s="112"/>
      <c r="B22" s="24" t="s">
        <v>55</v>
      </c>
      <c r="C22" s="36">
        <v>12</v>
      </c>
      <c r="D22" s="36">
        <v>9</v>
      </c>
      <c r="E22" s="39">
        <v>3</v>
      </c>
      <c r="F22" s="36">
        <v>5</v>
      </c>
      <c r="G22" s="36">
        <v>2</v>
      </c>
      <c r="H22" s="36">
        <v>1</v>
      </c>
      <c r="I22" s="42">
        <v>0</v>
      </c>
      <c r="J22" s="42">
        <v>0</v>
      </c>
      <c r="K22" s="45">
        <v>0</v>
      </c>
      <c r="L22" s="36">
        <v>2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36">
        <v>1</v>
      </c>
      <c r="S22" s="36">
        <v>1</v>
      </c>
      <c r="T22" s="42">
        <v>0</v>
      </c>
      <c r="U22" s="42">
        <v>0</v>
      </c>
      <c r="V22" s="45">
        <v>0</v>
      </c>
      <c r="W22" s="51">
        <v>0</v>
      </c>
    </row>
    <row r="23" spans="1:23" ht="20.100000000000001" customHeight="1" x14ac:dyDescent="0.2">
      <c r="A23" s="112"/>
      <c r="B23" s="24" t="s">
        <v>56</v>
      </c>
      <c r="C23" s="36">
        <v>20</v>
      </c>
      <c r="D23" s="36">
        <v>13</v>
      </c>
      <c r="E23" s="39">
        <v>7</v>
      </c>
      <c r="F23" s="36">
        <v>9</v>
      </c>
      <c r="G23" s="36">
        <v>5</v>
      </c>
      <c r="H23" s="42">
        <v>0</v>
      </c>
      <c r="I23" s="36">
        <v>1</v>
      </c>
      <c r="J23" s="36">
        <v>2</v>
      </c>
      <c r="K23" s="45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36">
        <v>2</v>
      </c>
      <c r="S23" s="36">
        <v>1</v>
      </c>
      <c r="T23" s="42">
        <v>0</v>
      </c>
      <c r="U23" s="42">
        <v>0</v>
      </c>
      <c r="V23" s="45">
        <v>0</v>
      </c>
      <c r="W23" s="51">
        <v>0</v>
      </c>
    </row>
    <row r="24" spans="1:23" ht="20.100000000000001" customHeight="1" x14ac:dyDescent="0.2">
      <c r="A24" s="112" t="s">
        <v>72</v>
      </c>
      <c r="B24" s="24" t="s">
        <v>52</v>
      </c>
      <c r="C24" s="36">
        <v>313</v>
      </c>
      <c r="D24" s="36">
        <v>206</v>
      </c>
      <c r="E24" s="39">
        <v>107</v>
      </c>
      <c r="F24" s="36">
        <v>64</v>
      </c>
      <c r="G24" s="36">
        <v>45</v>
      </c>
      <c r="H24" s="36">
        <v>24</v>
      </c>
      <c r="I24" s="36">
        <v>10</v>
      </c>
      <c r="J24" s="36">
        <v>4</v>
      </c>
      <c r="K24" s="39">
        <v>1</v>
      </c>
      <c r="L24" s="36">
        <v>17</v>
      </c>
      <c r="M24" s="36">
        <v>1</v>
      </c>
      <c r="N24" s="36">
        <v>3</v>
      </c>
      <c r="O24" s="36">
        <v>3</v>
      </c>
      <c r="P24" s="36">
        <v>18</v>
      </c>
      <c r="Q24" s="36">
        <v>11</v>
      </c>
      <c r="R24" s="36">
        <v>74</v>
      </c>
      <c r="S24" s="36">
        <v>35</v>
      </c>
      <c r="T24" s="36">
        <v>2</v>
      </c>
      <c r="U24" s="36">
        <v>1</v>
      </c>
      <c r="V24" s="45">
        <v>0</v>
      </c>
      <c r="W24" s="51">
        <v>0</v>
      </c>
    </row>
    <row r="25" spans="1:23" ht="20.100000000000001" customHeight="1" x14ac:dyDescent="0.2">
      <c r="A25" s="112"/>
      <c r="B25" s="24" t="s">
        <v>53</v>
      </c>
      <c r="C25" s="36">
        <v>56</v>
      </c>
      <c r="D25" s="36">
        <v>38</v>
      </c>
      <c r="E25" s="39">
        <v>18</v>
      </c>
      <c r="F25" s="36">
        <v>7</v>
      </c>
      <c r="G25" s="36">
        <v>5</v>
      </c>
      <c r="H25" s="36">
        <v>1</v>
      </c>
      <c r="I25" s="42">
        <v>0</v>
      </c>
      <c r="J25" s="36">
        <v>1</v>
      </c>
      <c r="K25" s="45">
        <v>0</v>
      </c>
      <c r="L25" s="36">
        <v>6</v>
      </c>
      <c r="M25" s="42">
        <v>0</v>
      </c>
      <c r="N25" s="42">
        <v>0</v>
      </c>
      <c r="O25" s="36">
        <v>1</v>
      </c>
      <c r="P25" s="36">
        <v>16</v>
      </c>
      <c r="Q25" s="36">
        <v>10</v>
      </c>
      <c r="R25" s="36">
        <v>7</v>
      </c>
      <c r="S25" s="36">
        <v>2</v>
      </c>
      <c r="T25" s="42">
        <v>0</v>
      </c>
      <c r="U25" s="42">
        <v>0</v>
      </c>
      <c r="V25" s="45">
        <v>0</v>
      </c>
      <c r="W25" s="51">
        <v>0</v>
      </c>
    </row>
    <row r="26" spans="1:23" ht="20.100000000000001" customHeight="1" x14ac:dyDescent="0.2">
      <c r="A26" s="112"/>
      <c r="B26" s="24" t="s">
        <v>54</v>
      </c>
      <c r="C26" s="36">
        <v>60</v>
      </c>
      <c r="D26" s="36">
        <v>37</v>
      </c>
      <c r="E26" s="39">
        <v>23</v>
      </c>
      <c r="F26" s="36">
        <v>11</v>
      </c>
      <c r="G26" s="36">
        <v>5</v>
      </c>
      <c r="H26" s="36">
        <v>3</v>
      </c>
      <c r="I26" s="36">
        <v>4</v>
      </c>
      <c r="J26" s="36">
        <v>1</v>
      </c>
      <c r="K26" s="39">
        <v>1</v>
      </c>
      <c r="L26" s="36">
        <v>1</v>
      </c>
      <c r="M26" s="42">
        <v>0</v>
      </c>
      <c r="N26" s="36">
        <v>2</v>
      </c>
      <c r="O26" s="36">
        <v>2</v>
      </c>
      <c r="P26" s="36">
        <v>1</v>
      </c>
      <c r="Q26" s="42">
        <v>0</v>
      </c>
      <c r="R26" s="36">
        <v>17</v>
      </c>
      <c r="S26" s="36">
        <v>11</v>
      </c>
      <c r="T26" s="36">
        <v>1</v>
      </c>
      <c r="U26" s="42">
        <v>0</v>
      </c>
      <c r="V26" s="45">
        <v>0</v>
      </c>
      <c r="W26" s="51">
        <v>0</v>
      </c>
    </row>
    <row r="27" spans="1:23" ht="20.100000000000001" customHeight="1" x14ac:dyDescent="0.2">
      <c r="A27" s="112"/>
      <c r="B27" s="24" t="s">
        <v>55</v>
      </c>
      <c r="C27" s="36">
        <v>95</v>
      </c>
      <c r="D27" s="36">
        <v>62</v>
      </c>
      <c r="E27" s="39">
        <v>33</v>
      </c>
      <c r="F27" s="36">
        <v>25</v>
      </c>
      <c r="G27" s="36">
        <v>17</v>
      </c>
      <c r="H27" s="36">
        <v>5</v>
      </c>
      <c r="I27" s="36">
        <v>3</v>
      </c>
      <c r="J27" s="36">
        <v>2</v>
      </c>
      <c r="K27" s="45">
        <v>0</v>
      </c>
      <c r="L27" s="36">
        <v>7</v>
      </c>
      <c r="M27" s="36">
        <v>1</v>
      </c>
      <c r="N27" s="42">
        <v>0</v>
      </c>
      <c r="O27" s="42">
        <v>0</v>
      </c>
      <c r="P27" s="36">
        <v>1</v>
      </c>
      <c r="Q27" s="36">
        <v>1</v>
      </c>
      <c r="R27" s="36">
        <v>22</v>
      </c>
      <c r="S27" s="36">
        <v>10</v>
      </c>
      <c r="T27" s="42">
        <v>0</v>
      </c>
      <c r="U27" s="36">
        <v>1</v>
      </c>
      <c r="V27" s="45">
        <v>0</v>
      </c>
      <c r="W27" s="51">
        <v>0</v>
      </c>
    </row>
    <row r="28" spans="1:23" ht="20.100000000000001" customHeight="1" x14ac:dyDescent="0.2">
      <c r="A28" s="112"/>
      <c r="B28" s="24" t="s">
        <v>56</v>
      </c>
      <c r="C28" s="36">
        <v>102</v>
      </c>
      <c r="D28" s="36">
        <v>69</v>
      </c>
      <c r="E28" s="39">
        <v>33</v>
      </c>
      <c r="F28" s="36">
        <v>21</v>
      </c>
      <c r="G28" s="36">
        <v>18</v>
      </c>
      <c r="H28" s="36">
        <v>15</v>
      </c>
      <c r="I28" s="36">
        <v>3</v>
      </c>
      <c r="J28" s="42">
        <v>0</v>
      </c>
      <c r="K28" s="45">
        <v>0</v>
      </c>
      <c r="L28" s="36">
        <v>3</v>
      </c>
      <c r="M28" s="42">
        <v>0</v>
      </c>
      <c r="N28" s="36">
        <v>1</v>
      </c>
      <c r="O28" s="42">
        <v>0</v>
      </c>
      <c r="P28" s="42">
        <v>0</v>
      </c>
      <c r="Q28" s="42">
        <v>0</v>
      </c>
      <c r="R28" s="36">
        <v>28</v>
      </c>
      <c r="S28" s="36">
        <v>12</v>
      </c>
      <c r="T28" s="36">
        <v>1</v>
      </c>
      <c r="U28" s="42">
        <v>0</v>
      </c>
      <c r="V28" s="45">
        <v>0</v>
      </c>
      <c r="W28" s="51">
        <v>0</v>
      </c>
    </row>
    <row r="29" spans="1:23" ht="20.100000000000001" customHeight="1" x14ac:dyDescent="0.2">
      <c r="A29" s="112"/>
      <c r="B29" s="24"/>
      <c r="C29" s="13"/>
      <c r="D29" s="13"/>
      <c r="E29" s="14"/>
      <c r="F29" s="13"/>
      <c r="G29" s="13"/>
      <c r="H29" s="13"/>
      <c r="I29" s="13"/>
      <c r="J29" s="13"/>
      <c r="K29" s="14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/>
      <c r="W29" s="18"/>
    </row>
    <row r="30" spans="1:23" ht="20.100000000000001" customHeight="1" x14ac:dyDescent="0.2">
      <c r="A30" s="112"/>
      <c r="B30" s="24"/>
      <c r="C30" s="13"/>
      <c r="D30" s="13"/>
      <c r="E30" s="14"/>
      <c r="F30" s="13"/>
      <c r="G30" s="13"/>
      <c r="H30" s="13"/>
      <c r="I30" s="13"/>
      <c r="J30" s="13"/>
      <c r="K30" s="14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4"/>
      <c r="W30" s="18"/>
    </row>
    <row r="31" spans="1:23" ht="20.100000000000001" customHeight="1" x14ac:dyDescent="0.2">
      <c r="A31" s="112"/>
      <c r="B31" s="24"/>
      <c r="C31" s="13"/>
      <c r="D31" s="13"/>
      <c r="E31" s="14"/>
      <c r="F31" s="13"/>
      <c r="G31" s="13"/>
      <c r="H31" s="13"/>
      <c r="I31" s="13"/>
      <c r="J31" s="13"/>
      <c r="K31" s="14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"/>
      <c r="W31" s="18"/>
    </row>
    <row r="32" spans="1:23" ht="20.100000000000001" customHeight="1" x14ac:dyDescent="0.2">
      <c r="A32" s="112"/>
      <c r="B32" s="24"/>
      <c r="C32" s="13"/>
      <c r="D32" s="13"/>
      <c r="E32" s="14"/>
      <c r="F32" s="13"/>
      <c r="G32" s="13"/>
      <c r="H32" s="13"/>
      <c r="I32" s="13"/>
      <c r="J32" s="13"/>
      <c r="K32" s="14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4"/>
      <c r="W32" s="18"/>
    </row>
    <row r="33" spans="1:23" ht="20.100000000000001" customHeight="1" thickBot="1" x14ac:dyDescent="0.25">
      <c r="A33" s="113"/>
      <c r="B33" s="25"/>
      <c r="C33" s="12"/>
      <c r="D33" s="12"/>
      <c r="E33" s="10"/>
      <c r="F33" s="12"/>
      <c r="G33" s="12"/>
      <c r="H33" s="12"/>
      <c r="I33" s="12"/>
      <c r="J33" s="12"/>
      <c r="K33" s="10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0"/>
      <c r="W33" s="19"/>
    </row>
    <row r="34" spans="1:23" s="4" customFormat="1" ht="36" customHeight="1" x14ac:dyDescent="0.2">
      <c r="A34" s="8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</row>
    <row r="35" spans="1:23" ht="18" customHeight="1" x14ac:dyDescent="0.25">
      <c r="A35" s="119" t="str">
        <f>IF(LEN(A2)&gt;0,"資料來源："&amp;A2,"")</f>
        <v>資料來源：依據本府登記之身心障礙者人數具有原住民身分資料彙編。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</row>
    <row r="36" spans="1:23" ht="18" customHeight="1" x14ac:dyDescent="0.25">
      <c r="A36" s="119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</row>
  </sheetData>
  <mergeCells count="29">
    <mergeCell ref="A36:W36"/>
    <mergeCell ref="A14:A18"/>
    <mergeCell ref="A19:A23"/>
    <mergeCell ref="A24:A28"/>
    <mergeCell ref="A29:A33"/>
    <mergeCell ref="A34:W34"/>
    <mergeCell ref="A35:W35"/>
    <mergeCell ref="A9:A13"/>
    <mergeCell ref="A5:W5"/>
    <mergeCell ref="A6:S6"/>
    <mergeCell ref="V6:W6"/>
    <mergeCell ref="A7:A8"/>
    <mergeCell ref="B7:B8"/>
    <mergeCell ref="C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H3:Q4"/>
    <mergeCell ref="R3:S3"/>
    <mergeCell ref="T3:W3"/>
    <mergeCell ref="B4:E4"/>
    <mergeCell ref="R4:S4"/>
    <mergeCell ref="T4:W4"/>
  </mergeCells>
  <phoneticPr fontId="6" type="noConversion"/>
  <pageMargins left="0.74803149606299213" right="0.74803149606299213" top="0.59055118110236227" bottom="0.59055118110236227" header="0.31496062992125984" footer="0.31496062992125984"/>
  <pageSetup paperSize="8" scale="70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7"/>
  <sheetViews>
    <sheetView topLeftCell="A4" zoomScale="85" zoomScaleNormal="85" workbookViewId="0"/>
  </sheetViews>
  <sheetFormatPr defaultRowHeight="12" x14ac:dyDescent="0.2"/>
  <cols>
    <col min="1" max="1" width="4.83203125" style="3" customWidth="1"/>
    <col min="2" max="2" width="11.83203125" style="3" customWidth="1"/>
    <col min="3" max="3" width="10.83203125" customWidth="1"/>
    <col min="4" max="20" width="11.83203125" customWidth="1"/>
    <col min="21" max="21" width="4.83203125" customWidth="1"/>
    <col min="22" max="22" width="12.83203125" customWidth="1"/>
    <col min="23" max="23" width="10.83203125" customWidth="1"/>
    <col min="24" max="41" width="10" customWidth="1"/>
    <col min="42" max="43" width="10.1640625" customWidth="1"/>
  </cols>
  <sheetData>
    <row r="1" spans="1:43" s="11" customFormat="1" ht="31.5" hidden="1" customHeight="1" x14ac:dyDescent="0.25">
      <c r="A1" s="46" t="s">
        <v>78</v>
      </c>
      <c r="B1" s="46" t="s">
        <v>61</v>
      </c>
      <c r="C1" s="11" t="s">
        <v>62</v>
      </c>
      <c r="D1" s="16" t="s">
        <v>63</v>
      </c>
      <c r="E1" s="47" t="s">
        <v>64</v>
      </c>
      <c r="F1" s="16" t="s">
        <v>65</v>
      </c>
      <c r="H1" s="16"/>
      <c r="S1" s="16"/>
    </row>
    <row r="2" spans="1:43" s="11" customFormat="1" ht="31.5" hidden="1" customHeight="1" x14ac:dyDescent="0.25">
      <c r="A2" s="46" t="s">
        <v>78</v>
      </c>
      <c r="B2" s="46" t="s">
        <v>61</v>
      </c>
      <c r="C2" s="11" t="s">
        <v>62</v>
      </c>
      <c r="D2" s="16" t="s">
        <v>63</v>
      </c>
      <c r="E2" s="47" t="s">
        <v>64</v>
      </c>
      <c r="F2" s="16" t="s">
        <v>65</v>
      </c>
      <c r="H2" s="16"/>
      <c r="S2" s="16"/>
    </row>
    <row r="3" spans="1:43" s="11" customFormat="1" ht="28.5" hidden="1" customHeight="1" x14ac:dyDescent="0.25">
      <c r="A3" s="15"/>
      <c r="B3" s="15"/>
      <c r="D3" s="16"/>
      <c r="F3" s="16"/>
      <c r="H3" s="16"/>
      <c r="S3" s="16"/>
    </row>
    <row r="4" spans="1:43" s="3" customFormat="1" ht="18" customHeight="1" x14ac:dyDescent="0.25">
      <c r="A4" s="9"/>
      <c r="B4" s="9"/>
      <c r="C4" s="5"/>
      <c r="D4" s="5"/>
      <c r="E4" s="5"/>
      <c r="F4" s="5"/>
      <c r="G4" s="5"/>
      <c r="H4" s="5"/>
      <c r="I4" s="72" t="s">
        <v>45</v>
      </c>
      <c r="J4" s="72"/>
      <c r="K4" s="72"/>
      <c r="L4" s="72"/>
      <c r="M4" s="72"/>
      <c r="N4" s="72"/>
      <c r="O4" s="72"/>
      <c r="P4" s="72"/>
      <c r="Q4" s="5"/>
      <c r="R4" s="5"/>
      <c r="S4" s="5"/>
      <c r="T4" s="5"/>
    </row>
    <row r="5" spans="1:43" s="3" customFormat="1" ht="18" customHeight="1" x14ac:dyDescent="0.25">
      <c r="A5" s="9"/>
      <c r="B5" s="9"/>
      <c r="C5" s="5"/>
      <c r="D5" s="5"/>
      <c r="E5" s="5"/>
      <c r="F5" s="5"/>
      <c r="G5" s="5"/>
      <c r="H5" s="5"/>
      <c r="I5" s="72"/>
      <c r="J5" s="72"/>
      <c r="K5" s="72"/>
      <c r="L5" s="72"/>
      <c r="M5" s="72"/>
      <c r="N5" s="72"/>
      <c r="O5" s="72"/>
      <c r="P5" s="72"/>
      <c r="Q5" s="5"/>
      <c r="R5" s="5"/>
      <c r="S5" s="5"/>
      <c r="T5" s="5"/>
    </row>
    <row r="6" spans="1:43" ht="36" customHeight="1" x14ac:dyDescent="0.2">
      <c r="A6" s="74" t="s">
        <v>76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 t="s">
        <v>80</v>
      </c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</row>
    <row r="7" spans="1:43" ht="24" customHeight="1" thickBot="1" x14ac:dyDescent="0.3">
      <c r="A7" s="75" t="str">
        <f>F1</f>
        <v>中華民國110年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5" t="str">
        <f>F1</f>
        <v>中華民國110年</v>
      </c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</row>
    <row r="8" spans="1:43" s="1" customFormat="1" ht="39.950000000000003" customHeight="1" x14ac:dyDescent="0.2">
      <c r="A8" s="62" t="s">
        <v>21</v>
      </c>
      <c r="B8" s="63"/>
      <c r="C8" s="66" t="s">
        <v>17</v>
      </c>
      <c r="D8" s="68" t="s">
        <v>19</v>
      </c>
      <c r="E8" s="69"/>
      <c r="F8" s="70"/>
      <c r="G8" s="71" t="s">
        <v>2</v>
      </c>
      <c r="H8" s="70"/>
      <c r="I8" s="71" t="s">
        <v>3</v>
      </c>
      <c r="J8" s="70"/>
      <c r="K8" s="71" t="s">
        <v>4</v>
      </c>
      <c r="L8" s="70"/>
      <c r="M8" s="71" t="s">
        <v>5</v>
      </c>
      <c r="N8" s="70"/>
      <c r="O8" s="71" t="s">
        <v>6</v>
      </c>
      <c r="P8" s="70"/>
      <c r="Q8" s="71" t="s">
        <v>7</v>
      </c>
      <c r="R8" s="70"/>
      <c r="S8" s="71" t="s">
        <v>18</v>
      </c>
      <c r="T8" s="70"/>
      <c r="U8" s="77" t="s">
        <v>21</v>
      </c>
      <c r="V8" s="63"/>
      <c r="W8" s="66" t="s">
        <v>17</v>
      </c>
      <c r="X8" s="68" t="s">
        <v>8</v>
      </c>
      <c r="Y8" s="70"/>
      <c r="Z8" s="71" t="s">
        <v>9</v>
      </c>
      <c r="AA8" s="70"/>
      <c r="AB8" s="71" t="s">
        <v>10</v>
      </c>
      <c r="AC8" s="70"/>
      <c r="AD8" s="71" t="s">
        <v>11</v>
      </c>
      <c r="AE8" s="70"/>
      <c r="AF8" s="71" t="s">
        <v>12</v>
      </c>
      <c r="AG8" s="70"/>
      <c r="AH8" s="71" t="s">
        <v>13</v>
      </c>
      <c r="AI8" s="70"/>
      <c r="AJ8" s="71" t="s">
        <v>14</v>
      </c>
      <c r="AK8" s="70"/>
      <c r="AL8" s="71" t="s">
        <v>15</v>
      </c>
      <c r="AM8" s="70"/>
      <c r="AN8" s="71" t="s">
        <v>16</v>
      </c>
      <c r="AO8" s="70"/>
      <c r="AP8" s="71" t="s">
        <v>22</v>
      </c>
      <c r="AQ8" s="69"/>
    </row>
    <row r="9" spans="1:43" s="1" customFormat="1" ht="21.95" customHeight="1" thickBot="1" x14ac:dyDescent="0.25">
      <c r="A9" s="64"/>
      <c r="B9" s="65"/>
      <c r="C9" s="67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78"/>
      <c r="V9" s="65"/>
      <c r="W9" s="67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21" customHeight="1" x14ac:dyDescent="0.2">
      <c r="A10" s="63" t="s">
        <v>19</v>
      </c>
      <c r="B10" s="80" t="s">
        <v>74</v>
      </c>
      <c r="C10" s="23" t="s">
        <v>52</v>
      </c>
      <c r="D10" s="35">
        <v>115</v>
      </c>
      <c r="E10" s="35">
        <v>72</v>
      </c>
      <c r="F10" s="38">
        <v>43</v>
      </c>
      <c r="G10" s="41">
        <v>0</v>
      </c>
      <c r="H10" s="38">
        <v>2</v>
      </c>
      <c r="I10" s="35">
        <v>8</v>
      </c>
      <c r="J10" s="35">
        <v>2</v>
      </c>
      <c r="K10" s="41">
        <v>0</v>
      </c>
      <c r="L10" s="41">
        <v>0</v>
      </c>
      <c r="M10" s="35">
        <v>2</v>
      </c>
      <c r="N10" s="35">
        <v>1</v>
      </c>
      <c r="O10" s="35">
        <v>19</v>
      </c>
      <c r="P10" s="35">
        <v>13</v>
      </c>
      <c r="Q10" s="35">
        <v>9</v>
      </c>
      <c r="R10" s="35">
        <v>8</v>
      </c>
      <c r="S10" s="38">
        <v>9</v>
      </c>
      <c r="T10" s="44">
        <v>3</v>
      </c>
      <c r="U10" s="80" t="s">
        <v>19</v>
      </c>
      <c r="V10" s="80" t="s">
        <v>74</v>
      </c>
      <c r="W10" s="23" t="s">
        <v>52</v>
      </c>
      <c r="X10" s="35">
        <v>1</v>
      </c>
      <c r="Y10" s="41">
        <v>0</v>
      </c>
      <c r="Z10" s="53">
        <v>0</v>
      </c>
      <c r="AA10" s="41">
        <v>0</v>
      </c>
      <c r="AB10" s="38">
        <v>3</v>
      </c>
      <c r="AC10" s="35">
        <v>5</v>
      </c>
      <c r="AD10" s="38">
        <v>7</v>
      </c>
      <c r="AE10" s="41">
        <v>0</v>
      </c>
      <c r="AF10" s="38">
        <v>4</v>
      </c>
      <c r="AG10" s="35">
        <v>3</v>
      </c>
      <c r="AH10" s="35">
        <v>7</v>
      </c>
      <c r="AI10" s="35">
        <v>5</v>
      </c>
      <c r="AJ10" s="41">
        <v>0</v>
      </c>
      <c r="AK10" s="41">
        <v>0</v>
      </c>
      <c r="AL10" s="53">
        <v>0</v>
      </c>
      <c r="AM10" s="41">
        <v>0</v>
      </c>
      <c r="AN10" s="44">
        <v>1</v>
      </c>
      <c r="AO10" s="44">
        <v>1</v>
      </c>
      <c r="AP10" s="44">
        <v>2</v>
      </c>
      <c r="AQ10" s="54">
        <v>0</v>
      </c>
    </row>
    <row r="11" spans="1:43" ht="21" customHeight="1" x14ac:dyDescent="0.2">
      <c r="A11" s="79"/>
      <c r="B11" s="81"/>
      <c r="C11" s="24" t="s">
        <v>53</v>
      </c>
      <c r="D11" s="36">
        <v>13</v>
      </c>
      <c r="E11" s="36">
        <v>8</v>
      </c>
      <c r="F11" s="39">
        <v>5</v>
      </c>
      <c r="G11" s="42">
        <v>0</v>
      </c>
      <c r="H11" s="45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36">
        <v>1</v>
      </c>
      <c r="P11" s="36">
        <v>1</v>
      </c>
      <c r="Q11" s="42">
        <v>0</v>
      </c>
      <c r="R11" s="42">
        <v>0</v>
      </c>
      <c r="S11" s="39">
        <v>5</v>
      </c>
      <c r="T11" s="39">
        <v>1</v>
      </c>
      <c r="U11" s="81"/>
      <c r="V11" s="81"/>
      <c r="W11" s="24" t="s">
        <v>53</v>
      </c>
      <c r="X11" s="42">
        <v>0</v>
      </c>
      <c r="Y11" s="42">
        <v>0</v>
      </c>
      <c r="Z11" s="45">
        <v>0</v>
      </c>
      <c r="AA11" s="42">
        <v>0</v>
      </c>
      <c r="AB11" s="45">
        <v>0</v>
      </c>
      <c r="AC11" s="42">
        <v>0</v>
      </c>
      <c r="AD11" s="45">
        <v>0</v>
      </c>
      <c r="AE11" s="42">
        <v>0</v>
      </c>
      <c r="AF11" s="45">
        <v>0</v>
      </c>
      <c r="AG11" s="42">
        <v>0</v>
      </c>
      <c r="AH11" s="36">
        <v>2</v>
      </c>
      <c r="AI11" s="36">
        <v>3</v>
      </c>
      <c r="AJ11" s="42">
        <v>0</v>
      </c>
      <c r="AK11" s="42">
        <v>0</v>
      </c>
      <c r="AL11" s="45">
        <v>0</v>
      </c>
      <c r="AM11" s="42">
        <v>0</v>
      </c>
      <c r="AN11" s="45">
        <v>0</v>
      </c>
      <c r="AO11" s="45">
        <v>0</v>
      </c>
      <c r="AP11" s="45">
        <v>0</v>
      </c>
      <c r="AQ11" s="51">
        <v>0</v>
      </c>
    </row>
    <row r="12" spans="1:43" ht="21" customHeight="1" x14ac:dyDescent="0.2">
      <c r="A12" s="79"/>
      <c r="B12" s="81"/>
      <c r="C12" s="24" t="s">
        <v>54</v>
      </c>
      <c r="D12" s="36">
        <v>24</v>
      </c>
      <c r="E12" s="36">
        <v>15</v>
      </c>
      <c r="F12" s="39">
        <v>9</v>
      </c>
      <c r="G12" s="42">
        <v>0</v>
      </c>
      <c r="H12" s="39">
        <v>1</v>
      </c>
      <c r="I12" s="36">
        <v>4</v>
      </c>
      <c r="J12" s="36">
        <v>1</v>
      </c>
      <c r="K12" s="42">
        <v>0</v>
      </c>
      <c r="L12" s="42">
        <v>0</v>
      </c>
      <c r="M12" s="36">
        <v>1</v>
      </c>
      <c r="N12" s="42">
        <v>0</v>
      </c>
      <c r="O12" s="36">
        <v>4</v>
      </c>
      <c r="P12" s="36">
        <v>3</v>
      </c>
      <c r="Q12" s="42">
        <v>0</v>
      </c>
      <c r="R12" s="36">
        <v>1</v>
      </c>
      <c r="S12" s="45">
        <v>0</v>
      </c>
      <c r="T12" s="45">
        <v>0</v>
      </c>
      <c r="U12" s="81"/>
      <c r="V12" s="81"/>
      <c r="W12" s="24" t="s">
        <v>54</v>
      </c>
      <c r="X12" s="42">
        <v>0</v>
      </c>
      <c r="Y12" s="42">
        <v>0</v>
      </c>
      <c r="Z12" s="45">
        <v>0</v>
      </c>
      <c r="AA12" s="42">
        <v>0</v>
      </c>
      <c r="AB12" s="39">
        <v>1</v>
      </c>
      <c r="AC12" s="36">
        <v>1</v>
      </c>
      <c r="AD12" s="39">
        <v>1</v>
      </c>
      <c r="AE12" s="42">
        <v>0</v>
      </c>
      <c r="AF12" s="45">
        <v>0</v>
      </c>
      <c r="AG12" s="42">
        <v>0</v>
      </c>
      <c r="AH12" s="36">
        <v>3</v>
      </c>
      <c r="AI12" s="36">
        <v>1</v>
      </c>
      <c r="AJ12" s="42">
        <v>0</v>
      </c>
      <c r="AK12" s="42">
        <v>0</v>
      </c>
      <c r="AL12" s="45">
        <v>0</v>
      </c>
      <c r="AM12" s="42">
        <v>0</v>
      </c>
      <c r="AN12" s="39">
        <v>1</v>
      </c>
      <c r="AO12" s="39">
        <v>1</v>
      </c>
      <c r="AP12" s="45">
        <v>0</v>
      </c>
      <c r="AQ12" s="51">
        <v>0</v>
      </c>
    </row>
    <row r="13" spans="1:43" ht="21" customHeight="1" x14ac:dyDescent="0.2">
      <c r="A13" s="79"/>
      <c r="B13" s="81"/>
      <c r="C13" s="24" t="s">
        <v>55</v>
      </c>
      <c r="D13" s="36">
        <v>28</v>
      </c>
      <c r="E13" s="36">
        <v>16</v>
      </c>
      <c r="F13" s="39">
        <v>12</v>
      </c>
      <c r="G13" s="42">
        <v>0</v>
      </c>
      <c r="H13" s="45">
        <v>0</v>
      </c>
      <c r="I13" s="36">
        <v>1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36">
        <v>5</v>
      </c>
      <c r="P13" s="36">
        <v>5</v>
      </c>
      <c r="Q13" s="36">
        <v>1</v>
      </c>
      <c r="R13" s="36">
        <v>3</v>
      </c>
      <c r="S13" s="39">
        <v>3</v>
      </c>
      <c r="T13" s="45">
        <v>0</v>
      </c>
      <c r="U13" s="81"/>
      <c r="V13" s="81"/>
      <c r="W13" s="24" t="s">
        <v>55</v>
      </c>
      <c r="X13" s="42">
        <v>0</v>
      </c>
      <c r="Y13" s="42">
        <v>0</v>
      </c>
      <c r="Z13" s="45">
        <v>0</v>
      </c>
      <c r="AA13" s="42">
        <v>0</v>
      </c>
      <c r="AB13" s="39">
        <v>1</v>
      </c>
      <c r="AC13" s="36">
        <v>2</v>
      </c>
      <c r="AD13" s="45">
        <v>0</v>
      </c>
      <c r="AE13" s="42">
        <v>0</v>
      </c>
      <c r="AF13" s="39">
        <v>3</v>
      </c>
      <c r="AG13" s="36">
        <v>1</v>
      </c>
      <c r="AH13" s="36">
        <v>2</v>
      </c>
      <c r="AI13" s="36">
        <v>1</v>
      </c>
      <c r="AJ13" s="42">
        <v>0</v>
      </c>
      <c r="AK13" s="42">
        <v>0</v>
      </c>
      <c r="AL13" s="45">
        <v>0</v>
      </c>
      <c r="AM13" s="42">
        <v>0</v>
      </c>
      <c r="AN13" s="45">
        <v>0</v>
      </c>
      <c r="AO13" s="45">
        <v>0</v>
      </c>
      <c r="AP13" s="45">
        <v>0</v>
      </c>
      <c r="AQ13" s="51">
        <v>0</v>
      </c>
    </row>
    <row r="14" spans="1:43" ht="21" customHeight="1" x14ac:dyDescent="0.2">
      <c r="A14" s="79"/>
      <c r="B14" s="82"/>
      <c r="C14" s="24" t="s">
        <v>56</v>
      </c>
      <c r="D14" s="36">
        <v>50</v>
      </c>
      <c r="E14" s="36">
        <v>33</v>
      </c>
      <c r="F14" s="39">
        <v>17</v>
      </c>
      <c r="G14" s="42">
        <v>0</v>
      </c>
      <c r="H14" s="39">
        <v>1</v>
      </c>
      <c r="I14" s="36">
        <v>3</v>
      </c>
      <c r="J14" s="36">
        <v>1</v>
      </c>
      <c r="K14" s="42">
        <v>0</v>
      </c>
      <c r="L14" s="42">
        <v>0</v>
      </c>
      <c r="M14" s="36">
        <v>1</v>
      </c>
      <c r="N14" s="36">
        <v>1</v>
      </c>
      <c r="O14" s="36">
        <v>9</v>
      </c>
      <c r="P14" s="36">
        <v>4</v>
      </c>
      <c r="Q14" s="36">
        <v>8</v>
      </c>
      <c r="R14" s="36">
        <v>4</v>
      </c>
      <c r="S14" s="39">
        <v>1</v>
      </c>
      <c r="T14" s="39">
        <v>2</v>
      </c>
      <c r="U14" s="81"/>
      <c r="V14" s="82"/>
      <c r="W14" s="24" t="s">
        <v>56</v>
      </c>
      <c r="X14" s="36">
        <v>1</v>
      </c>
      <c r="Y14" s="42">
        <v>0</v>
      </c>
      <c r="Z14" s="45">
        <v>0</v>
      </c>
      <c r="AA14" s="42">
        <v>0</v>
      </c>
      <c r="AB14" s="39">
        <v>1</v>
      </c>
      <c r="AC14" s="36">
        <v>2</v>
      </c>
      <c r="AD14" s="39">
        <v>6</v>
      </c>
      <c r="AE14" s="42">
        <v>0</v>
      </c>
      <c r="AF14" s="39">
        <v>1</v>
      </c>
      <c r="AG14" s="36">
        <v>2</v>
      </c>
      <c r="AH14" s="42">
        <v>0</v>
      </c>
      <c r="AI14" s="42">
        <v>0</v>
      </c>
      <c r="AJ14" s="42">
        <v>0</v>
      </c>
      <c r="AK14" s="42">
        <v>0</v>
      </c>
      <c r="AL14" s="45">
        <v>0</v>
      </c>
      <c r="AM14" s="42">
        <v>0</v>
      </c>
      <c r="AN14" s="45">
        <v>0</v>
      </c>
      <c r="AO14" s="45">
        <v>0</v>
      </c>
      <c r="AP14" s="39">
        <v>2</v>
      </c>
      <c r="AQ14" s="51">
        <v>0</v>
      </c>
    </row>
    <row r="15" spans="1:43" ht="21" customHeight="1" x14ac:dyDescent="0.2">
      <c r="A15" s="79"/>
      <c r="B15" s="84" t="s">
        <v>66</v>
      </c>
      <c r="C15" s="24" t="s">
        <v>52</v>
      </c>
      <c r="D15" s="36">
        <v>160</v>
      </c>
      <c r="E15" s="36">
        <v>79</v>
      </c>
      <c r="F15" s="39">
        <v>81</v>
      </c>
      <c r="G15" s="36">
        <v>4</v>
      </c>
      <c r="H15" s="39">
        <v>2</v>
      </c>
      <c r="I15" s="36">
        <v>5</v>
      </c>
      <c r="J15" s="36">
        <v>6</v>
      </c>
      <c r="K15" s="42">
        <v>0</v>
      </c>
      <c r="L15" s="42">
        <v>0</v>
      </c>
      <c r="M15" s="36">
        <v>2</v>
      </c>
      <c r="N15" s="42">
        <v>0</v>
      </c>
      <c r="O15" s="36">
        <v>15</v>
      </c>
      <c r="P15" s="36">
        <v>21</v>
      </c>
      <c r="Q15" s="36">
        <v>13</v>
      </c>
      <c r="R15" s="36">
        <v>11</v>
      </c>
      <c r="S15" s="39">
        <v>19</v>
      </c>
      <c r="T15" s="39">
        <v>11</v>
      </c>
      <c r="U15" s="81"/>
      <c r="V15" s="84" t="s">
        <v>66</v>
      </c>
      <c r="W15" s="24" t="s">
        <v>52</v>
      </c>
      <c r="X15" s="42">
        <v>0</v>
      </c>
      <c r="Y15" s="42">
        <v>0</v>
      </c>
      <c r="Z15" s="45">
        <v>0</v>
      </c>
      <c r="AA15" s="42">
        <v>0</v>
      </c>
      <c r="AB15" s="39">
        <v>2</v>
      </c>
      <c r="AC15" s="36">
        <v>4</v>
      </c>
      <c r="AD15" s="39">
        <v>3</v>
      </c>
      <c r="AE15" s="36">
        <v>1</v>
      </c>
      <c r="AF15" s="39">
        <v>4</v>
      </c>
      <c r="AG15" s="36">
        <v>16</v>
      </c>
      <c r="AH15" s="36">
        <v>8</v>
      </c>
      <c r="AI15" s="36">
        <v>7</v>
      </c>
      <c r="AJ15" s="42">
        <v>0</v>
      </c>
      <c r="AK15" s="36">
        <v>1</v>
      </c>
      <c r="AL15" s="39">
        <v>1</v>
      </c>
      <c r="AM15" s="42">
        <v>0</v>
      </c>
      <c r="AN15" s="39">
        <v>1</v>
      </c>
      <c r="AO15" s="39">
        <v>1</v>
      </c>
      <c r="AP15" s="39">
        <v>2</v>
      </c>
      <c r="AQ15" s="51">
        <v>0</v>
      </c>
    </row>
    <row r="16" spans="1:43" ht="21" customHeight="1" x14ac:dyDescent="0.2">
      <c r="A16" s="79"/>
      <c r="B16" s="81"/>
      <c r="C16" s="24" t="s">
        <v>53</v>
      </c>
      <c r="D16" s="36">
        <v>19</v>
      </c>
      <c r="E16" s="36">
        <v>12</v>
      </c>
      <c r="F16" s="39">
        <v>7</v>
      </c>
      <c r="G16" s="42">
        <v>0</v>
      </c>
      <c r="H16" s="45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39">
        <v>10</v>
      </c>
      <c r="T16" s="39">
        <v>6</v>
      </c>
      <c r="U16" s="81"/>
      <c r="V16" s="81"/>
      <c r="W16" s="24" t="s">
        <v>53</v>
      </c>
      <c r="X16" s="42">
        <v>0</v>
      </c>
      <c r="Y16" s="42">
        <v>0</v>
      </c>
      <c r="Z16" s="45">
        <v>0</v>
      </c>
      <c r="AA16" s="42">
        <v>0</v>
      </c>
      <c r="AB16" s="45">
        <v>0</v>
      </c>
      <c r="AC16" s="42">
        <v>0</v>
      </c>
      <c r="AD16" s="39">
        <v>1</v>
      </c>
      <c r="AE16" s="42">
        <v>0</v>
      </c>
      <c r="AF16" s="45">
        <v>0</v>
      </c>
      <c r="AG16" s="42">
        <v>0</v>
      </c>
      <c r="AH16" s="36">
        <v>1</v>
      </c>
      <c r="AI16" s="36">
        <v>1</v>
      </c>
      <c r="AJ16" s="42">
        <v>0</v>
      </c>
      <c r="AK16" s="42">
        <v>0</v>
      </c>
      <c r="AL16" s="45">
        <v>0</v>
      </c>
      <c r="AM16" s="42">
        <v>0</v>
      </c>
      <c r="AN16" s="45">
        <v>0</v>
      </c>
      <c r="AO16" s="45">
        <v>0</v>
      </c>
      <c r="AP16" s="45">
        <v>0</v>
      </c>
      <c r="AQ16" s="51">
        <v>0</v>
      </c>
    </row>
    <row r="17" spans="1:43" ht="21" customHeight="1" x14ac:dyDescent="0.2">
      <c r="A17" s="79"/>
      <c r="B17" s="81"/>
      <c r="C17" s="24" t="s">
        <v>54</v>
      </c>
      <c r="D17" s="36">
        <v>23</v>
      </c>
      <c r="E17" s="36">
        <v>14</v>
      </c>
      <c r="F17" s="39">
        <v>9</v>
      </c>
      <c r="G17" s="36">
        <v>1</v>
      </c>
      <c r="H17" s="45">
        <v>0</v>
      </c>
      <c r="I17" s="36">
        <v>3</v>
      </c>
      <c r="J17" s="36">
        <v>1</v>
      </c>
      <c r="K17" s="42">
        <v>0</v>
      </c>
      <c r="L17" s="42">
        <v>0</v>
      </c>
      <c r="M17" s="42">
        <v>0</v>
      </c>
      <c r="N17" s="42">
        <v>0</v>
      </c>
      <c r="O17" s="36">
        <v>2</v>
      </c>
      <c r="P17" s="36">
        <v>2</v>
      </c>
      <c r="Q17" s="42">
        <v>0</v>
      </c>
      <c r="R17" s="42">
        <v>0</v>
      </c>
      <c r="S17" s="39">
        <v>1</v>
      </c>
      <c r="T17" s="39">
        <v>1</v>
      </c>
      <c r="U17" s="81"/>
      <c r="V17" s="81"/>
      <c r="W17" s="24" t="s">
        <v>54</v>
      </c>
      <c r="X17" s="42">
        <v>0</v>
      </c>
      <c r="Y17" s="42">
        <v>0</v>
      </c>
      <c r="Z17" s="45">
        <v>0</v>
      </c>
      <c r="AA17" s="42">
        <v>0</v>
      </c>
      <c r="AB17" s="39">
        <v>1</v>
      </c>
      <c r="AC17" s="42">
        <v>0</v>
      </c>
      <c r="AD17" s="45">
        <v>0</v>
      </c>
      <c r="AE17" s="36">
        <v>1</v>
      </c>
      <c r="AF17" s="45">
        <v>0</v>
      </c>
      <c r="AG17" s="42">
        <v>0</v>
      </c>
      <c r="AH17" s="36">
        <v>5</v>
      </c>
      <c r="AI17" s="36">
        <v>3</v>
      </c>
      <c r="AJ17" s="42">
        <v>0</v>
      </c>
      <c r="AK17" s="42">
        <v>0</v>
      </c>
      <c r="AL17" s="39">
        <v>1</v>
      </c>
      <c r="AM17" s="42">
        <v>0</v>
      </c>
      <c r="AN17" s="45">
        <v>0</v>
      </c>
      <c r="AO17" s="39">
        <v>1</v>
      </c>
      <c r="AP17" s="45">
        <v>0</v>
      </c>
      <c r="AQ17" s="51">
        <v>0</v>
      </c>
    </row>
    <row r="18" spans="1:43" ht="21" customHeight="1" x14ac:dyDescent="0.2">
      <c r="A18" s="79"/>
      <c r="B18" s="81"/>
      <c r="C18" s="24" t="s">
        <v>55</v>
      </c>
      <c r="D18" s="36">
        <v>43</v>
      </c>
      <c r="E18" s="36">
        <v>18</v>
      </c>
      <c r="F18" s="39">
        <v>25</v>
      </c>
      <c r="G18" s="36">
        <v>1</v>
      </c>
      <c r="H18" s="45">
        <v>0</v>
      </c>
      <c r="I18" s="36">
        <v>1</v>
      </c>
      <c r="J18" s="36">
        <v>1</v>
      </c>
      <c r="K18" s="42">
        <v>0</v>
      </c>
      <c r="L18" s="42">
        <v>0</v>
      </c>
      <c r="M18" s="36">
        <v>1</v>
      </c>
      <c r="N18" s="42">
        <v>0</v>
      </c>
      <c r="O18" s="36">
        <v>4</v>
      </c>
      <c r="P18" s="36">
        <v>10</v>
      </c>
      <c r="Q18" s="36">
        <v>3</v>
      </c>
      <c r="R18" s="36">
        <v>4</v>
      </c>
      <c r="S18" s="39">
        <v>4</v>
      </c>
      <c r="T18" s="39">
        <v>1</v>
      </c>
      <c r="U18" s="81"/>
      <c r="V18" s="81"/>
      <c r="W18" s="24" t="s">
        <v>55</v>
      </c>
      <c r="X18" s="42">
        <v>0</v>
      </c>
      <c r="Y18" s="42">
        <v>0</v>
      </c>
      <c r="Z18" s="45">
        <v>0</v>
      </c>
      <c r="AA18" s="42">
        <v>0</v>
      </c>
      <c r="AB18" s="45">
        <v>0</v>
      </c>
      <c r="AC18" s="36">
        <v>2</v>
      </c>
      <c r="AD18" s="45">
        <v>0</v>
      </c>
      <c r="AE18" s="42">
        <v>0</v>
      </c>
      <c r="AF18" s="39">
        <v>2</v>
      </c>
      <c r="AG18" s="36">
        <v>6</v>
      </c>
      <c r="AH18" s="36">
        <v>2</v>
      </c>
      <c r="AI18" s="36">
        <v>1</v>
      </c>
      <c r="AJ18" s="42">
        <v>0</v>
      </c>
      <c r="AK18" s="42">
        <v>0</v>
      </c>
      <c r="AL18" s="45">
        <v>0</v>
      </c>
      <c r="AM18" s="42">
        <v>0</v>
      </c>
      <c r="AN18" s="45">
        <v>0</v>
      </c>
      <c r="AO18" s="45">
        <v>0</v>
      </c>
      <c r="AP18" s="45">
        <v>0</v>
      </c>
      <c r="AQ18" s="51">
        <v>0</v>
      </c>
    </row>
    <row r="19" spans="1:43" ht="21" customHeight="1" x14ac:dyDescent="0.2">
      <c r="A19" s="79"/>
      <c r="B19" s="82"/>
      <c r="C19" s="24" t="s">
        <v>56</v>
      </c>
      <c r="D19" s="36">
        <v>75</v>
      </c>
      <c r="E19" s="36">
        <v>35</v>
      </c>
      <c r="F19" s="39">
        <v>40</v>
      </c>
      <c r="G19" s="36">
        <v>2</v>
      </c>
      <c r="H19" s="39">
        <v>2</v>
      </c>
      <c r="I19" s="36">
        <v>1</v>
      </c>
      <c r="J19" s="36">
        <v>4</v>
      </c>
      <c r="K19" s="42">
        <v>0</v>
      </c>
      <c r="L19" s="42">
        <v>0</v>
      </c>
      <c r="M19" s="36">
        <v>1</v>
      </c>
      <c r="N19" s="42">
        <v>0</v>
      </c>
      <c r="O19" s="36">
        <v>9</v>
      </c>
      <c r="P19" s="36">
        <v>9</v>
      </c>
      <c r="Q19" s="36">
        <v>10</v>
      </c>
      <c r="R19" s="36">
        <v>7</v>
      </c>
      <c r="S19" s="39">
        <v>4</v>
      </c>
      <c r="T19" s="39">
        <v>3</v>
      </c>
      <c r="U19" s="81"/>
      <c r="V19" s="82"/>
      <c r="W19" s="24" t="s">
        <v>56</v>
      </c>
      <c r="X19" s="42">
        <v>0</v>
      </c>
      <c r="Y19" s="42">
        <v>0</v>
      </c>
      <c r="Z19" s="45">
        <v>0</v>
      </c>
      <c r="AA19" s="42">
        <v>0</v>
      </c>
      <c r="AB19" s="39">
        <v>1</v>
      </c>
      <c r="AC19" s="36">
        <v>2</v>
      </c>
      <c r="AD19" s="39">
        <v>2</v>
      </c>
      <c r="AE19" s="42">
        <v>0</v>
      </c>
      <c r="AF19" s="39">
        <v>2</v>
      </c>
      <c r="AG19" s="36">
        <v>10</v>
      </c>
      <c r="AH19" s="42">
        <v>0</v>
      </c>
      <c r="AI19" s="36">
        <v>2</v>
      </c>
      <c r="AJ19" s="42">
        <v>0</v>
      </c>
      <c r="AK19" s="36">
        <v>1</v>
      </c>
      <c r="AL19" s="45">
        <v>0</v>
      </c>
      <c r="AM19" s="42">
        <v>0</v>
      </c>
      <c r="AN19" s="39">
        <v>1</v>
      </c>
      <c r="AO19" s="45">
        <v>0</v>
      </c>
      <c r="AP19" s="39">
        <v>2</v>
      </c>
      <c r="AQ19" s="51">
        <v>0</v>
      </c>
    </row>
    <row r="20" spans="1:43" ht="21" customHeight="1" x14ac:dyDescent="0.2">
      <c r="A20" s="79"/>
      <c r="B20" s="84" t="s">
        <v>67</v>
      </c>
      <c r="C20" s="24" t="s">
        <v>52</v>
      </c>
      <c r="D20" s="36">
        <v>72</v>
      </c>
      <c r="E20" s="36">
        <v>48</v>
      </c>
      <c r="F20" s="39">
        <v>24</v>
      </c>
      <c r="G20" s="36">
        <v>2</v>
      </c>
      <c r="H20" s="45">
        <v>0</v>
      </c>
      <c r="I20" s="42">
        <v>0</v>
      </c>
      <c r="J20" s="36">
        <v>1</v>
      </c>
      <c r="K20" s="42">
        <v>0</v>
      </c>
      <c r="L20" s="42">
        <v>0</v>
      </c>
      <c r="M20" s="36">
        <v>1</v>
      </c>
      <c r="N20" s="42">
        <v>0</v>
      </c>
      <c r="O20" s="36">
        <v>19</v>
      </c>
      <c r="P20" s="36">
        <v>5</v>
      </c>
      <c r="Q20" s="36">
        <v>3</v>
      </c>
      <c r="R20" s="36">
        <v>3</v>
      </c>
      <c r="S20" s="39">
        <v>9</v>
      </c>
      <c r="T20" s="39">
        <v>8</v>
      </c>
      <c r="U20" s="81"/>
      <c r="V20" s="84" t="s">
        <v>67</v>
      </c>
      <c r="W20" s="24" t="s">
        <v>52</v>
      </c>
      <c r="X20" s="42">
        <v>0</v>
      </c>
      <c r="Y20" s="42">
        <v>0</v>
      </c>
      <c r="Z20" s="45">
        <v>0</v>
      </c>
      <c r="AA20" s="42">
        <v>0</v>
      </c>
      <c r="AB20" s="39">
        <v>1</v>
      </c>
      <c r="AC20" s="36">
        <v>1</v>
      </c>
      <c r="AD20" s="45">
        <v>0</v>
      </c>
      <c r="AE20" s="42">
        <v>0</v>
      </c>
      <c r="AF20" s="39">
        <v>5</v>
      </c>
      <c r="AG20" s="36">
        <v>2</v>
      </c>
      <c r="AH20" s="36">
        <v>6</v>
      </c>
      <c r="AI20" s="36">
        <v>4</v>
      </c>
      <c r="AJ20" s="42">
        <v>0</v>
      </c>
      <c r="AK20" s="42">
        <v>0</v>
      </c>
      <c r="AL20" s="45">
        <v>0</v>
      </c>
      <c r="AM20" s="42">
        <v>0</v>
      </c>
      <c r="AN20" s="45">
        <v>0</v>
      </c>
      <c r="AO20" s="45">
        <v>0</v>
      </c>
      <c r="AP20" s="39">
        <v>2</v>
      </c>
      <c r="AQ20" s="51">
        <v>0</v>
      </c>
    </row>
    <row r="21" spans="1:43" ht="21" customHeight="1" x14ac:dyDescent="0.2">
      <c r="A21" s="79"/>
      <c r="B21" s="81"/>
      <c r="C21" s="24" t="s">
        <v>53</v>
      </c>
      <c r="D21" s="36">
        <v>8</v>
      </c>
      <c r="E21" s="36">
        <v>5</v>
      </c>
      <c r="F21" s="39">
        <v>3</v>
      </c>
      <c r="G21" s="42">
        <v>0</v>
      </c>
      <c r="H21" s="45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36">
        <v>1</v>
      </c>
      <c r="R21" s="42">
        <v>0</v>
      </c>
      <c r="S21" s="39">
        <v>4</v>
      </c>
      <c r="T21" s="39">
        <v>3</v>
      </c>
      <c r="U21" s="81"/>
      <c r="V21" s="81"/>
      <c r="W21" s="24" t="s">
        <v>53</v>
      </c>
      <c r="X21" s="42">
        <v>0</v>
      </c>
      <c r="Y21" s="42">
        <v>0</v>
      </c>
      <c r="Z21" s="45">
        <v>0</v>
      </c>
      <c r="AA21" s="42">
        <v>0</v>
      </c>
      <c r="AB21" s="45">
        <v>0</v>
      </c>
      <c r="AC21" s="42">
        <v>0</v>
      </c>
      <c r="AD21" s="45">
        <v>0</v>
      </c>
      <c r="AE21" s="42">
        <v>0</v>
      </c>
      <c r="AF21" s="45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5">
        <v>0</v>
      </c>
      <c r="AM21" s="42">
        <v>0</v>
      </c>
      <c r="AN21" s="45">
        <v>0</v>
      </c>
      <c r="AO21" s="45">
        <v>0</v>
      </c>
      <c r="AP21" s="45">
        <v>0</v>
      </c>
      <c r="AQ21" s="51">
        <v>0</v>
      </c>
    </row>
    <row r="22" spans="1:43" ht="21" customHeight="1" x14ac:dyDescent="0.2">
      <c r="A22" s="79"/>
      <c r="B22" s="81"/>
      <c r="C22" s="24" t="s">
        <v>54</v>
      </c>
      <c r="D22" s="36">
        <v>11</v>
      </c>
      <c r="E22" s="36">
        <v>6</v>
      </c>
      <c r="F22" s="39">
        <v>5</v>
      </c>
      <c r="G22" s="42">
        <v>0</v>
      </c>
      <c r="H22" s="45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36">
        <v>1</v>
      </c>
      <c r="S22" s="39">
        <v>2</v>
      </c>
      <c r="T22" s="39">
        <v>1</v>
      </c>
      <c r="U22" s="81"/>
      <c r="V22" s="81"/>
      <c r="W22" s="24" t="s">
        <v>54</v>
      </c>
      <c r="X22" s="42">
        <v>0</v>
      </c>
      <c r="Y22" s="42">
        <v>0</v>
      </c>
      <c r="Z22" s="45">
        <v>0</v>
      </c>
      <c r="AA22" s="42">
        <v>0</v>
      </c>
      <c r="AB22" s="45">
        <v>0</v>
      </c>
      <c r="AC22" s="42">
        <v>0</v>
      </c>
      <c r="AD22" s="45">
        <v>0</v>
      </c>
      <c r="AE22" s="42">
        <v>0</v>
      </c>
      <c r="AF22" s="45">
        <v>0</v>
      </c>
      <c r="AG22" s="42">
        <v>0</v>
      </c>
      <c r="AH22" s="36">
        <v>4</v>
      </c>
      <c r="AI22" s="36">
        <v>3</v>
      </c>
      <c r="AJ22" s="42">
        <v>0</v>
      </c>
      <c r="AK22" s="42">
        <v>0</v>
      </c>
      <c r="AL22" s="45">
        <v>0</v>
      </c>
      <c r="AM22" s="42">
        <v>0</v>
      </c>
      <c r="AN22" s="45">
        <v>0</v>
      </c>
      <c r="AO22" s="45">
        <v>0</v>
      </c>
      <c r="AP22" s="45">
        <v>0</v>
      </c>
      <c r="AQ22" s="51">
        <v>0</v>
      </c>
    </row>
    <row r="23" spans="1:43" ht="21" customHeight="1" x14ac:dyDescent="0.2">
      <c r="A23" s="79"/>
      <c r="B23" s="81"/>
      <c r="C23" s="24" t="s">
        <v>55</v>
      </c>
      <c r="D23" s="36">
        <v>22</v>
      </c>
      <c r="E23" s="36">
        <v>13</v>
      </c>
      <c r="F23" s="39">
        <v>9</v>
      </c>
      <c r="G23" s="36">
        <v>1</v>
      </c>
      <c r="H23" s="45">
        <v>0</v>
      </c>
      <c r="I23" s="42">
        <v>0</v>
      </c>
      <c r="J23" s="36">
        <v>1</v>
      </c>
      <c r="K23" s="42">
        <v>0</v>
      </c>
      <c r="L23" s="42">
        <v>0</v>
      </c>
      <c r="M23" s="36">
        <v>1</v>
      </c>
      <c r="N23" s="42">
        <v>0</v>
      </c>
      <c r="O23" s="36">
        <v>6</v>
      </c>
      <c r="P23" s="36">
        <v>3</v>
      </c>
      <c r="Q23" s="36">
        <v>1</v>
      </c>
      <c r="R23" s="36">
        <v>1</v>
      </c>
      <c r="S23" s="45">
        <v>0</v>
      </c>
      <c r="T23" s="39">
        <v>2</v>
      </c>
      <c r="U23" s="81"/>
      <c r="V23" s="81"/>
      <c r="W23" s="24" t="s">
        <v>55</v>
      </c>
      <c r="X23" s="42">
        <v>0</v>
      </c>
      <c r="Y23" s="42">
        <v>0</v>
      </c>
      <c r="Z23" s="45">
        <v>0</v>
      </c>
      <c r="AA23" s="42">
        <v>0</v>
      </c>
      <c r="AB23" s="39">
        <v>1</v>
      </c>
      <c r="AC23" s="36">
        <v>1</v>
      </c>
      <c r="AD23" s="45">
        <v>0</v>
      </c>
      <c r="AE23" s="42">
        <v>0</v>
      </c>
      <c r="AF23" s="39">
        <v>2</v>
      </c>
      <c r="AG23" s="42">
        <v>0</v>
      </c>
      <c r="AH23" s="36">
        <v>1</v>
      </c>
      <c r="AI23" s="36">
        <v>1</v>
      </c>
      <c r="AJ23" s="42">
        <v>0</v>
      </c>
      <c r="AK23" s="42">
        <v>0</v>
      </c>
      <c r="AL23" s="45">
        <v>0</v>
      </c>
      <c r="AM23" s="42">
        <v>0</v>
      </c>
      <c r="AN23" s="45">
        <v>0</v>
      </c>
      <c r="AO23" s="45">
        <v>0</v>
      </c>
      <c r="AP23" s="45">
        <v>0</v>
      </c>
      <c r="AQ23" s="51">
        <v>0</v>
      </c>
    </row>
    <row r="24" spans="1:43" ht="21" customHeight="1" x14ac:dyDescent="0.2">
      <c r="A24" s="79"/>
      <c r="B24" s="82"/>
      <c r="C24" s="24" t="s">
        <v>56</v>
      </c>
      <c r="D24" s="36">
        <v>31</v>
      </c>
      <c r="E24" s="36">
        <v>24</v>
      </c>
      <c r="F24" s="39">
        <v>7</v>
      </c>
      <c r="G24" s="36">
        <v>1</v>
      </c>
      <c r="H24" s="45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36">
        <v>13</v>
      </c>
      <c r="P24" s="36">
        <v>2</v>
      </c>
      <c r="Q24" s="36">
        <v>1</v>
      </c>
      <c r="R24" s="36">
        <v>1</v>
      </c>
      <c r="S24" s="39">
        <v>3</v>
      </c>
      <c r="T24" s="39">
        <v>2</v>
      </c>
      <c r="U24" s="81"/>
      <c r="V24" s="82"/>
      <c r="W24" s="24" t="s">
        <v>56</v>
      </c>
      <c r="X24" s="42">
        <v>0</v>
      </c>
      <c r="Y24" s="42">
        <v>0</v>
      </c>
      <c r="Z24" s="45">
        <v>0</v>
      </c>
      <c r="AA24" s="42">
        <v>0</v>
      </c>
      <c r="AB24" s="45">
        <v>0</v>
      </c>
      <c r="AC24" s="42">
        <v>0</v>
      </c>
      <c r="AD24" s="45">
        <v>0</v>
      </c>
      <c r="AE24" s="42">
        <v>0</v>
      </c>
      <c r="AF24" s="39">
        <v>3</v>
      </c>
      <c r="AG24" s="36">
        <v>2</v>
      </c>
      <c r="AH24" s="36">
        <v>1</v>
      </c>
      <c r="AI24" s="42">
        <v>0</v>
      </c>
      <c r="AJ24" s="42">
        <v>0</v>
      </c>
      <c r="AK24" s="42">
        <v>0</v>
      </c>
      <c r="AL24" s="45">
        <v>0</v>
      </c>
      <c r="AM24" s="42">
        <v>0</v>
      </c>
      <c r="AN24" s="45">
        <v>0</v>
      </c>
      <c r="AO24" s="45">
        <v>0</v>
      </c>
      <c r="AP24" s="39">
        <v>2</v>
      </c>
      <c r="AQ24" s="51">
        <v>0</v>
      </c>
    </row>
    <row r="25" spans="1:43" ht="21" customHeight="1" x14ac:dyDescent="0.2">
      <c r="A25" s="79"/>
      <c r="B25" s="84" t="s">
        <v>68</v>
      </c>
      <c r="C25" s="24" t="s">
        <v>52</v>
      </c>
      <c r="D25" s="36">
        <v>77</v>
      </c>
      <c r="E25" s="36">
        <v>38</v>
      </c>
      <c r="F25" s="39">
        <v>39</v>
      </c>
      <c r="G25" s="36">
        <v>3</v>
      </c>
      <c r="H25" s="45">
        <v>0</v>
      </c>
      <c r="I25" s="36">
        <v>1</v>
      </c>
      <c r="J25" s="36">
        <v>2</v>
      </c>
      <c r="K25" s="42">
        <v>0</v>
      </c>
      <c r="L25" s="42">
        <v>0</v>
      </c>
      <c r="M25" s="36">
        <v>1</v>
      </c>
      <c r="N25" s="36">
        <v>1</v>
      </c>
      <c r="O25" s="36">
        <v>15</v>
      </c>
      <c r="P25" s="36">
        <v>14</v>
      </c>
      <c r="Q25" s="36">
        <v>5</v>
      </c>
      <c r="R25" s="36">
        <v>7</v>
      </c>
      <c r="S25" s="39">
        <v>6</v>
      </c>
      <c r="T25" s="39">
        <v>5</v>
      </c>
      <c r="U25" s="81"/>
      <c r="V25" s="84" t="s">
        <v>68</v>
      </c>
      <c r="W25" s="24" t="s">
        <v>52</v>
      </c>
      <c r="X25" s="42">
        <v>0</v>
      </c>
      <c r="Y25" s="42">
        <v>0</v>
      </c>
      <c r="Z25" s="45">
        <v>0</v>
      </c>
      <c r="AA25" s="42">
        <v>0</v>
      </c>
      <c r="AB25" s="45">
        <v>0</v>
      </c>
      <c r="AC25" s="36">
        <v>2</v>
      </c>
      <c r="AD25" s="45">
        <v>0</v>
      </c>
      <c r="AE25" s="42">
        <v>0</v>
      </c>
      <c r="AF25" s="39">
        <v>1</v>
      </c>
      <c r="AG25" s="36">
        <v>6</v>
      </c>
      <c r="AH25" s="36">
        <v>3</v>
      </c>
      <c r="AI25" s="36">
        <v>2</v>
      </c>
      <c r="AJ25" s="36">
        <v>2</v>
      </c>
      <c r="AK25" s="42">
        <v>0</v>
      </c>
      <c r="AL25" s="45">
        <v>0</v>
      </c>
      <c r="AM25" s="42">
        <v>0</v>
      </c>
      <c r="AN25" s="45">
        <v>0</v>
      </c>
      <c r="AO25" s="45">
        <v>0</v>
      </c>
      <c r="AP25" s="39">
        <v>1</v>
      </c>
      <c r="AQ25" s="51">
        <v>0</v>
      </c>
    </row>
    <row r="26" spans="1:43" ht="21" customHeight="1" x14ac:dyDescent="0.2">
      <c r="A26" s="79"/>
      <c r="B26" s="81"/>
      <c r="C26" s="24" t="s">
        <v>53</v>
      </c>
      <c r="D26" s="36">
        <v>6</v>
      </c>
      <c r="E26" s="36">
        <v>3</v>
      </c>
      <c r="F26" s="39">
        <v>3</v>
      </c>
      <c r="G26" s="42">
        <v>0</v>
      </c>
      <c r="H26" s="45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36">
        <v>1</v>
      </c>
      <c r="P26" s="42">
        <v>0</v>
      </c>
      <c r="Q26" s="42">
        <v>0</v>
      </c>
      <c r="R26" s="42">
        <v>0</v>
      </c>
      <c r="S26" s="39">
        <v>2</v>
      </c>
      <c r="T26" s="39">
        <v>2</v>
      </c>
      <c r="U26" s="81"/>
      <c r="V26" s="81"/>
      <c r="W26" s="24" t="s">
        <v>53</v>
      </c>
      <c r="X26" s="42">
        <v>0</v>
      </c>
      <c r="Y26" s="42">
        <v>0</v>
      </c>
      <c r="Z26" s="45">
        <v>0</v>
      </c>
      <c r="AA26" s="42">
        <v>0</v>
      </c>
      <c r="AB26" s="45">
        <v>0</v>
      </c>
      <c r="AC26" s="42">
        <v>0</v>
      </c>
      <c r="AD26" s="45">
        <v>0</v>
      </c>
      <c r="AE26" s="42">
        <v>0</v>
      </c>
      <c r="AF26" s="45">
        <v>0</v>
      </c>
      <c r="AG26" s="42">
        <v>0</v>
      </c>
      <c r="AH26" s="42">
        <v>0</v>
      </c>
      <c r="AI26" s="36">
        <v>1</v>
      </c>
      <c r="AJ26" s="42">
        <v>0</v>
      </c>
      <c r="AK26" s="42">
        <v>0</v>
      </c>
      <c r="AL26" s="45">
        <v>0</v>
      </c>
      <c r="AM26" s="42">
        <v>0</v>
      </c>
      <c r="AN26" s="45">
        <v>0</v>
      </c>
      <c r="AO26" s="45">
        <v>0</v>
      </c>
      <c r="AP26" s="45">
        <v>0</v>
      </c>
      <c r="AQ26" s="51">
        <v>0</v>
      </c>
    </row>
    <row r="27" spans="1:43" ht="21" customHeight="1" x14ac:dyDescent="0.2">
      <c r="A27" s="79"/>
      <c r="B27" s="81"/>
      <c r="C27" s="24" t="s">
        <v>54</v>
      </c>
      <c r="D27" s="36">
        <v>9</v>
      </c>
      <c r="E27" s="36">
        <v>7</v>
      </c>
      <c r="F27" s="39">
        <v>2</v>
      </c>
      <c r="G27" s="36">
        <v>1</v>
      </c>
      <c r="H27" s="45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36">
        <v>3</v>
      </c>
      <c r="P27" s="36">
        <v>2</v>
      </c>
      <c r="Q27" s="42">
        <v>0</v>
      </c>
      <c r="R27" s="42">
        <v>0</v>
      </c>
      <c r="S27" s="39">
        <v>1</v>
      </c>
      <c r="T27" s="45">
        <v>0</v>
      </c>
      <c r="U27" s="81"/>
      <c r="V27" s="81"/>
      <c r="W27" s="24" t="s">
        <v>54</v>
      </c>
      <c r="X27" s="42">
        <v>0</v>
      </c>
      <c r="Y27" s="42">
        <v>0</v>
      </c>
      <c r="Z27" s="45">
        <v>0</v>
      </c>
      <c r="AA27" s="42">
        <v>0</v>
      </c>
      <c r="AB27" s="45">
        <v>0</v>
      </c>
      <c r="AC27" s="42">
        <v>0</v>
      </c>
      <c r="AD27" s="45">
        <v>0</v>
      </c>
      <c r="AE27" s="42">
        <v>0</v>
      </c>
      <c r="AF27" s="39">
        <v>1</v>
      </c>
      <c r="AG27" s="42">
        <v>0</v>
      </c>
      <c r="AH27" s="36">
        <v>1</v>
      </c>
      <c r="AI27" s="42">
        <v>0</v>
      </c>
      <c r="AJ27" s="42">
        <v>0</v>
      </c>
      <c r="AK27" s="42">
        <v>0</v>
      </c>
      <c r="AL27" s="45">
        <v>0</v>
      </c>
      <c r="AM27" s="42">
        <v>0</v>
      </c>
      <c r="AN27" s="45">
        <v>0</v>
      </c>
      <c r="AO27" s="45">
        <v>0</v>
      </c>
      <c r="AP27" s="45">
        <v>0</v>
      </c>
      <c r="AQ27" s="51">
        <v>0</v>
      </c>
    </row>
    <row r="28" spans="1:43" ht="21" customHeight="1" x14ac:dyDescent="0.2">
      <c r="A28" s="79"/>
      <c r="B28" s="81"/>
      <c r="C28" s="24" t="s">
        <v>55</v>
      </c>
      <c r="D28" s="36">
        <v>25</v>
      </c>
      <c r="E28" s="36">
        <v>8</v>
      </c>
      <c r="F28" s="39">
        <v>17</v>
      </c>
      <c r="G28" s="36">
        <v>1</v>
      </c>
      <c r="H28" s="45">
        <v>0</v>
      </c>
      <c r="I28" s="36">
        <v>1</v>
      </c>
      <c r="J28" s="42">
        <v>0</v>
      </c>
      <c r="K28" s="42">
        <v>0</v>
      </c>
      <c r="L28" s="42">
        <v>0</v>
      </c>
      <c r="M28" s="36">
        <v>1</v>
      </c>
      <c r="N28" s="42">
        <v>0</v>
      </c>
      <c r="O28" s="36">
        <v>3</v>
      </c>
      <c r="P28" s="36">
        <v>8</v>
      </c>
      <c r="Q28" s="42">
        <v>0</v>
      </c>
      <c r="R28" s="36">
        <v>3</v>
      </c>
      <c r="S28" s="39">
        <v>2</v>
      </c>
      <c r="T28" s="39">
        <v>1</v>
      </c>
      <c r="U28" s="81"/>
      <c r="V28" s="81"/>
      <c r="W28" s="24" t="s">
        <v>55</v>
      </c>
      <c r="X28" s="42">
        <v>0</v>
      </c>
      <c r="Y28" s="42">
        <v>0</v>
      </c>
      <c r="Z28" s="45">
        <v>0</v>
      </c>
      <c r="AA28" s="42">
        <v>0</v>
      </c>
      <c r="AB28" s="45">
        <v>0</v>
      </c>
      <c r="AC28" s="36">
        <v>1</v>
      </c>
      <c r="AD28" s="45">
        <v>0</v>
      </c>
      <c r="AE28" s="42">
        <v>0</v>
      </c>
      <c r="AF28" s="45">
        <v>0</v>
      </c>
      <c r="AG28" s="36">
        <v>3</v>
      </c>
      <c r="AH28" s="42">
        <v>0</v>
      </c>
      <c r="AI28" s="36">
        <v>1</v>
      </c>
      <c r="AJ28" s="42">
        <v>0</v>
      </c>
      <c r="AK28" s="42">
        <v>0</v>
      </c>
      <c r="AL28" s="45">
        <v>0</v>
      </c>
      <c r="AM28" s="42">
        <v>0</v>
      </c>
      <c r="AN28" s="45">
        <v>0</v>
      </c>
      <c r="AO28" s="45">
        <v>0</v>
      </c>
      <c r="AP28" s="45">
        <v>0</v>
      </c>
      <c r="AQ28" s="51">
        <v>0</v>
      </c>
    </row>
    <row r="29" spans="1:43" ht="21" customHeight="1" x14ac:dyDescent="0.2">
      <c r="A29" s="79"/>
      <c r="B29" s="82"/>
      <c r="C29" s="24" t="s">
        <v>56</v>
      </c>
      <c r="D29" s="36">
        <v>37</v>
      </c>
      <c r="E29" s="36">
        <v>20</v>
      </c>
      <c r="F29" s="39">
        <v>17</v>
      </c>
      <c r="G29" s="36">
        <v>1</v>
      </c>
      <c r="H29" s="45">
        <v>0</v>
      </c>
      <c r="I29" s="42">
        <v>0</v>
      </c>
      <c r="J29" s="36">
        <v>2</v>
      </c>
      <c r="K29" s="42">
        <v>0</v>
      </c>
      <c r="L29" s="42">
        <v>0</v>
      </c>
      <c r="M29" s="42">
        <v>0</v>
      </c>
      <c r="N29" s="36">
        <v>1</v>
      </c>
      <c r="O29" s="36">
        <v>8</v>
      </c>
      <c r="P29" s="36">
        <v>4</v>
      </c>
      <c r="Q29" s="36">
        <v>5</v>
      </c>
      <c r="R29" s="36">
        <v>4</v>
      </c>
      <c r="S29" s="39">
        <v>1</v>
      </c>
      <c r="T29" s="39">
        <v>2</v>
      </c>
      <c r="U29" s="81"/>
      <c r="V29" s="82"/>
      <c r="W29" s="24" t="s">
        <v>56</v>
      </c>
      <c r="X29" s="42">
        <v>0</v>
      </c>
      <c r="Y29" s="42">
        <v>0</v>
      </c>
      <c r="Z29" s="45">
        <v>0</v>
      </c>
      <c r="AA29" s="42">
        <v>0</v>
      </c>
      <c r="AB29" s="45">
        <v>0</v>
      </c>
      <c r="AC29" s="36">
        <v>1</v>
      </c>
      <c r="AD29" s="45">
        <v>0</v>
      </c>
      <c r="AE29" s="42">
        <v>0</v>
      </c>
      <c r="AF29" s="45">
        <v>0</v>
      </c>
      <c r="AG29" s="36">
        <v>3</v>
      </c>
      <c r="AH29" s="36">
        <v>2</v>
      </c>
      <c r="AI29" s="42">
        <v>0</v>
      </c>
      <c r="AJ29" s="36">
        <v>2</v>
      </c>
      <c r="AK29" s="42">
        <v>0</v>
      </c>
      <c r="AL29" s="45">
        <v>0</v>
      </c>
      <c r="AM29" s="42">
        <v>0</v>
      </c>
      <c r="AN29" s="45">
        <v>0</v>
      </c>
      <c r="AO29" s="45">
        <v>0</v>
      </c>
      <c r="AP29" s="39">
        <v>1</v>
      </c>
      <c r="AQ29" s="51">
        <v>0</v>
      </c>
    </row>
    <row r="30" spans="1:43" ht="21" customHeight="1" x14ac:dyDescent="0.2">
      <c r="A30" s="79"/>
      <c r="B30" s="84" t="s">
        <v>69</v>
      </c>
      <c r="C30" s="24" t="s">
        <v>52</v>
      </c>
      <c r="D30" s="36">
        <v>128</v>
      </c>
      <c r="E30" s="36">
        <v>64</v>
      </c>
      <c r="F30" s="39">
        <v>64</v>
      </c>
      <c r="G30" s="36">
        <v>3</v>
      </c>
      <c r="H30" s="39">
        <v>1</v>
      </c>
      <c r="I30" s="36">
        <v>9</v>
      </c>
      <c r="J30" s="36">
        <v>8</v>
      </c>
      <c r="K30" s="42">
        <v>0</v>
      </c>
      <c r="L30" s="42">
        <v>0</v>
      </c>
      <c r="M30" s="42">
        <v>0</v>
      </c>
      <c r="N30" s="36">
        <v>1</v>
      </c>
      <c r="O30" s="36">
        <v>11</v>
      </c>
      <c r="P30" s="36">
        <v>15</v>
      </c>
      <c r="Q30" s="36">
        <v>10</v>
      </c>
      <c r="R30" s="36">
        <v>9</v>
      </c>
      <c r="S30" s="39">
        <v>7</v>
      </c>
      <c r="T30" s="39">
        <v>14</v>
      </c>
      <c r="U30" s="81"/>
      <c r="V30" s="84" t="s">
        <v>69</v>
      </c>
      <c r="W30" s="24" t="s">
        <v>52</v>
      </c>
      <c r="X30" s="42">
        <v>0</v>
      </c>
      <c r="Y30" s="42">
        <v>0</v>
      </c>
      <c r="Z30" s="45">
        <v>0</v>
      </c>
      <c r="AA30" s="42">
        <v>0</v>
      </c>
      <c r="AB30" s="39">
        <v>1</v>
      </c>
      <c r="AC30" s="36">
        <v>4</v>
      </c>
      <c r="AD30" s="39">
        <v>2</v>
      </c>
      <c r="AE30" s="36">
        <v>1</v>
      </c>
      <c r="AF30" s="39">
        <v>4</v>
      </c>
      <c r="AG30" s="36">
        <v>7</v>
      </c>
      <c r="AH30" s="36">
        <v>16</v>
      </c>
      <c r="AI30" s="36">
        <v>3</v>
      </c>
      <c r="AJ30" s="42">
        <v>0</v>
      </c>
      <c r="AK30" s="42">
        <v>0</v>
      </c>
      <c r="AL30" s="45">
        <v>0</v>
      </c>
      <c r="AM30" s="42">
        <v>0</v>
      </c>
      <c r="AN30" s="39">
        <v>1</v>
      </c>
      <c r="AO30" s="39">
        <v>1</v>
      </c>
      <c r="AP30" s="45">
        <v>0</v>
      </c>
      <c r="AQ30" s="51">
        <v>0</v>
      </c>
    </row>
    <row r="31" spans="1:43" ht="21" customHeight="1" x14ac:dyDescent="0.2">
      <c r="A31" s="79"/>
      <c r="B31" s="81"/>
      <c r="C31" s="24" t="s">
        <v>53</v>
      </c>
      <c r="D31" s="36">
        <v>19</v>
      </c>
      <c r="E31" s="36">
        <v>9</v>
      </c>
      <c r="F31" s="39">
        <v>10</v>
      </c>
      <c r="G31" s="42">
        <v>0</v>
      </c>
      <c r="H31" s="45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39">
        <v>5</v>
      </c>
      <c r="T31" s="39">
        <v>8</v>
      </c>
      <c r="U31" s="81"/>
      <c r="V31" s="81"/>
      <c r="W31" s="24" t="s">
        <v>53</v>
      </c>
      <c r="X31" s="42">
        <v>0</v>
      </c>
      <c r="Y31" s="42">
        <v>0</v>
      </c>
      <c r="Z31" s="45">
        <v>0</v>
      </c>
      <c r="AA31" s="42">
        <v>0</v>
      </c>
      <c r="AB31" s="45">
        <v>0</v>
      </c>
      <c r="AC31" s="42">
        <v>0</v>
      </c>
      <c r="AD31" s="45">
        <v>0</v>
      </c>
      <c r="AE31" s="42">
        <v>0</v>
      </c>
      <c r="AF31" s="45">
        <v>0</v>
      </c>
      <c r="AG31" s="42">
        <v>0</v>
      </c>
      <c r="AH31" s="36">
        <v>4</v>
      </c>
      <c r="AI31" s="36">
        <v>2</v>
      </c>
      <c r="AJ31" s="42">
        <v>0</v>
      </c>
      <c r="AK31" s="42">
        <v>0</v>
      </c>
      <c r="AL31" s="45">
        <v>0</v>
      </c>
      <c r="AM31" s="42">
        <v>0</v>
      </c>
      <c r="AN31" s="45">
        <v>0</v>
      </c>
      <c r="AO31" s="45">
        <v>0</v>
      </c>
      <c r="AP31" s="45">
        <v>0</v>
      </c>
      <c r="AQ31" s="51">
        <v>0</v>
      </c>
    </row>
    <row r="32" spans="1:43" ht="21" customHeight="1" x14ac:dyDescent="0.2">
      <c r="A32" s="79"/>
      <c r="B32" s="81"/>
      <c r="C32" s="24" t="s">
        <v>54</v>
      </c>
      <c r="D32" s="36">
        <v>21</v>
      </c>
      <c r="E32" s="36">
        <v>14</v>
      </c>
      <c r="F32" s="39">
        <v>7</v>
      </c>
      <c r="G32" s="36">
        <v>1</v>
      </c>
      <c r="H32" s="45">
        <v>0</v>
      </c>
      <c r="I32" s="36">
        <v>3</v>
      </c>
      <c r="J32" s="36">
        <v>2</v>
      </c>
      <c r="K32" s="42">
        <v>0</v>
      </c>
      <c r="L32" s="42">
        <v>0</v>
      </c>
      <c r="M32" s="42">
        <v>0</v>
      </c>
      <c r="N32" s="42">
        <v>0</v>
      </c>
      <c r="O32" s="36">
        <v>2</v>
      </c>
      <c r="P32" s="36">
        <v>3</v>
      </c>
      <c r="Q32" s="42">
        <v>0</v>
      </c>
      <c r="R32" s="42">
        <v>0</v>
      </c>
      <c r="S32" s="39">
        <v>1</v>
      </c>
      <c r="T32" s="45">
        <v>0</v>
      </c>
      <c r="U32" s="81"/>
      <c r="V32" s="81"/>
      <c r="W32" s="24" t="s">
        <v>54</v>
      </c>
      <c r="X32" s="42">
        <v>0</v>
      </c>
      <c r="Y32" s="42">
        <v>0</v>
      </c>
      <c r="Z32" s="45">
        <v>0</v>
      </c>
      <c r="AA32" s="42">
        <v>0</v>
      </c>
      <c r="AB32" s="45">
        <v>0</v>
      </c>
      <c r="AC32" s="36">
        <v>1</v>
      </c>
      <c r="AD32" s="45">
        <v>0</v>
      </c>
      <c r="AE32" s="42">
        <v>0</v>
      </c>
      <c r="AF32" s="39">
        <v>1</v>
      </c>
      <c r="AG32" s="42">
        <v>0</v>
      </c>
      <c r="AH32" s="36">
        <v>6</v>
      </c>
      <c r="AI32" s="36">
        <v>1</v>
      </c>
      <c r="AJ32" s="42">
        <v>0</v>
      </c>
      <c r="AK32" s="42">
        <v>0</v>
      </c>
      <c r="AL32" s="45">
        <v>0</v>
      </c>
      <c r="AM32" s="42">
        <v>0</v>
      </c>
      <c r="AN32" s="45">
        <v>0</v>
      </c>
      <c r="AO32" s="45">
        <v>0</v>
      </c>
      <c r="AP32" s="45">
        <v>0</v>
      </c>
      <c r="AQ32" s="51">
        <v>0</v>
      </c>
    </row>
    <row r="33" spans="1:43" ht="21" customHeight="1" x14ac:dyDescent="0.2">
      <c r="A33" s="79"/>
      <c r="B33" s="81"/>
      <c r="C33" s="24" t="s">
        <v>55</v>
      </c>
      <c r="D33" s="36">
        <v>38</v>
      </c>
      <c r="E33" s="36">
        <v>21</v>
      </c>
      <c r="F33" s="39">
        <v>17</v>
      </c>
      <c r="G33" s="36">
        <v>2</v>
      </c>
      <c r="H33" s="39">
        <v>1</v>
      </c>
      <c r="I33" s="36">
        <v>2</v>
      </c>
      <c r="J33" s="36">
        <v>2</v>
      </c>
      <c r="K33" s="42">
        <v>0</v>
      </c>
      <c r="L33" s="42">
        <v>0</v>
      </c>
      <c r="M33" s="42">
        <v>0</v>
      </c>
      <c r="N33" s="42">
        <v>0</v>
      </c>
      <c r="O33" s="36">
        <v>5</v>
      </c>
      <c r="P33" s="36">
        <v>4</v>
      </c>
      <c r="Q33" s="36">
        <v>2</v>
      </c>
      <c r="R33" s="36">
        <v>2</v>
      </c>
      <c r="S33" s="45">
        <v>0</v>
      </c>
      <c r="T33" s="39">
        <v>2</v>
      </c>
      <c r="U33" s="81"/>
      <c r="V33" s="81"/>
      <c r="W33" s="24" t="s">
        <v>55</v>
      </c>
      <c r="X33" s="42">
        <v>0</v>
      </c>
      <c r="Y33" s="42">
        <v>0</v>
      </c>
      <c r="Z33" s="45">
        <v>0</v>
      </c>
      <c r="AA33" s="42">
        <v>0</v>
      </c>
      <c r="AB33" s="45">
        <v>0</v>
      </c>
      <c r="AC33" s="36">
        <v>1</v>
      </c>
      <c r="AD33" s="39">
        <v>1</v>
      </c>
      <c r="AE33" s="36">
        <v>1</v>
      </c>
      <c r="AF33" s="39">
        <v>3</v>
      </c>
      <c r="AG33" s="36">
        <v>3</v>
      </c>
      <c r="AH33" s="36">
        <v>6</v>
      </c>
      <c r="AI33" s="42">
        <v>0</v>
      </c>
      <c r="AJ33" s="42">
        <v>0</v>
      </c>
      <c r="AK33" s="42">
        <v>0</v>
      </c>
      <c r="AL33" s="45">
        <v>0</v>
      </c>
      <c r="AM33" s="42">
        <v>0</v>
      </c>
      <c r="AN33" s="45">
        <v>0</v>
      </c>
      <c r="AO33" s="39">
        <v>1</v>
      </c>
      <c r="AP33" s="45">
        <v>0</v>
      </c>
      <c r="AQ33" s="51">
        <v>0</v>
      </c>
    </row>
    <row r="34" spans="1:43" ht="21" customHeight="1" thickBot="1" x14ac:dyDescent="0.25">
      <c r="A34" s="65"/>
      <c r="B34" s="83"/>
      <c r="C34" s="25" t="s">
        <v>56</v>
      </c>
      <c r="D34" s="37">
        <v>50</v>
      </c>
      <c r="E34" s="37">
        <v>20</v>
      </c>
      <c r="F34" s="40">
        <v>30</v>
      </c>
      <c r="G34" s="43">
        <v>0</v>
      </c>
      <c r="H34" s="48">
        <v>0</v>
      </c>
      <c r="I34" s="37">
        <v>4</v>
      </c>
      <c r="J34" s="37">
        <v>4</v>
      </c>
      <c r="K34" s="43">
        <v>0</v>
      </c>
      <c r="L34" s="43">
        <v>0</v>
      </c>
      <c r="M34" s="43">
        <v>0</v>
      </c>
      <c r="N34" s="37">
        <v>1</v>
      </c>
      <c r="O34" s="37">
        <v>4</v>
      </c>
      <c r="P34" s="37">
        <v>8</v>
      </c>
      <c r="Q34" s="37">
        <v>8</v>
      </c>
      <c r="R34" s="37">
        <v>7</v>
      </c>
      <c r="S34" s="40">
        <v>1</v>
      </c>
      <c r="T34" s="40">
        <v>4</v>
      </c>
      <c r="U34" s="83"/>
      <c r="V34" s="83"/>
      <c r="W34" s="25" t="s">
        <v>56</v>
      </c>
      <c r="X34" s="43">
        <v>0</v>
      </c>
      <c r="Y34" s="43">
        <v>0</v>
      </c>
      <c r="Z34" s="48">
        <v>0</v>
      </c>
      <c r="AA34" s="43">
        <v>0</v>
      </c>
      <c r="AB34" s="40">
        <v>1</v>
      </c>
      <c r="AC34" s="37">
        <v>2</v>
      </c>
      <c r="AD34" s="40">
        <v>1</v>
      </c>
      <c r="AE34" s="43">
        <v>0</v>
      </c>
      <c r="AF34" s="48">
        <v>0</v>
      </c>
      <c r="AG34" s="37">
        <v>4</v>
      </c>
      <c r="AH34" s="43">
        <v>0</v>
      </c>
      <c r="AI34" s="43">
        <v>0</v>
      </c>
      <c r="AJ34" s="43">
        <v>0</v>
      </c>
      <c r="AK34" s="43">
        <v>0</v>
      </c>
      <c r="AL34" s="48">
        <v>0</v>
      </c>
      <c r="AM34" s="43">
        <v>0</v>
      </c>
      <c r="AN34" s="40">
        <v>1</v>
      </c>
      <c r="AO34" s="48">
        <v>0</v>
      </c>
      <c r="AP34" s="48">
        <v>0</v>
      </c>
      <c r="AQ34" s="52">
        <v>0</v>
      </c>
    </row>
    <row r="35" spans="1:43" s="4" customFormat="1" ht="36" customHeight="1" x14ac:dyDescent="0.2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</row>
    <row r="36" spans="1:43" ht="18" customHeight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7" t="str">
        <f>IF(LEN(C3)&gt;0,C3,"")</f>
        <v/>
      </c>
      <c r="AK36" s="87"/>
      <c r="AL36" s="87"/>
      <c r="AM36" s="87"/>
      <c r="AN36" s="87"/>
      <c r="AO36" s="87"/>
      <c r="AP36" s="87"/>
      <c r="AQ36" s="87"/>
    </row>
    <row r="37" spans="1:43" ht="18" customHeigh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</row>
  </sheetData>
  <mergeCells count="43">
    <mergeCell ref="U35:AQ35"/>
    <mergeCell ref="U36:AI36"/>
    <mergeCell ref="AJ36:AQ36"/>
    <mergeCell ref="U37:AQ37"/>
    <mergeCell ref="V15:V19"/>
    <mergeCell ref="AH8:AI8"/>
    <mergeCell ref="AJ8:AK8"/>
    <mergeCell ref="AL8:AM8"/>
    <mergeCell ref="AN8:AO8"/>
    <mergeCell ref="AP8:AQ8"/>
    <mergeCell ref="A10:A34"/>
    <mergeCell ref="B10:B14"/>
    <mergeCell ref="U10:U34"/>
    <mergeCell ref="V10:V14"/>
    <mergeCell ref="B15:B19"/>
    <mergeCell ref="B20:B24"/>
    <mergeCell ref="V20:V24"/>
    <mergeCell ref="B25:B29"/>
    <mergeCell ref="V25:V29"/>
    <mergeCell ref="B30:B34"/>
    <mergeCell ref="V30:V34"/>
    <mergeCell ref="AF8:AG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I4:P5"/>
    <mergeCell ref="A6:T6"/>
    <mergeCell ref="U6:AQ6"/>
    <mergeCell ref="A7:T7"/>
    <mergeCell ref="U7:AQ7"/>
    <mergeCell ref="A8:B9"/>
    <mergeCell ref="C8:C9"/>
    <mergeCell ref="D8:F8"/>
    <mergeCell ref="G8:H8"/>
    <mergeCell ref="I8:J8"/>
  </mergeCells>
  <phoneticPr fontId="6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7"/>
  <sheetViews>
    <sheetView topLeftCell="A4" zoomScale="85" zoomScaleNormal="85" workbookViewId="0"/>
  </sheetViews>
  <sheetFormatPr defaultRowHeight="12" x14ac:dyDescent="0.2"/>
  <cols>
    <col min="1" max="1" width="4.83203125" style="3" customWidth="1"/>
    <col min="2" max="2" width="11.83203125" style="3" customWidth="1"/>
    <col min="3" max="3" width="10.83203125" customWidth="1"/>
    <col min="4" max="20" width="11.83203125" customWidth="1"/>
    <col min="21" max="21" width="4.83203125" customWidth="1"/>
    <col min="22" max="22" width="12.83203125" customWidth="1"/>
    <col min="23" max="23" width="10.83203125" customWidth="1"/>
    <col min="24" max="41" width="10" customWidth="1"/>
    <col min="42" max="43" width="10.1640625" customWidth="1"/>
  </cols>
  <sheetData>
    <row r="1" spans="1:43" s="11" customFormat="1" ht="31.5" hidden="1" customHeight="1" x14ac:dyDescent="0.25">
      <c r="A1" s="46" t="s">
        <v>78</v>
      </c>
      <c r="B1" s="46" t="s">
        <v>61</v>
      </c>
      <c r="C1" s="11" t="s">
        <v>62</v>
      </c>
      <c r="D1" s="16" t="s">
        <v>63</v>
      </c>
      <c r="E1" s="47" t="s">
        <v>64</v>
      </c>
      <c r="F1" s="16" t="s">
        <v>65</v>
      </c>
      <c r="H1" s="16"/>
      <c r="S1" s="16"/>
    </row>
    <row r="2" spans="1:43" s="11" customFormat="1" ht="31.5" hidden="1" customHeight="1" x14ac:dyDescent="0.25">
      <c r="A2" s="46" t="s">
        <v>78</v>
      </c>
      <c r="B2" s="46" t="s">
        <v>61</v>
      </c>
      <c r="C2" s="11" t="s">
        <v>62</v>
      </c>
      <c r="D2" s="16" t="s">
        <v>63</v>
      </c>
      <c r="E2" s="47" t="s">
        <v>64</v>
      </c>
      <c r="F2" s="16" t="s">
        <v>65</v>
      </c>
      <c r="H2" s="16"/>
      <c r="S2" s="16"/>
    </row>
    <row r="3" spans="1:43" s="11" customFormat="1" ht="28.5" hidden="1" customHeight="1" x14ac:dyDescent="0.25">
      <c r="A3" s="15"/>
      <c r="B3" s="15"/>
      <c r="D3" s="16"/>
      <c r="F3" s="16"/>
      <c r="H3" s="16"/>
      <c r="S3" s="16"/>
    </row>
    <row r="4" spans="1:43" s="3" customFormat="1" ht="18" customHeight="1" x14ac:dyDescent="0.25">
      <c r="A4" s="9"/>
      <c r="B4" s="9"/>
      <c r="C4" s="5"/>
      <c r="D4" s="5"/>
      <c r="E4" s="5"/>
      <c r="F4" s="5"/>
      <c r="G4" s="5"/>
      <c r="H4" s="5"/>
      <c r="I4" s="72" t="s">
        <v>45</v>
      </c>
      <c r="J4" s="72"/>
      <c r="K4" s="72"/>
      <c r="L4" s="72"/>
      <c r="M4" s="72"/>
      <c r="N4" s="72"/>
      <c r="O4" s="72"/>
      <c r="P4" s="72"/>
      <c r="Q4" s="5"/>
      <c r="R4" s="5"/>
      <c r="S4" s="5"/>
      <c r="T4" s="5"/>
    </row>
    <row r="5" spans="1:43" s="3" customFormat="1" ht="18" customHeight="1" x14ac:dyDescent="0.25">
      <c r="A5" s="9"/>
      <c r="B5" s="9"/>
      <c r="C5" s="5"/>
      <c r="D5" s="5"/>
      <c r="E5" s="5"/>
      <c r="F5" s="5"/>
      <c r="G5" s="5"/>
      <c r="H5" s="5"/>
      <c r="I5" s="72"/>
      <c r="J5" s="72"/>
      <c r="K5" s="72"/>
      <c r="L5" s="72"/>
      <c r="M5" s="72"/>
      <c r="N5" s="72"/>
      <c r="O5" s="72"/>
      <c r="P5" s="72"/>
      <c r="Q5" s="5"/>
      <c r="R5" s="5"/>
      <c r="S5" s="5"/>
      <c r="T5" s="5"/>
    </row>
    <row r="6" spans="1:43" ht="36" customHeight="1" x14ac:dyDescent="0.2">
      <c r="A6" s="74" t="s">
        <v>77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 t="s">
        <v>81</v>
      </c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</row>
    <row r="7" spans="1:43" ht="24" customHeight="1" thickBot="1" x14ac:dyDescent="0.3">
      <c r="A7" s="75" t="str">
        <f>F1</f>
        <v>中華民國110年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5" t="str">
        <f>F1</f>
        <v>中華民國110年</v>
      </c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</row>
    <row r="8" spans="1:43" s="1" customFormat="1" ht="39.950000000000003" customHeight="1" x14ac:dyDescent="0.2">
      <c r="A8" s="62" t="s">
        <v>21</v>
      </c>
      <c r="B8" s="63"/>
      <c r="C8" s="66" t="s">
        <v>17</v>
      </c>
      <c r="D8" s="68" t="s">
        <v>19</v>
      </c>
      <c r="E8" s="69"/>
      <c r="F8" s="70"/>
      <c r="G8" s="71" t="s">
        <v>2</v>
      </c>
      <c r="H8" s="70"/>
      <c r="I8" s="71" t="s">
        <v>3</v>
      </c>
      <c r="J8" s="70"/>
      <c r="K8" s="71" t="s">
        <v>4</v>
      </c>
      <c r="L8" s="70"/>
      <c r="M8" s="71" t="s">
        <v>5</v>
      </c>
      <c r="N8" s="70"/>
      <c r="O8" s="71" t="s">
        <v>6</v>
      </c>
      <c r="P8" s="70"/>
      <c r="Q8" s="71" t="s">
        <v>7</v>
      </c>
      <c r="R8" s="70"/>
      <c r="S8" s="71" t="s">
        <v>18</v>
      </c>
      <c r="T8" s="70"/>
      <c r="U8" s="77" t="s">
        <v>21</v>
      </c>
      <c r="V8" s="63"/>
      <c r="W8" s="66" t="s">
        <v>17</v>
      </c>
      <c r="X8" s="68" t="s">
        <v>8</v>
      </c>
      <c r="Y8" s="70"/>
      <c r="Z8" s="71" t="s">
        <v>9</v>
      </c>
      <c r="AA8" s="70"/>
      <c r="AB8" s="71" t="s">
        <v>10</v>
      </c>
      <c r="AC8" s="70"/>
      <c r="AD8" s="71" t="s">
        <v>11</v>
      </c>
      <c r="AE8" s="70"/>
      <c r="AF8" s="71" t="s">
        <v>12</v>
      </c>
      <c r="AG8" s="70"/>
      <c r="AH8" s="71" t="s">
        <v>13</v>
      </c>
      <c r="AI8" s="70"/>
      <c r="AJ8" s="71" t="s">
        <v>14</v>
      </c>
      <c r="AK8" s="70"/>
      <c r="AL8" s="71" t="s">
        <v>15</v>
      </c>
      <c r="AM8" s="70"/>
      <c r="AN8" s="71" t="s">
        <v>16</v>
      </c>
      <c r="AO8" s="70"/>
      <c r="AP8" s="71" t="s">
        <v>22</v>
      </c>
      <c r="AQ8" s="69"/>
    </row>
    <row r="9" spans="1:43" s="1" customFormat="1" ht="21.95" customHeight="1" thickBot="1" x14ac:dyDescent="0.25">
      <c r="A9" s="64"/>
      <c r="B9" s="65"/>
      <c r="C9" s="67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78"/>
      <c r="V9" s="65"/>
      <c r="W9" s="67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21" customHeight="1" x14ac:dyDescent="0.2">
      <c r="A10" s="63" t="s">
        <v>19</v>
      </c>
      <c r="B10" s="80" t="s">
        <v>75</v>
      </c>
      <c r="C10" s="23" t="s">
        <v>52</v>
      </c>
      <c r="D10" s="35">
        <v>104</v>
      </c>
      <c r="E10" s="35">
        <v>62</v>
      </c>
      <c r="F10" s="38">
        <v>42</v>
      </c>
      <c r="G10" s="41">
        <v>0</v>
      </c>
      <c r="H10" s="38">
        <v>1</v>
      </c>
      <c r="I10" s="35">
        <v>1</v>
      </c>
      <c r="J10" s="41">
        <v>0</v>
      </c>
      <c r="K10" s="41">
        <v>0</v>
      </c>
      <c r="L10" s="41">
        <v>0</v>
      </c>
      <c r="M10" s="35">
        <v>2</v>
      </c>
      <c r="N10" s="41">
        <v>0</v>
      </c>
      <c r="O10" s="35">
        <v>13</v>
      </c>
      <c r="P10" s="35">
        <v>10</v>
      </c>
      <c r="Q10" s="35">
        <v>6</v>
      </c>
      <c r="R10" s="35">
        <v>8</v>
      </c>
      <c r="S10" s="38">
        <v>9</v>
      </c>
      <c r="T10" s="44">
        <v>6</v>
      </c>
      <c r="U10" s="80" t="s">
        <v>19</v>
      </c>
      <c r="V10" s="80" t="s">
        <v>75</v>
      </c>
      <c r="W10" s="23" t="s">
        <v>52</v>
      </c>
      <c r="X10" s="41">
        <v>0</v>
      </c>
      <c r="Y10" s="41">
        <v>0</v>
      </c>
      <c r="Z10" s="53">
        <v>0</v>
      </c>
      <c r="AA10" s="41">
        <v>0</v>
      </c>
      <c r="AB10" s="38">
        <v>2</v>
      </c>
      <c r="AC10" s="35">
        <v>3</v>
      </c>
      <c r="AD10" s="38">
        <v>6</v>
      </c>
      <c r="AE10" s="41">
        <v>0</v>
      </c>
      <c r="AF10" s="38">
        <v>9</v>
      </c>
      <c r="AG10" s="35">
        <v>8</v>
      </c>
      <c r="AH10" s="35">
        <v>12</v>
      </c>
      <c r="AI10" s="35">
        <v>4</v>
      </c>
      <c r="AJ10" s="41">
        <v>0</v>
      </c>
      <c r="AK10" s="41">
        <v>0</v>
      </c>
      <c r="AL10" s="38">
        <v>1</v>
      </c>
      <c r="AM10" s="41">
        <v>0</v>
      </c>
      <c r="AN10" s="44">
        <v>1</v>
      </c>
      <c r="AO10" s="44">
        <v>1</v>
      </c>
      <c r="AP10" s="55">
        <v>0</v>
      </c>
      <c r="AQ10" s="49">
        <v>1</v>
      </c>
    </row>
    <row r="11" spans="1:43" ht="21" customHeight="1" x14ac:dyDescent="0.2">
      <c r="A11" s="79"/>
      <c r="B11" s="81"/>
      <c r="C11" s="24" t="s">
        <v>53</v>
      </c>
      <c r="D11" s="36">
        <v>13</v>
      </c>
      <c r="E11" s="36">
        <v>9</v>
      </c>
      <c r="F11" s="39">
        <v>4</v>
      </c>
      <c r="G11" s="42">
        <v>0</v>
      </c>
      <c r="H11" s="45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39">
        <v>4</v>
      </c>
      <c r="T11" s="39">
        <v>3</v>
      </c>
      <c r="U11" s="81"/>
      <c r="V11" s="81"/>
      <c r="W11" s="24" t="s">
        <v>53</v>
      </c>
      <c r="X11" s="42">
        <v>0</v>
      </c>
      <c r="Y11" s="42">
        <v>0</v>
      </c>
      <c r="Z11" s="45">
        <v>0</v>
      </c>
      <c r="AA11" s="42">
        <v>0</v>
      </c>
      <c r="AB11" s="45">
        <v>0</v>
      </c>
      <c r="AC11" s="42">
        <v>0</v>
      </c>
      <c r="AD11" s="45">
        <v>0</v>
      </c>
      <c r="AE11" s="42">
        <v>0</v>
      </c>
      <c r="AF11" s="45">
        <v>0</v>
      </c>
      <c r="AG11" s="42">
        <v>0</v>
      </c>
      <c r="AH11" s="36">
        <v>5</v>
      </c>
      <c r="AI11" s="36">
        <v>1</v>
      </c>
      <c r="AJ11" s="42">
        <v>0</v>
      </c>
      <c r="AK11" s="42">
        <v>0</v>
      </c>
      <c r="AL11" s="45">
        <v>0</v>
      </c>
      <c r="AM11" s="42">
        <v>0</v>
      </c>
      <c r="AN11" s="45">
        <v>0</v>
      </c>
      <c r="AO11" s="45">
        <v>0</v>
      </c>
      <c r="AP11" s="45">
        <v>0</v>
      </c>
      <c r="AQ11" s="51">
        <v>0</v>
      </c>
    </row>
    <row r="12" spans="1:43" ht="21" customHeight="1" x14ac:dyDescent="0.2">
      <c r="A12" s="79"/>
      <c r="B12" s="81"/>
      <c r="C12" s="24" t="s">
        <v>54</v>
      </c>
      <c r="D12" s="36">
        <v>17</v>
      </c>
      <c r="E12" s="36">
        <v>9</v>
      </c>
      <c r="F12" s="39">
        <v>8</v>
      </c>
      <c r="G12" s="42">
        <v>0</v>
      </c>
      <c r="H12" s="39">
        <v>1</v>
      </c>
      <c r="I12" s="36">
        <v>1</v>
      </c>
      <c r="J12" s="42">
        <v>0</v>
      </c>
      <c r="K12" s="42">
        <v>0</v>
      </c>
      <c r="L12" s="42">
        <v>0</v>
      </c>
      <c r="M12" s="36">
        <v>1</v>
      </c>
      <c r="N12" s="42">
        <v>0</v>
      </c>
      <c r="O12" s="36">
        <v>1</v>
      </c>
      <c r="P12" s="36">
        <v>2</v>
      </c>
      <c r="Q12" s="42">
        <v>0</v>
      </c>
      <c r="R12" s="42">
        <v>0</v>
      </c>
      <c r="S12" s="39">
        <v>1</v>
      </c>
      <c r="T12" s="39">
        <v>1</v>
      </c>
      <c r="U12" s="81"/>
      <c r="V12" s="81"/>
      <c r="W12" s="24" t="s">
        <v>54</v>
      </c>
      <c r="X12" s="42">
        <v>0</v>
      </c>
      <c r="Y12" s="42">
        <v>0</v>
      </c>
      <c r="Z12" s="45">
        <v>0</v>
      </c>
      <c r="AA12" s="42">
        <v>0</v>
      </c>
      <c r="AB12" s="39">
        <v>1</v>
      </c>
      <c r="AC12" s="42">
        <v>0</v>
      </c>
      <c r="AD12" s="45">
        <v>0</v>
      </c>
      <c r="AE12" s="42">
        <v>0</v>
      </c>
      <c r="AF12" s="45">
        <v>0</v>
      </c>
      <c r="AG12" s="36">
        <v>1</v>
      </c>
      <c r="AH12" s="36">
        <v>3</v>
      </c>
      <c r="AI12" s="36">
        <v>2</v>
      </c>
      <c r="AJ12" s="42">
        <v>0</v>
      </c>
      <c r="AK12" s="42">
        <v>0</v>
      </c>
      <c r="AL12" s="39">
        <v>1</v>
      </c>
      <c r="AM12" s="42">
        <v>0</v>
      </c>
      <c r="AN12" s="45">
        <v>0</v>
      </c>
      <c r="AO12" s="39">
        <v>1</v>
      </c>
      <c r="AP12" s="45">
        <v>0</v>
      </c>
      <c r="AQ12" s="51">
        <v>0</v>
      </c>
    </row>
    <row r="13" spans="1:43" ht="21" customHeight="1" x14ac:dyDescent="0.2">
      <c r="A13" s="79"/>
      <c r="B13" s="81"/>
      <c r="C13" s="24" t="s">
        <v>55</v>
      </c>
      <c r="D13" s="36">
        <v>36</v>
      </c>
      <c r="E13" s="36">
        <v>20</v>
      </c>
      <c r="F13" s="39">
        <v>16</v>
      </c>
      <c r="G13" s="42">
        <v>0</v>
      </c>
      <c r="H13" s="45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36">
        <v>5</v>
      </c>
      <c r="P13" s="36">
        <v>5</v>
      </c>
      <c r="Q13" s="36">
        <v>2</v>
      </c>
      <c r="R13" s="36">
        <v>5</v>
      </c>
      <c r="S13" s="39">
        <v>3</v>
      </c>
      <c r="T13" s="39">
        <v>1</v>
      </c>
      <c r="U13" s="81"/>
      <c r="V13" s="81"/>
      <c r="W13" s="24" t="s">
        <v>55</v>
      </c>
      <c r="X13" s="42">
        <v>0</v>
      </c>
      <c r="Y13" s="42">
        <v>0</v>
      </c>
      <c r="Z13" s="45">
        <v>0</v>
      </c>
      <c r="AA13" s="42">
        <v>0</v>
      </c>
      <c r="AB13" s="39">
        <v>1</v>
      </c>
      <c r="AC13" s="36">
        <v>2</v>
      </c>
      <c r="AD13" s="39">
        <v>2</v>
      </c>
      <c r="AE13" s="42">
        <v>0</v>
      </c>
      <c r="AF13" s="39">
        <v>3</v>
      </c>
      <c r="AG13" s="36">
        <v>2</v>
      </c>
      <c r="AH13" s="36">
        <v>4</v>
      </c>
      <c r="AI13" s="36">
        <v>1</v>
      </c>
      <c r="AJ13" s="42">
        <v>0</v>
      </c>
      <c r="AK13" s="42">
        <v>0</v>
      </c>
      <c r="AL13" s="45">
        <v>0</v>
      </c>
      <c r="AM13" s="42">
        <v>0</v>
      </c>
      <c r="AN13" s="45">
        <v>0</v>
      </c>
      <c r="AO13" s="45">
        <v>0</v>
      </c>
      <c r="AP13" s="45">
        <v>0</v>
      </c>
      <c r="AQ13" s="51">
        <v>0</v>
      </c>
    </row>
    <row r="14" spans="1:43" ht="21" customHeight="1" x14ac:dyDescent="0.2">
      <c r="A14" s="79"/>
      <c r="B14" s="82"/>
      <c r="C14" s="24" t="s">
        <v>56</v>
      </c>
      <c r="D14" s="36">
        <v>38</v>
      </c>
      <c r="E14" s="36">
        <v>24</v>
      </c>
      <c r="F14" s="39">
        <v>14</v>
      </c>
      <c r="G14" s="42">
        <v>0</v>
      </c>
      <c r="H14" s="45">
        <v>0</v>
      </c>
      <c r="I14" s="42">
        <v>0</v>
      </c>
      <c r="J14" s="42">
        <v>0</v>
      </c>
      <c r="K14" s="42">
        <v>0</v>
      </c>
      <c r="L14" s="42">
        <v>0</v>
      </c>
      <c r="M14" s="36">
        <v>1</v>
      </c>
      <c r="N14" s="42">
        <v>0</v>
      </c>
      <c r="O14" s="36">
        <v>7</v>
      </c>
      <c r="P14" s="36">
        <v>3</v>
      </c>
      <c r="Q14" s="36">
        <v>4</v>
      </c>
      <c r="R14" s="36">
        <v>3</v>
      </c>
      <c r="S14" s="39">
        <v>1</v>
      </c>
      <c r="T14" s="39">
        <v>1</v>
      </c>
      <c r="U14" s="81"/>
      <c r="V14" s="82"/>
      <c r="W14" s="24" t="s">
        <v>56</v>
      </c>
      <c r="X14" s="42">
        <v>0</v>
      </c>
      <c r="Y14" s="42">
        <v>0</v>
      </c>
      <c r="Z14" s="45">
        <v>0</v>
      </c>
      <c r="AA14" s="42">
        <v>0</v>
      </c>
      <c r="AB14" s="45">
        <v>0</v>
      </c>
      <c r="AC14" s="36">
        <v>1</v>
      </c>
      <c r="AD14" s="39">
        <v>4</v>
      </c>
      <c r="AE14" s="42">
        <v>0</v>
      </c>
      <c r="AF14" s="39">
        <v>6</v>
      </c>
      <c r="AG14" s="36">
        <v>5</v>
      </c>
      <c r="AH14" s="42">
        <v>0</v>
      </c>
      <c r="AI14" s="42">
        <v>0</v>
      </c>
      <c r="AJ14" s="42">
        <v>0</v>
      </c>
      <c r="AK14" s="42">
        <v>0</v>
      </c>
      <c r="AL14" s="45">
        <v>0</v>
      </c>
      <c r="AM14" s="42">
        <v>0</v>
      </c>
      <c r="AN14" s="39">
        <v>1</v>
      </c>
      <c r="AO14" s="45">
        <v>0</v>
      </c>
      <c r="AP14" s="45">
        <v>0</v>
      </c>
      <c r="AQ14" s="50">
        <v>1</v>
      </c>
    </row>
    <row r="15" spans="1:43" ht="21" customHeight="1" x14ac:dyDescent="0.2">
      <c r="A15" s="79"/>
      <c r="B15" s="84" t="s">
        <v>70</v>
      </c>
      <c r="C15" s="24" t="s">
        <v>52</v>
      </c>
      <c r="D15" s="36">
        <v>15</v>
      </c>
      <c r="E15" s="36">
        <v>13</v>
      </c>
      <c r="F15" s="39">
        <v>2</v>
      </c>
      <c r="G15" s="42">
        <v>0</v>
      </c>
      <c r="H15" s="45">
        <v>0</v>
      </c>
      <c r="I15" s="36">
        <v>2</v>
      </c>
      <c r="J15" s="36">
        <v>1</v>
      </c>
      <c r="K15" s="42">
        <v>0</v>
      </c>
      <c r="L15" s="42">
        <v>0</v>
      </c>
      <c r="M15" s="42">
        <v>0</v>
      </c>
      <c r="N15" s="42">
        <v>0</v>
      </c>
      <c r="O15" s="36">
        <v>4</v>
      </c>
      <c r="P15" s="36">
        <v>1</v>
      </c>
      <c r="Q15" s="36">
        <v>3</v>
      </c>
      <c r="R15" s="42">
        <v>0</v>
      </c>
      <c r="S15" s="45">
        <v>0</v>
      </c>
      <c r="T15" s="45">
        <v>0</v>
      </c>
      <c r="U15" s="81"/>
      <c r="V15" s="84" t="s">
        <v>70</v>
      </c>
      <c r="W15" s="24" t="s">
        <v>52</v>
      </c>
      <c r="X15" s="42">
        <v>0</v>
      </c>
      <c r="Y15" s="42">
        <v>0</v>
      </c>
      <c r="Z15" s="45">
        <v>0</v>
      </c>
      <c r="AA15" s="42">
        <v>0</v>
      </c>
      <c r="AB15" s="45">
        <v>0</v>
      </c>
      <c r="AC15" s="42">
        <v>0</v>
      </c>
      <c r="AD15" s="45">
        <v>0</v>
      </c>
      <c r="AE15" s="42">
        <v>0</v>
      </c>
      <c r="AF15" s="39">
        <v>1</v>
      </c>
      <c r="AG15" s="42">
        <v>0</v>
      </c>
      <c r="AH15" s="36">
        <v>3</v>
      </c>
      <c r="AI15" s="42">
        <v>0</v>
      </c>
      <c r="AJ15" s="42">
        <v>0</v>
      </c>
      <c r="AK15" s="42">
        <v>0</v>
      </c>
      <c r="AL15" s="45">
        <v>0</v>
      </c>
      <c r="AM15" s="42">
        <v>0</v>
      </c>
      <c r="AN15" s="45">
        <v>0</v>
      </c>
      <c r="AO15" s="45">
        <v>0</v>
      </c>
      <c r="AP15" s="45">
        <v>0</v>
      </c>
      <c r="AQ15" s="51">
        <v>0</v>
      </c>
    </row>
    <row r="16" spans="1:43" ht="21" customHeight="1" x14ac:dyDescent="0.2">
      <c r="A16" s="79"/>
      <c r="B16" s="81"/>
      <c r="C16" s="24" t="s">
        <v>53</v>
      </c>
      <c r="D16" s="36">
        <v>2</v>
      </c>
      <c r="E16" s="36">
        <v>2</v>
      </c>
      <c r="F16" s="45">
        <v>0</v>
      </c>
      <c r="G16" s="42">
        <v>0</v>
      </c>
      <c r="H16" s="45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5">
        <v>0</v>
      </c>
      <c r="T16" s="45">
        <v>0</v>
      </c>
      <c r="U16" s="81"/>
      <c r="V16" s="81"/>
      <c r="W16" s="24" t="s">
        <v>53</v>
      </c>
      <c r="X16" s="42">
        <v>0</v>
      </c>
      <c r="Y16" s="42">
        <v>0</v>
      </c>
      <c r="Z16" s="45">
        <v>0</v>
      </c>
      <c r="AA16" s="42">
        <v>0</v>
      </c>
      <c r="AB16" s="45">
        <v>0</v>
      </c>
      <c r="AC16" s="42">
        <v>0</v>
      </c>
      <c r="AD16" s="45">
        <v>0</v>
      </c>
      <c r="AE16" s="42">
        <v>0</v>
      </c>
      <c r="AF16" s="45">
        <v>0</v>
      </c>
      <c r="AG16" s="42">
        <v>0</v>
      </c>
      <c r="AH16" s="36">
        <v>2</v>
      </c>
      <c r="AI16" s="42">
        <v>0</v>
      </c>
      <c r="AJ16" s="42">
        <v>0</v>
      </c>
      <c r="AK16" s="42">
        <v>0</v>
      </c>
      <c r="AL16" s="45">
        <v>0</v>
      </c>
      <c r="AM16" s="42">
        <v>0</v>
      </c>
      <c r="AN16" s="45">
        <v>0</v>
      </c>
      <c r="AO16" s="45">
        <v>0</v>
      </c>
      <c r="AP16" s="45">
        <v>0</v>
      </c>
      <c r="AQ16" s="51">
        <v>0</v>
      </c>
    </row>
    <row r="17" spans="1:43" ht="21" customHeight="1" x14ac:dyDescent="0.2">
      <c r="A17" s="79"/>
      <c r="B17" s="81"/>
      <c r="C17" s="24" t="s">
        <v>54</v>
      </c>
      <c r="D17" s="42">
        <v>0</v>
      </c>
      <c r="E17" s="42">
        <v>0</v>
      </c>
      <c r="F17" s="45">
        <v>0</v>
      </c>
      <c r="G17" s="42">
        <v>0</v>
      </c>
      <c r="H17" s="45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5">
        <v>0</v>
      </c>
      <c r="T17" s="45">
        <v>0</v>
      </c>
      <c r="U17" s="81"/>
      <c r="V17" s="81"/>
      <c r="W17" s="24" t="s">
        <v>54</v>
      </c>
      <c r="X17" s="42">
        <v>0</v>
      </c>
      <c r="Y17" s="42">
        <v>0</v>
      </c>
      <c r="Z17" s="45">
        <v>0</v>
      </c>
      <c r="AA17" s="42">
        <v>0</v>
      </c>
      <c r="AB17" s="45">
        <v>0</v>
      </c>
      <c r="AC17" s="42">
        <v>0</v>
      </c>
      <c r="AD17" s="45">
        <v>0</v>
      </c>
      <c r="AE17" s="42">
        <v>0</v>
      </c>
      <c r="AF17" s="45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5">
        <v>0</v>
      </c>
      <c r="AM17" s="42">
        <v>0</v>
      </c>
      <c r="AN17" s="45">
        <v>0</v>
      </c>
      <c r="AO17" s="45">
        <v>0</v>
      </c>
      <c r="AP17" s="45">
        <v>0</v>
      </c>
      <c r="AQ17" s="51">
        <v>0</v>
      </c>
    </row>
    <row r="18" spans="1:43" ht="21" customHeight="1" x14ac:dyDescent="0.2">
      <c r="A18" s="79"/>
      <c r="B18" s="81"/>
      <c r="C18" s="24" t="s">
        <v>55</v>
      </c>
      <c r="D18" s="36">
        <v>3</v>
      </c>
      <c r="E18" s="36">
        <v>2</v>
      </c>
      <c r="F18" s="39">
        <v>1</v>
      </c>
      <c r="G18" s="42">
        <v>0</v>
      </c>
      <c r="H18" s="45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36">
        <v>1</v>
      </c>
      <c r="P18" s="36">
        <v>1</v>
      </c>
      <c r="Q18" s="36">
        <v>1</v>
      </c>
      <c r="R18" s="42">
        <v>0</v>
      </c>
      <c r="S18" s="45">
        <v>0</v>
      </c>
      <c r="T18" s="45">
        <v>0</v>
      </c>
      <c r="U18" s="81"/>
      <c r="V18" s="81"/>
      <c r="W18" s="24" t="s">
        <v>55</v>
      </c>
      <c r="X18" s="42">
        <v>0</v>
      </c>
      <c r="Y18" s="42">
        <v>0</v>
      </c>
      <c r="Z18" s="45">
        <v>0</v>
      </c>
      <c r="AA18" s="42">
        <v>0</v>
      </c>
      <c r="AB18" s="45">
        <v>0</v>
      </c>
      <c r="AC18" s="42">
        <v>0</v>
      </c>
      <c r="AD18" s="45">
        <v>0</v>
      </c>
      <c r="AE18" s="42">
        <v>0</v>
      </c>
      <c r="AF18" s="45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5">
        <v>0</v>
      </c>
      <c r="AM18" s="42">
        <v>0</v>
      </c>
      <c r="AN18" s="45">
        <v>0</v>
      </c>
      <c r="AO18" s="45">
        <v>0</v>
      </c>
      <c r="AP18" s="45">
        <v>0</v>
      </c>
      <c r="AQ18" s="51">
        <v>0</v>
      </c>
    </row>
    <row r="19" spans="1:43" ht="21" customHeight="1" x14ac:dyDescent="0.2">
      <c r="A19" s="79"/>
      <c r="B19" s="82"/>
      <c r="C19" s="24" t="s">
        <v>56</v>
      </c>
      <c r="D19" s="36">
        <v>10</v>
      </c>
      <c r="E19" s="36">
        <v>9</v>
      </c>
      <c r="F19" s="39">
        <v>1</v>
      </c>
      <c r="G19" s="42">
        <v>0</v>
      </c>
      <c r="H19" s="45">
        <v>0</v>
      </c>
      <c r="I19" s="36">
        <v>2</v>
      </c>
      <c r="J19" s="36">
        <v>1</v>
      </c>
      <c r="K19" s="42">
        <v>0</v>
      </c>
      <c r="L19" s="42">
        <v>0</v>
      </c>
      <c r="M19" s="42">
        <v>0</v>
      </c>
      <c r="N19" s="42">
        <v>0</v>
      </c>
      <c r="O19" s="36">
        <v>3</v>
      </c>
      <c r="P19" s="42">
        <v>0</v>
      </c>
      <c r="Q19" s="36">
        <v>2</v>
      </c>
      <c r="R19" s="42">
        <v>0</v>
      </c>
      <c r="S19" s="45">
        <v>0</v>
      </c>
      <c r="T19" s="45">
        <v>0</v>
      </c>
      <c r="U19" s="81"/>
      <c r="V19" s="82"/>
      <c r="W19" s="24" t="s">
        <v>56</v>
      </c>
      <c r="X19" s="42">
        <v>0</v>
      </c>
      <c r="Y19" s="42">
        <v>0</v>
      </c>
      <c r="Z19" s="45">
        <v>0</v>
      </c>
      <c r="AA19" s="42">
        <v>0</v>
      </c>
      <c r="AB19" s="45">
        <v>0</v>
      </c>
      <c r="AC19" s="42">
        <v>0</v>
      </c>
      <c r="AD19" s="45">
        <v>0</v>
      </c>
      <c r="AE19" s="42">
        <v>0</v>
      </c>
      <c r="AF19" s="39">
        <v>1</v>
      </c>
      <c r="AG19" s="42">
        <v>0</v>
      </c>
      <c r="AH19" s="36">
        <v>1</v>
      </c>
      <c r="AI19" s="42">
        <v>0</v>
      </c>
      <c r="AJ19" s="42">
        <v>0</v>
      </c>
      <c r="AK19" s="42">
        <v>0</v>
      </c>
      <c r="AL19" s="45">
        <v>0</v>
      </c>
      <c r="AM19" s="42">
        <v>0</v>
      </c>
      <c r="AN19" s="45">
        <v>0</v>
      </c>
      <c r="AO19" s="45">
        <v>0</v>
      </c>
      <c r="AP19" s="45">
        <v>0</v>
      </c>
      <c r="AQ19" s="51">
        <v>0</v>
      </c>
    </row>
    <row r="20" spans="1:43" ht="21" customHeight="1" x14ac:dyDescent="0.2">
      <c r="A20" s="79"/>
      <c r="B20" s="84" t="s">
        <v>71</v>
      </c>
      <c r="C20" s="24" t="s">
        <v>52</v>
      </c>
      <c r="D20" s="36">
        <v>43</v>
      </c>
      <c r="E20" s="36">
        <v>26</v>
      </c>
      <c r="F20" s="39">
        <v>17</v>
      </c>
      <c r="G20" s="36">
        <v>1</v>
      </c>
      <c r="H20" s="39">
        <v>1</v>
      </c>
      <c r="I20" s="42">
        <v>0</v>
      </c>
      <c r="J20" s="36">
        <v>1</v>
      </c>
      <c r="K20" s="42">
        <v>0</v>
      </c>
      <c r="L20" s="42">
        <v>0</v>
      </c>
      <c r="M20" s="36">
        <v>2</v>
      </c>
      <c r="N20" s="42">
        <v>0</v>
      </c>
      <c r="O20" s="36">
        <v>4</v>
      </c>
      <c r="P20" s="36">
        <v>2</v>
      </c>
      <c r="Q20" s="36">
        <v>6</v>
      </c>
      <c r="R20" s="36">
        <v>3</v>
      </c>
      <c r="S20" s="39">
        <v>5</v>
      </c>
      <c r="T20" s="39">
        <v>3</v>
      </c>
      <c r="U20" s="81"/>
      <c r="V20" s="84" t="s">
        <v>71</v>
      </c>
      <c r="W20" s="24" t="s">
        <v>52</v>
      </c>
      <c r="X20" s="42">
        <v>0</v>
      </c>
      <c r="Y20" s="42">
        <v>0</v>
      </c>
      <c r="Z20" s="45">
        <v>0</v>
      </c>
      <c r="AA20" s="42">
        <v>0</v>
      </c>
      <c r="AB20" s="39">
        <v>3</v>
      </c>
      <c r="AC20" s="36">
        <v>1</v>
      </c>
      <c r="AD20" s="45">
        <v>0</v>
      </c>
      <c r="AE20" s="42">
        <v>0</v>
      </c>
      <c r="AF20" s="39">
        <v>1</v>
      </c>
      <c r="AG20" s="36">
        <v>2</v>
      </c>
      <c r="AH20" s="36">
        <v>2</v>
      </c>
      <c r="AI20" s="36">
        <v>2</v>
      </c>
      <c r="AJ20" s="36">
        <v>1</v>
      </c>
      <c r="AK20" s="36">
        <v>1</v>
      </c>
      <c r="AL20" s="45">
        <v>0</v>
      </c>
      <c r="AM20" s="42">
        <v>0</v>
      </c>
      <c r="AN20" s="45">
        <v>0</v>
      </c>
      <c r="AO20" s="39">
        <v>1</v>
      </c>
      <c r="AP20" s="39">
        <v>1</v>
      </c>
      <c r="AQ20" s="51">
        <v>0</v>
      </c>
    </row>
    <row r="21" spans="1:43" ht="21" customHeight="1" x14ac:dyDescent="0.2">
      <c r="A21" s="79"/>
      <c r="B21" s="81"/>
      <c r="C21" s="24" t="s">
        <v>53</v>
      </c>
      <c r="D21" s="36">
        <v>6</v>
      </c>
      <c r="E21" s="36">
        <v>3</v>
      </c>
      <c r="F21" s="39">
        <v>3</v>
      </c>
      <c r="G21" s="42">
        <v>0</v>
      </c>
      <c r="H21" s="45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39">
        <v>2</v>
      </c>
      <c r="T21" s="39">
        <v>3</v>
      </c>
      <c r="U21" s="81"/>
      <c r="V21" s="81"/>
      <c r="W21" s="24" t="s">
        <v>53</v>
      </c>
      <c r="X21" s="42">
        <v>0</v>
      </c>
      <c r="Y21" s="42">
        <v>0</v>
      </c>
      <c r="Z21" s="45">
        <v>0</v>
      </c>
      <c r="AA21" s="42">
        <v>0</v>
      </c>
      <c r="AB21" s="45">
        <v>0</v>
      </c>
      <c r="AC21" s="42">
        <v>0</v>
      </c>
      <c r="AD21" s="45">
        <v>0</v>
      </c>
      <c r="AE21" s="42">
        <v>0</v>
      </c>
      <c r="AF21" s="39">
        <v>1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5">
        <v>0</v>
      </c>
      <c r="AM21" s="42">
        <v>0</v>
      </c>
      <c r="AN21" s="45">
        <v>0</v>
      </c>
      <c r="AO21" s="45">
        <v>0</v>
      </c>
      <c r="AP21" s="45">
        <v>0</v>
      </c>
      <c r="AQ21" s="51">
        <v>0</v>
      </c>
    </row>
    <row r="22" spans="1:43" ht="21" customHeight="1" x14ac:dyDescent="0.2">
      <c r="A22" s="79"/>
      <c r="B22" s="81"/>
      <c r="C22" s="24" t="s">
        <v>54</v>
      </c>
      <c r="D22" s="36">
        <v>8</v>
      </c>
      <c r="E22" s="36">
        <v>4</v>
      </c>
      <c r="F22" s="39">
        <v>4</v>
      </c>
      <c r="G22" s="36">
        <v>1</v>
      </c>
      <c r="H22" s="39">
        <v>1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36">
        <v>1</v>
      </c>
      <c r="P22" s="36">
        <v>1</v>
      </c>
      <c r="Q22" s="42">
        <v>0</v>
      </c>
      <c r="R22" s="42">
        <v>0</v>
      </c>
      <c r="S22" s="39">
        <v>2</v>
      </c>
      <c r="T22" s="45">
        <v>0</v>
      </c>
      <c r="U22" s="81"/>
      <c r="V22" s="81"/>
      <c r="W22" s="24" t="s">
        <v>54</v>
      </c>
      <c r="X22" s="42">
        <v>0</v>
      </c>
      <c r="Y22" s="42">
        <v>0</v>
      </c>
      <c r="Z22" s="45">
        <v>0</v>
      </c>
      <c r="AA22" s="42">
        <v>0</v>
      </c>
      <c r="AB22" s="45">
        <v>0</v>
      </c>
      <c r="AC22" s="42">
        <v>0</v>
      </c>
      <c r="AD22" s="45">
        <v>0</v>
      </c>
      <c r="AE22" s="42">
        <v>0</v>
      </c>
      <c r="AF22" s="45">
        <v>0</v>
      </c>
      <c r="AG22" s="42">
        <v>0</v>
      </c>
      <c r="AH22" s="42">
        <v>0</v>
      </c>
      <c r="AI22" s="36">
        <v>2</v>
      </c>
      <c r="AJ22" s="42">
        <v>0</v>
      </c>
      <c r="AK22" s="42">
        <v>0</v>
      </c>
      <c r="AL22" s="45">
        <v>0</v>
      </c>
      <c r="AM22" s="42">
        <v>0</v>
      </c>
      <c r="AN22" s="45">
        <v>0</v>
      </c>
      <c r="AO22" s="45">
        <v>0</v>
      </c>
      <c r="AP22" s="45">
        <v>0</v>
      </c>
      <c r="AQ22" s="51">
        <v>0</v>
      </c>
    </row>
    <row r="23" spans="1:43" ht="21" customHeight="1" x14ac:dyDescent="0.2">
      <c r="A23" s="79"/>
      <c r="B23" s="81"/>
      <c r="C23" s="24" t="s">
        <v>55</v>
      </c>
      <c r="D23" s="36">
        <v>10</v>
      </c>
      <c r="E23" s="36">
        <v>7</v>
      </c>
      <c r="F23" s="39">
        <v>3</v>
      </c>
      <c r="G23" s="42">
        <v>0</v>
      </c>
      <c r="H23" s="45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36">
        <v>1</v>
      </c>
      <c r="P23" s="36">
        <v>1</v>
      </c>
      <c r="Q23" s="36">
        <v>2</v>
      </c>
      <c r="R23" s="42">
        <v>0</v>
      </c>
      <c r="S23" s="39">
        <v>1</v>
      </c>
      <c r="T23" s="45">
        <v>0</v>
      </c>
      <c r="U23" s="81"/>
      <c r="V23" s="81"/>
      <c r="W23" s="24" t="s">
        <v>55</v>
      </c>
      <c r="X23" s="42">
        <v>0</v>
      </c>
      <c r="Y23" s="42">
        <v>0</v>
      </c>
      <c r="Z23" s="45">
        <v>0</v>
      </c>
      <c r="AA23" s="42">
        <v>0</v>
      </c>
      <c r="AB23" s="39">
        <v>2</v>
      </c>
      <c r="AC23" s="36">
        <v>1</v>
      </c>
      <c r="AD23" s="45">
        <v>0</v>
      </c>
      <c r="AE23" s="42">
        <v>0</v>
      </c>
      <c r="AF23" s="45">
        <v>0</v>
      </c>
      <c r="AG23" s="36">
        <v>1</v>
      </c>
      <c r="AH23" s="36">
        <v>1</v>
      </c>
      <c r="AI23" s="42">
        <v>0</v>
      </c>
      <c r="AJ23" s="42">
        <v>0</v>
      </c>
      <c r="AK23" s="42">
        <v>0</v>
      </c>
      <c r="AL23" s="45">
        <v>0</v>
      </c>
      <c r="AM23" s="42">
        <v>0</v>
      </c>
      <c r="AN23" s="45">
        <v>0</v>
      </c>
      <c r="AO23" s="45">
        <v>0</v>
      </c>
      <c r="AP23" s="45">
        <v>0</v>
      </c>
      <c r="AQ23" s="51">
        <v>0</v>
      </c>
    </row>
    <row r="24" spans="1:43" ht="21" customHeight="1" x14ac:dyDescent="0.2">
      <c r="A24" s="79"/>
      <c r="B24" s="82"/>
      <c r="C24" s="24" t="s">
        <v>56</v>
      </c>
      <c r="D24" s="36">
        <v>19</v>
      </c>
      <c r="E24" s="36">
        <v>12</v>
      </c>
      <c r="F24" s="39">
        <v>7</v>
      </c>
      <c r="G24" s="42">
        <v>0</v>
      </c>
      <c r="H24" s="45">
        <v>0</v>
      </c>
      <c r="I24" s="42">
        <v>0</v>
      </c>
      <c r="J24" s="36">
        <v>1</v>
      </c>
      <c r="K24" s="42">
        <v>0</v>
      </c>
      <c r="L24" s="42">
        <v>0</v>
      </c>
      <c r="M24" s="36">
        <v>2</v>
      </c>
      <c r="N24" s="42">
        <v>0</v>
      </c>
      <c r="O24" s="36">
        <v>2</v>
      </c>
      <c r="P24" s="42">
        <v>0</v>
      </c>
      <c r="Q24" s="36">
        <v>4</v>
      </c>
      <c r="R24" s="36">
        <v>3</v>
      </c>
      <c r="S24" s="45">
        <v>0</v>
      </c>
      <c r="T24" s="45">
        <v>0</v>
      </c>
      <c r="U24" s="81"/>
      <c r="V24" s="82"/>
      <c r="W24" s="24" t="s">
        <v>56</v>
      </c>
      <c r="X24" s="42">
        <v>0</v>
      </c>
      <c r="Y24" s="42">
        <v>0</v>
      </c>
      <c r="Z24" s="45">
        <v>0</v>
      </c>
      <c r="AA24" s="42">
        <v>0</v>
      </c>
      <c r="AB24" s="39">
        <v>1</v>
      </c>
      <c r="AC24" s="42">
        <v>0</v>
      </c>
      <c r="AD24" s="45">
        <v>0</v>
      </c>
      <c r="AE24" s="42">
        <v>0</v>
      </c>
      <c r="AF24" s="45">
        <v>0</v>
      </c>
      <c r="AG24" s="36">
        <v>1</v>
      </c>
      <c r="AH24" s="36">
        <v>1</v>
      </c>
      <c r="AI24" s="42">
        <v>0</v>
      </c>
      <c r="AJ24" s="36">
        <v>1</v>
      </c>
      <c r="AK24" s="36">
        <v>1</v>
      </c>
      <c r="AL24" s="45">
        <v>0</v>
      </c>
      <c r="AM24" s="42">
        <v>0</v>
      </c>
      <c r="AN24" s="45">
        <v>0</v>
      </c>
      <c r="AO24" s="39">
        <v>1</v>
      </c>
      <c r="AP24" s="39">
        <v>1</v>
      </c>
      <c r="AQ24" s="51">
        <v>0</v>
      </c>
    </row>
    <row r="25" spans="1:43" ht="21" customHeight="1" x14ac:dyDescent="0.2">
      <c r="A25" s="79"/>
      <c r="B25" s="84" t="s">
        <v>72</v>
      </c>
      <c r="C25" s="24" t="s">
        <v>52</v>
      </c>
      <c r="D25" s="36">
        <v>274</v>
      </c>
      <c r="E25" s="36">
        <v>180</v>
      </c>
      <c r="F25" s="39">
        <v>94</v>
      </c>
      <c r="G25" s="36">
        <v>7</v>
      </c>
      <c r="H25" s="39">
        <v>3</v>
      </c>
      <c r="I25" s="36">
        <v>11</v>
      </c>
      <c r="J25" s="36">
        <v>4</v>
      </c>
      <c r="K25" s="42">
        <v>0</v>
      </c>
      <c r="L25" s="42">
        <v>0</v>
      </c>
      <c r="M25" s="36">
        <v>3</v>
      </c>
      <c r="N25" s="42">
        <v>0</v>
      </c>
      <c r="O25" s="36">
        <v>54</v>
      </c>
      <c r="P25" s="36">
        <v>25</v>
      </c>
      <c r="Q25" s="36">
        <v>20</v>
      </c>
      <c r="R25" s="36">
        <v>3</v>
      </c>
      <c r="S25" s="39">
        <v>32</v>
      </c>
      <c r="T25" s="39">
        <v>13</v>
      </c>
      <c r="U25" s="81"/>
      <c r="V25" s="84" t="s">
        <v>72</v>
      </c>
      <c r="W25" s="24" t="s">
        <v>52</v>
      </c>
      <c r="X25" s="36">
        <v>1</v>
      </c>
      <c r="Y25" s="36">
        <v>1</v>
      </c>
      <c r="Z25" s="39">
        <v>1</v>
      </c>
      <c r="AA25" s="36">
        <v>1</v>
      </c>
      <c r="AB25" s="39">
        <v>11</v>
      </c>
      <c r="AC25" s="36">
        <v>12</v>
      </c>
      <c r="AD25" s="45">
        <v>0</v>
      </c>
      <c r="AE25" s="42">
        <v>0</v>
      </c>
      <c r="AF25" s="39">
        <v>12</v>
      </c>
      <c r="AG25" s="36">
        <v>19</v>
      </c>
      <c r="AH25" s="36">
        <v>26</v>
      </c>
      <c r="AI25" s="36">
        <v>11</v>
      </c>
      <c r="AJ25" s="36">
        <v>1</v>
      </c>
      <c r="AK25" s="42">
        <v>0</v>
      </c>
      <c r="AL25" s="45">
        <v>0</v>
      </c>
      <c r="AM25" s="42">
        <v>0</v>
      </c>
      <c r="AN25" s="45">
        <v>0</v>
      </c>
      <c r="AO25" s="45">
        <v>0</v>
      </c>
      <c r="AP25" s="39">
        <v>1</v>
      </c>
      <c r="AQ25" s="50">
        <v>2</v>
      </c>
    </row>
    <row r="26" spans="1:43" ht="21" customHeight="1" x14ac:dyDescent="0.2">
      <c r="A26" s="79"/>
      <c r="B26" s="81"/>
      <c r="C26" s="24" t="s">
        <v>53</v>
      </c>
      <c r="D26" s="36">
        <v>45</v>
      </c>
      <c r="E26" s="36">
        <v>30</v>
      </c>
      <c r="F26" s="39">
        <v>15</v>
      </c>
      <c r="G26" s="42">
        <v>0</v>
      </c>
      <c r="H26" s="45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36">
        <v>1</v>
      </c>
      <c r="P26" s="42">
        <v>0</v>
      </c>
      <c r="Q26" s="36">
        <v>2</v>
      </c>
      <c r="R26" s="42">
        <v>0</v>
      </c>
      <c r="S26" s="39">
        <v>19</v>
      </c>
      <c r="T26" s="39">
        <v>10</v>
      </c>
      <c r="U26" s="81"/>
      <c r="V26" s="81"/>
      <c r="W26" s="24" t="s">
        <v>53</v>
      </c>
      <c r="X26" s="42">
        <v>0</v>
      </c>
      <c r="Y26" s="42">
        <v>0</v>
      </c>
      <c r="Z26" s="39">
        <v>1</v>
      </c>
      <c r="AA26" s="36">
        <v>1</v>
      </c>
      <c r="AB26" s="45">
        <v>0</v>
      </c>
      <c r="AC26" s="36">
        <v>1</v>
      </c>
      <c r="AD26" s="45">
        <v>0</v>
      </c>
      <c r="AE26" s="42">
        <v>0</v>
      </c>
      <c r="AF26" s="45">
        <v>0</v>
      </c>
      <c r="AG26" s="36">
        <v>1</v>
      </c>
      <c r="AH26" s="36">
        <v>7</v>
      </c>
      <c r="AI26" s="36">
        <v>2</v>
      </c>
      <c r="AJ26" s="42">
        <v>0</v>
      </c>
      <c r="AK26" s="42">
        <v>0</v>
      </c>
      <c r="AL26" s="45">
        <v>0</v>
      </c>
      <c r="AM26" s="42">
        <v>0</v>
      </c>
      <c r="AN26" s="45">
        <v>0</v>
      </c>
      <c r="AO26" s="45">
        <v>0</v>
      </c>
      <c r="AP26" s="45">
        <v>0</v>
      </c>
      <c r="AQ26" s="51">
        <v>0</v>
      </c>
    </row>
    <row r="27" spans="1:43" ht="21" customHeight="1" x14ac:dyDescent="0.2">
      <c r="A27" s="79"/>
      <c r="B27" s="81"/>
      <c r="C27" s="24" t="s">
        <v>54</v>
      </c>
      <c r="D27" s="36">
        <v>43</v>
      </c>
      <c r="E27" s="36">
        <v>26</v>
      </c>
      <c r="F27" s="39">
        <v>17</v>
      </c>
      <c r="G27" s="36">
        <v>1</v>
      </c>
      <c r="H27" s="39">
        <v>3</v>
      </c>
      <c r="I27" s="42">
        <v>0</v>
      </c>
      <c r="J27" s="42">
        <v>0</v>
      </c>
      <c r="K27" s="42">
        <v>0</v>
      </c>
      <c r="L27" s="42">
        <v>0</v>
      </c>
      <c r="M27" s="36">
        <v>1</v>
      </c>
      <c r="N27" s="42">
        <v>0</v>
      </c>
      <c r="O27" s="36">
        <v>7</v>
      </c>
      <c r="P27" s="36">
        <v>5</v>
      </c>
      <c r="Q27" s="36">
        <v>1</v>
      </c>
      <c r="R27" s="42">
        <v>0</v>
      </c>
      <c r="S27" s="39">
        <v>2</v>
      </c>
      <c r="T27" s="39">
        <v>1</v>
      </c>
      <c r="U27" s="81"/>
      <c r="V27" s="81"/>
      <c r="W27" s="24" t="s">
        <v>54</v>
      </c>
      <c r="X27" s="42">
        <v>0</v>
      </c>
      <c r="Y27" s="42">
        <v>0</v>
      </c>
      <c r="Z27" s="45">
        <v>0</v>
      </c>
      <c r="AA27" s="42">
        <v>0</v>
      </c>
      <c r="AB27" s="39">
        <v>1</v>
      </c>
      <c r="AC27" s="36">
        <v>2</v>
      </c>
      <c r="AD27" s="45">
        <v>0</v>
      </c>
      <c r="AE27" s="42">
        <v>0</v>
      </c>
      <c r="AF27" s="39">
        <v>1</v>
      </c>
      <c r="AG27" s="42">
        <v>0</v>
      </c>
      <c r="AH27" s="36">
        <v>12</v>
      </c>
      <c r="AI27" s="36">
        <v>6</v>
      </c>
      <c r="AJ27" s="42">
        <v>0</v>
      </c>
      <c r="AK27" s="42">
        <v>0</v>
      </c>
      <c r="AL27" s="45">
        <v>0</v>
      </c>
      <c r="AM27" s="42">
        <v>0</v>
      </c>
      <c r="AN27" s="45">
        <v>0</v>
      </c>
      <c r="AO27" s="45">
        <v>0</v>
      </c>
      <c r="AP27" s="45">
        <v>0</v>
      </c>
      <c r="AQ27" s="51">
        <v>0</v>
      </c>
    </row>
    <row r="28" spans="1:43" ht="21" customHeight="1" x14ac:dyDescent="0.2">
      <c r="A28" s="79"/>
      <c r="B28" s="81"/>
      <c r="C28" s="24" t="s">
        <v>55</v>
      </c>
      <c r="D28" s="36">
        <v>86</v>
      </c>
      <c r="E28" s="36">
        <v>56</v>
      </c>
      <c r="F28" s="39">
        <v>30</v>
      </c>
      <c r="G28" s="36">
        <v>2</v>
      </c>
      <c r="H28" s="45">
        <v>0</v>
      </c>
      <c r="I28" s="42">
        <v>0</v>
      </c>
      <c r="J28" s="36">
        <v>1</v>
      </c>
      <c r="K28" s="42">
        <v>0</v>
      </c>
      <c r="L28" s="42">
        <v>0</v>
      </c>
      <c r="M28" s="36">
        <v>2</v>
      </c>
      <c r="N28" s="42">
        <v>0</v>
      </c>
      <c r="O28" s="36">
        <v>19</v>
      </c>
      <c r="P28" s="36">
        <v>9</v>
      </c>
      <c r="Q28" s="36">
        <v>7</v>
      </c>
      <c r="R28" s="36">
        <v>2</v>
      </c>
      <c r="S28" s="39">
        <v>7</v>
      </c>
      <c r="T28" s="39">
        <v>2</v>
      </c>
      <c r="U28" s="81"/>
      <c r="V28" s="81"/>
      <c r="W28" s="24" t="s">
        <v>55</v>
      </c>
      <c r="X28" s="42">
        <v>0</v>
      </c>
      <c r="Y28" s="36">
        <v>1</v>
      </c>
      <c r="Z28" s="45">
        <v>0</v>
      </c>
      <c r="AA28" s="42">
        <v>0</v>
      </c>
      <c r="AB28" s="39">
        <v>6</v>
      </c>
      <c r="AC28" s="36">
        <v>4</v>
      </c>
      <c r="AD28" s="45">
        <v>0</v>
      </c>
      <c r="AE28" s="42">
        <v>0</v>
      </c>
      <c r="AF28" s="39">
        <v>6</v>
      </c>
      <c r="AG28" s="36">
        <v>8</v>
      </c>
      <c r="AH28" s="36">
        <v>7</v>
      </c>
      <c r="AI28" s="36">
        <v>3</v>
      </c>
      <c r="AJ28" s="42">
        <v>0</v>
      </c>
      <c r="AK28" s="42">
        <v>0</v>
      </c>
      <c r="AL28" s="45">
        <v>0</v>
      </c>
      <c r="AM28" s="42">
        <v>0</v>
      </c>
      <c r="AN28" s="45">
        <v>0</v>
      </c>
      <c r="AO28" s="45">
        <v>0</v>
      </c>
      <c r="AP28" s="45">
        <v>0</v>
      </c>
      <c r="AQ28" s="51">
        <v>0</v>
      </c>
    </row>
    <row r="29" spans="1:43" ht="21" customHeight="1" x14ac:dyDescent="0.2">
      <c r="A29" s="79"/>
      <c r="B29" s="82"/>
      <c r="C29" s="24" t="s">
        <v>56</v>
      </c>
      <c r="D29" s="36">
        <v>100</v>
      </c>
      <c r="E29" s="36">
        <v>68</v>
      </c>
      <c r="F29" s="39">
        <v>32</v>
      </c>
      <c r="G29" s="36">
        <v>4</v>
      </c>
      <c r="H29" s="45">
        <v>0</v>
      </c>
      <c r="I29" s="36">
        <v>11</v>
      </c>
      <c r="J29" s="36">
        <v>3</v>
      </c>
      <c r="K29" s="42">
        <v>0</v>
      </c>
      <c r="L29" s="42">
        <v>0</v>
      </c>
      <c r="M29" s="42">
        <v>0</v>
      </c>
      <c r="N29" s="42">
        <v>0</v>
      </c>
      <c r="O29" s="36">
        <v>27</v>
      </c>
      <c r="P29" s="36">
        <v>11</v>
      </c>
      <c r="Q29" s="36">
        <v>10</v>
      </c>
      <c r="R29" s="36">
        <v>1</v>
      </c>
      <c r="S29" s="39">
        <v>4</v>
      </c>
      <c r="T29" s="45">
        <v>0</v>
      </c>
      <c r="U29" s="81"/>
      <c r="V29" s="82"/>
      <c r="W29" s="24" t="s">
        <v>56</v>
      </c>
      <c r="X29" s="36">
        <v>1</v>
      </c>
      <c r="Y29" s="42">
        <v>0</v>
      </c>
      <c r="Z29" s="45">
        <v>0</v>
      </c>
      <c r="AA29" s="42">
        <v>0</v>
      </c>
      <c r="AB29" s="39">
        <v>4</v>
      </c>
      <c r="AC29" s="36">
        <v>5</v>
      </c>
      <c r="AD29" s="45">
        <v>0</v>
      </c>
      <c r="AE29" s="42">
        <v>0</v>
      </c>
      <c r="AF29" s="39">
        <v>5</v>
      </c>
      <c r="AG29" s="36">
        <v>10</v>
      </c>
      <c r="AH29" s="42">
        <v>0</v>
      </c>
      <c r="AI29" s="42">
        <v>0</v>
      </c>
      <c r="AJ29" s="36">
        <v>1</v>
      </c>
      <c r="AK29" s="42">
        <v>0</v>
      </c>
      <c r="AL29" s="45">
        <v>0</v>
      </c>
      <c r="AM29" s="42">
        <v>0</v>
      </c>
      <c r="AN29" s="45">
        <v>0</v>
      </c>
      <c r="AO29" s="45">
        <v>0</v>
      </c>
      <c r="AP29" s="39">
        <v>1</v>
      </c>
      <c r="AQ29" s="50">
        <v>2</v>
      </c>
    </row>
    <row r="30" spans="1:43" ht="21" customHeight="1" x14ac:dyDescent="0.2">
      <c r="A30" s="79"/>
      <c r="B30" s="84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4"/>
      <c r="U30" s="81"/>
      <c r="V30" s="84"/>
      <c r="W30" s="24"/>
      <c r="X30" s="13"/>
      <c r="Y30" s="13"/>
      <c r="Z30" s="14"/>
      <c r="AA30" s="13"/>
      <c r="AB30" s="14"/>
      <c r="AC30" s="13"/>
      <c r="AD30" s="14"/>
      <c r="AE30" s="13"/>
      <c r="AF30" s="14"/>
      <c r="AG30" s="13"/>
      <c r="AH30" s="13"/>
      <c r="AI30" s="13"/>
      <c r="AJ30" s="13"/>
      <c r="AK30" s="13"/>
      <c r="AL30" s="14"/>
      <c r="AM30" s="13"/>
      <c r="AN30" s="14"/>
      <c r="AO30" s="14"/>
      <c r="AP30" s="14"/>
      <c r="AQ30" s="18"/>
    </row>
    <row r="31" spans="1:43" ht="21" customHeight="1" x14ac:dyDescent="0.2">
      <c r="A31" s="79"/>
      <c r="B31" s="81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4"/>
      <c r="U31" s="81"/>
      <c r="V31" s="81"/>
      <c r="W31" s="24"/>
      <c r="X31" s="13"/>
      <c r="Y31" s="13"/>
      <c r="Z31" s="14"/>
      <c r="AA31" s="13"/>
      <c r="AB31" s="14"/>
      <c r="AC31" s="13"/>
      <c r="AD31" s="14"/>
      <c r="AE31" s="13"/>
      <c r="AF31" s="14"/>
      <c r="AG31" s="13"/>
      <c r="AH31" s="13"/>
      <c r="AI31" s="13"/>
      <c r="AJ31" s="13"/>
      <c r="AK31" s="13"/>
      <c r="AL31" s="14"/>
      <c r="AM31" s="13"/>
      <c r="AN31" s="14"/>
      <c r="AO31" s="14"/>
      <c r="AP31" s="14"/>
      <c r="AQ31" s="18"/>
    </row>
    <row r="32" spans="1:43" ht="21" customHeight="1" x14ac:dyDescent="0.2">
      <c r="A32" s="79"/>
      <c r="B32" s="81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4"/>
      <c r="U32" s="81"/>
      <c r="V32" s="81"/>
      <c r="W32" s="24"/>
      <c r="X32" s="13"/>
      <c r="Y32" s="13"/>
      <c r="Z32" s="14"/>
      <c r="AA32" s="13"/>
      <c r="AB32" s="14"/>
      <c r="AC32" s="13"/>
      <c r="AD32" s="14"/>
      <c r="AE32" s="13"/>
      <c r="AF32" s="14"/>
      <c r="AG32" s="13"/>
      <c r="AH32" s="13"/>
      <c r="AI32" s="13"/>
      <c r="AJ32" s="13"/>
      <c r="AK32" s="13"/>
      <c r="AL32" s="14"/>
      <c r="AM32" s="13"/>
      <c r="AN32" s="14"/>
      <c r="AO32" s="14"/>
      <c r="AP32" s="14"/>
      <c r="AQ32" s="18"/>
    </row>
    <row r="33" spans="1:43" ht="21" customHeight="1" x14ac:dyDescent="0.2">
      <c r="A33" s="79"/>
      <c r="B33" s="81"/>
      <c r="C33" s="24"/>
      <c r="D33" s="13"/>
      <c r="E33" s="13"/>
      <c r="F33" s="14"/>
      <c r="G33" s="13"/>
      <c r="H33" s="1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4"/>
      <c r="U33" s="81"/>
      <c r="V33" s="81"/>
      <c r="W33" s="24"/>
      <c r="X33" s="13"/>
      <c r="Y33" s="13"/>
      <c r="Z33" s="14"/>
      <c r="AA33" s="13"/>
      <c r="AB33" s="14"/>
      <c r="AC33" s="13"/>
      <c r="AD33" s="14"/>
      <c r="AE33" s="13"/>
      <c r="AF33" s="14"/>
      <c r="AG33" s="13"/>
      <c r="AH33" s="13"/>
      <c r="AI33" s="13"/>
      <c r="AJ33" s="13"/>
      <c r="AK33" s="13"/>
      <c r="AL33" s="14"/>
      <c r="AM33" s="13"/>
      <c r="AN33" s="14"/>
      <c r="AO33" s="14"/>
      <c r="AP33" s="14"/>
      <c r="AQ33" s="18"/>
    </row>
    <row r="34" spans="1:43" ht="21" customHeight="1" thickBot="1" x14ac:dyDescent="0.25">
      <c r="A34" s="65"/>
      <c r="B34" s="83"/>
      <c r="C34" s="25"/>
      <c r="D34" s="12"/>
      <c r="E34" s="12"/>
      <c r="F34" s="10"/>
      <c r="G34" s="12"/>
      <c r="H34" s="1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0"/>
      <c r="U34" s="83"/>
      <c r="V34" s="83"/>
      <c r="W34" s="25"/>
      <c r="X34" s="12"/>
      <c r="Y34" s="12"/>
      <c r="Z34" s="10"/>
      <c r="AA34" s="12"/>
      <c r="AB34" s="10"/>
      <c r="AC34" s="12"/>
      <c r="AD34" s="10"/>
      <c r="AE34" s="12"/>
      <c r="AF34" s="10"/>
      <c r="AG34" s="12"/>
      <c r="AH34" s="12"/>
      <c r="AI34" s="12"/>
      <c r="AJ34" s="12"/>
      <c r="AK34" s="12"/>
      <c r="AL34" s="10"/>
      <c r="AM34" s="12"/>
      <c r="AN34" s="10"/>
      <c r="AO34" s="10"/>
      <c r="AP34" s="10"/>
      <c r="AQ34" s="19"/>
    </row>
    <row r="35" spans="1:43" s="4" customFormat="1" ht="36" customHeight="1" x14ac:dyDescent="0.2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</row>
    <row r="36" spans="1:43" ht="18" customHeight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7" t="str">
        <f>IF(LEN(C3)&gt;0,C3,"")</f>
        <v/>
      </c>
      <c r="AK36" s="87"/>
      <c r="AL36" s="87"/>
      <c r="AM36" s="87"/>
      <c r="AN36" s="87"/>
      <c r="AO36" s="87"/>
      <c r="AP36" s="87"/>
      <c r="AQ36" s="87"/>
    </row>
    <row r="37" spans="1:43" ht="18" customHeigh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</row>
  </sheetData>
  <mergeCells count="43">
    <mergeCell ref="U35:AQ35"/>
    <mergeCell ref="U36:AI36"/>
    <mergeCell ref="AJ36:AQ36"/>
    <mergeCell ref="U37:AQ37"/>
    <mergeCell ref="V15:V19"/>
    <mergeCell ref="AH8:AI8"/>
    <mergeCell ref="AJ8:AK8"/>
    <mergeCell ref="AL8:AM8"/>
    <mergeCell ref="AN8:AO8"/>
    <mergeCell ref="AP8:AQ8"/>
    <mergeCell ref="A10:A34"/>
    <mergeCell ref="B10:B14"/>
    <mergeCell ref="U10:U34"/>
    <mergeCell ref="V10:V14"/>
    <mergeCell ref="B15:B19"/>
    <mergeCell ref="B20:B24"/>
    <mergeCell ref="V20:V24"/>
    <mergeCell ref="B25:B29"/>
    <mergeCell ref="V25:V29"/>
    <mergeCell ref="B30:B34"/>
    <mergeCell ref="V30:V34"/>
    <mergeCell ref="AF8:AG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I4:P5"/>
    <mergeCell ref="A6:T6"/>
    <mergeCell ref="U6:AQ6"/>
    <mergeCell ref="A7:T7"/>
    <mergeCell ref="U7:AQ7"/>
    <mergeCell ref="A8:B9"/>
    <mergeCell ref="C8:C9"/>
    <mergeCell ref="D8:F8"/>
    <mergeCell ref="G8:H8"/>
    <mergeCell ref="I8:J8"/>
  </mergeCells>
  <phoneticPr fontId="6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7"/>
  <sheetViews>
    <sheetView topLeftCell="A4" zoomScale="85" zoomScaleNormal="85" workbookViewId="0"/>
  </sheetViews>
  <sheetFormatPr defaultRowHeight="12" x14ac:dyDescent="0.2"/>
  <cols>
    <col min="1" max="1" width="4.83203125" style="3" customWidth="1"/>
    <col min="2" max="2" width="11.83203125" style="3" customWidth="1"/>
    <col min="3" max="3" width="10.83203125" customWidth="1"/>
    <col min="4" max="16" width="11.83203125" customWidth="1"/>
    <col min="17" max="17" width="12.83203125" customWidth="1"/>
    <col min="18" max="20" width="11.83203125" customWidth="1"/>
    <col min="21" max="21" width="4.83203125" customWidth="1"/>
    <col min="22" max="22" width="12.83203125" customWidth="1"/>
    <col min="23" max="23" width="10.83203125" customWidth="1"/>
    <col min="24" max="41" width="10" customWidth="1"/>
    <col min="42" max="43" width="10.1640625" customWidth="1"/>
  </cols>
  <sheetData>
    <row r="1" spans="1:43" s="11" customFormat="1" ht="31.5" hidden="1" customHeight="1" x14ac:dyDescent="0.25">
      <c r="A1" s="46" t="s">
        <v>78</v>
      </c>
      <c r="B1" s="46" t="s">
        <v>61</v>
      </c>
      <c r="C1" s="11" t="s">
        <v>62</v>
      </c>
      <c r="D1" s="16" t="s">
        <v>63</v>
      </c>
      <c r="E1" s="47" t="s">
        <v>64</v>
      </c>
      <c r="F1" s="16" t="s">
        <v>65</v>
      </c>
      <c r="H1" s="16"/>
      <c r="S1" s="16"/>
    </row>
    <row r="2" spans="1:43" s="11" customFormat="1" ht="31.5" hidden="1" customHeight="1" x14ac:dyDescent="0.25">
      <c r="A2" s="46" t="s">
        <v>78</v>
      </c>
      <c r="B2" s="46" t="s">
        <v>61</v>
      </c>
      <c r="C2" s="11" t="s">
        <v>62</v>
      </c>
      <c r="D2" s="16" t="s">
        <v>63</v>
      </c>
      <c r="E2" s="47" t="s">
        <v>64</v>
      </c>
      <c r="F2" s="16" t="s">
        <v>65</v>
      </c>
      <c r="H2" s="16"/>
      <c r="S2" s="16"/>
    </row>
    <row r="3" spans="1:43" s="11" customFormat="1" ht="28.5" hidden="1" customHeight="1" x14ac:dyDescent="0.25">
      <c r="A3" s="15"/>
      <c r="B3" s="15"/>
      <c r="D3" s="16"/>
      <c r="F3" s="16"/>
      <c r="H3" s="16"/>
      <c r="S3" s="16"/>
    </row>
    <row r="4" spans="1:43" s="3" customFormat="1" ht="18" customHeight="1" thickBot="1" x14ac:dyDescent="0.3">
      <c r="A4" s="88" t="str">
        <f>A1</f>
        <v>公　開　類</v>
      </c>
      <c r="B4" s="8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9" t="s">
        <v>33</v>
      </c>
      <c r="R4" s="90" t="str">
        <f>B1</f>
        <v>桃園市政府(社會局)</v>
      </c>
      <c r="S4" s="90"/>
      <c r="T4" s="90"/>
      <c r="U4" s="91" t="str">
        <f>A2</f>
        <v>公　開　類</v>
      </c>
      <c r="V4" s="92"/>
      <c r="AM4" s="93" t="s">
        <v>41</v>
      </c>
      <c r="AN4" s="93"/>
      <c r="AO4" s="93" t="str">
        <f>B2</f>
        <v>桃園市政府(社會局)</v>
      </c>
      <c r="AP4" s="93"/>
      <c r="AQ4" s="93"/>
    </row>
    <row r="5" spans="1:43" s="3" customFormat="1" ht="18" customHeight="1" thickBot="1" x14ac:dyDescent="0.3">
      <c r="A5" s="88" t="str">
        <f>C1</f>
        <v>年　　　報</v>
      </c>
      <c r="B5" s="89"/>
      <c r="C5" s="94" t="str">
        <f>D1</f>
        <v>每年終了後2個月內編送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6"/>
      <c r="Q5" s="30" t="s">
        <v>40</v>
      </c>
      <c r="R5" s="90" t="str">
        <f>E1</f>
        <v>10730-05-16-2</v>
      </c>
      <c r="S5" s="90"/>
      <c r="T5" s="90"/>
      <c r="U5" s="91" t="str">
        <f>C2</f>
        <v>年　　　報</v>
      </c>
      <c r="V5" s="92"/>
      <c r="W5" s="97" t="str">
        <f>D2</f>
        <v>每年終了後2個月內編送</v>
      </c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9"/>
      <c r="AM5" s="93" t="s">
        <v>34</v>
      </c>
      <c r="AN5" s="93"/>
      <c r="AO5" s="93" t="str">
        <f>E2</f>
        <v>10730-05-16-2</v>
      </c>
      <c r="AP5" s="93"/>
      <c r="AQ5" s="93"/>
    </row>
    <row r="6" spans="1:43" ht="36" customHeight="1" x14ac:dyDescent="0.2">
      <c r="A6" s="74" t="s">
        <v>82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 t="s">
        <v>85</v>
      </c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</row>
    <row r="7" spans="1:43" ht="24" customHeight="1" thickBot="1" x14ac:dyDescent="0.3">
      <c r="A7" s="75" t="str">
        <f>F1</f>
        <v>中華民國110年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5" t="str">
        <f>F1</f>
        <v>中華民國110年</v>
      </c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</row>
    <row r="8" spans="1:43" s="1" customFormat="1" ht="39.950000000000003" customHeight="1" x14ac:dyDescent="0.2">
      <c r="A8" s="62" t="s">
        <v>21</v>
      </c>
      <c r="B8" s="63"/>
      <c r="C8" s="66" t="s">
        <v>17</v>
      </c>
      <c r="D8" s="68" t="s">
        <v>19</v>
      </c>
      <c r="E8" s="69"/>
      <c r="F8" s="70"/>
      <c r="G8" s="71" t="s">
        <v>2</v>
      </c>
      <c r="H8" s="70"/>
      <c r="I8" s="71" t="s">
        <v>3</v>
      </c>
      <c r="J8" s="70"/>
      <c r="K8" s="71" t="s">
        <v>4</v>
      </c>
      <c r="L8" s="70"/>
      <c r="M8" s="71" t="s">
        <v>5</v>
      </c>
      <c r="N8" s="70"/>
      <c r="O8" s="71" t="s">
        <v>6</v>
      </c>
      <c r="P8" s="70"/>
      <c r="Q8" s="71" t="s">
        <v>7</v>
      </c>
      <c r="R8" s="70"/>
      <c r="S8" s="71" t="s">
        <v>18</v>
      </c>
      <c r="T8" s="70"/>
      <c r="U8" s="77" t="s">
        <v>21</v>
      </c>
      <c r="V8" s="63"/>
      <c r="W8" s="66" t="s">
        <v>17</v>
      </c>
      <c r="X8" s="68" t="s">
        <v>8</v>
      </c>
      <c r="Y8" s="70"/>
      <c r="Z8" s="71" t="s">
        <v>9</v>
      </c>
      <c r="AA8" s="70"/>
      <c r="AB8" s="71" t="s">
        <v>10</v>
      </c>
      <c r="AC8" s="70"/>
      <c r="AD8" s="71" t="s">
        <v>11</v>
      </c>
      <c r="AE8" s="70"/>
      <c r="AF8" s="71" t="s">
        <v>12</v>
      </c>
      <c r="AG8" s="70"/>
      <c r="AH8" s="71" t="s">
        <v>13</v>
      </c>
      <c r="AI8" s="70"/>
      <c r="AJ8" s="71" t="s">
        <v>14</v>
      </c>
      <c r="AK8" s="70"/>
      <c r="AL8" s="71" t="s">
        <v>15</v>
      </c>
      <c r="AM8" s="70"/>
      <c r="AN8" s="71" t="s">
        <v>16</v>
      </c>
      <c r="AO8" s="70"/>
      <c r="AP8" s="71" t="s">
        <v>22</v>
      </c>
      <c r="AQ8" s="69"/>
    </row>
    <row r="9" spans="1:43" s="1" customFormat="1" ht="21.95" customHeight="1" thickBot="1" x14ac:dyDescent="0.25">
      <c r="A9" s="64"/>
      <c r="B9" s="65"/>
      <c r="C9" s="67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78"/>
      <c r="V9" s="65"/>
      <c r="W9" s="67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21" customHeight="1" x14ac:dyDescent="0.2">
      <c r="A10" s="63" t="s">
        <v>39</v>
      </c>
      <c r="B10" s="80" t="s">
        <v>73</v>
      </c>
      <c r="C10" s="23" t="s">
        <v>52</v>
      </c>
      <c r="D10" s="35">
        <v>1605</v>
      </c>
      <c r="E10" s="35">
        <v>890</v>
      </c>
      <c r="F10" s="38">
        <v>715</v>
      </c>
      <c r="G10" s="35">
        <v>35</v>
      </c>
      <c r="H10" s="38">
        <v>18</v>
      </c>
      <c r="I10" s="35">
        <v>67</v>
      </c>
      <c r="J10" s="35">
        <v>63</v>
      </c>
      <c r="K10" s="41">
        <v>0</v>
      </c>
      <c r="L10" s="41">
        <v>0</v>
      </c>
      <c r="M10" s="35">
        <v>17</v>
      </c>
      <c r="N10" s="35">
        <v>7</v>
      </c>
      <c r="O10" s="35">
        <v>233</v>
      </c>
      <c r="P10" s="35">
        <v>170</v>
      </c>
      <c r="Q10" s="35">
        <v>134</v>
      </c>
      <c r="R10" s="35">
        <v>88</v>
      </c>
      <c r="S10" s="38">
        <v>135</v>
      </c>
      <c r="T10" s="44">
        <v>125</v>
      </c>
      <c r="U10" s="80" t="s">
        <v>39</v>
      </c>
      <c r="V10" s="80" t="s">
        <v>73</v>
      </c>
      <c r="W10" s="23" t="s">
        <v>52</v>
      </c>
      <c r="X10" s="35">
        <v>3</v>
      </c>
      <c r="Y10" s="35">
        <v>1</v>
      </c>
      <c r="Z10" s="38">
        <v>3</v>
      </c>
      <c r="AA10" s="35">
        <v>1</v>
      </c>
      <c r="AB10" s="38">
        <v>31</v>
      </c>
      <c r="AC10" s="35">
        <v>50</v>
      </c>
      <c r="AD10" s="38">
        <v>32</v>
      </c>
      <c r="AE10" s="35">
        <v>5</v>
      </c>
      <c r="AF10" s="38">
        <v>60</v>
      </c>
      <c r="AG10" s="35">
        <v>95</v>
      </c>
      <c r="AH10" s="35">
        <v>114</v>
      </c>
      <c r="AI10" s="35">
        <v>73</v>
      </c>
      <c r="AJ10" s="35">
        <v>6</v>
      </c>
      <c r="AK10" s="35">
        <v>3</v>
      </c>
      <c r="AL10" s="38">
        <v>3</v>
      </c>
      <c r="AM10" s="41">
        <v>0</v>
      </c>
      <c r="AN10" s="44">
        <v>4</v>
      </c>
      <c r="AO10" s="44">
        <v>6</v>
      </c>
      <c r="AP10" s="44">
        <v>13</v>
      </c>
      <c r="AQ10" s="49">
        <v>10</v>
      </c>
    </row>
    <row r="11" spans="1:43" ht="21" customHeight="1" x14ac:dyDescent="0.2">
      <c r="A11" s="79"/>
      <c r="B11" s="81"/>
      <c r="C11" s="24" t="s">
        <v>53</v>
      </c>
      <c r="D11" s="36">
        <v>228</v>
      </c>
      <c r="E11" s="36">
        <v>117</v>
      </c>
      <c r="F11" s="39">
        <v>111</v>
      </c>
      <c r="G11" s="42">
        <v>0</v>
      </c>
      <c r="H11" s="45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36">
        <v>3</v>
      </c>
      <c r="P11" s="36">
        <v>4</v>
      </c>
      <c r="Q11" s="36">
        <v>3</v>
      </c>
      <c r="R11" s="42">
        <v>0</v>
      </c>
      <c r="S11" s="39">
        <v>72</v>
      </c>
      <c r="T11" s="39">
        <v>78</v>
      </c>
      <c r="U11" s="81"/>
      <c r="V11" s="81"/>
      <c r="W11" s="24" t="s">
        <v>53</v>
      </c>
      <c r="X11" s="42">
        <v>0</v>
      </c>
      <c r="Y11" s="42">
        <v>0</v>
      </c>
      <c r="Z11" s="39">
        <v>3</v>
      </c>
      <c r="AA11" s="36">
        <v>1</v>
      </c>
      <c r="AB11" s="39">
        <v>1</v>
      </c>
      <c r="AC11" s="36">
        <v>1</v>
      </c>
      <c r="AD11" s="39">
        <v>1</v>
      </c>
      <c r="AE11" s="42">
        <v>0</v>
      </c>
      <c r="AF11" s="39">
        <v>2</v>
      </c>
      <c r="AG11" s="36">
        <v>1</v>
      </c>
      <c r="AH11" s="36">
        <v>32</v>
      </c>
      <c r="AI11" s="36">
        <v>26</v>
      </c>
      <c r="AJ11" s="42">
        <v>0</v>
      </c>
      <c r="AK11" s="42">
        <v>0</v>
      </c>
      <c r="AL11" s="45">
        <v>0</v>
      </c>
      <c r="AM11" s="42">
        <v>0</v>
      </c>
      <c r="AN11" s="45">
        <v>0</v>
      </c>
      <c r="AO11" s="45">
        <v>0</v>
      </c>
      <c r="AP11" s="45">
        <v>0</v>
      </c>
      <c r="AQ11" s="51">
        <v>0</v>
      </c>
    </row>
    <row r="12" spans="1:43" ht="21" customHeight="1" x14ac:dyDescent="0.2">
      <c r="A12" s="79"/>
      <c r="B12" s="81"/>
      <c r="C12" s="24" t="s">
        <v>54</v>
      </c>
      <c r="D12" s="36">
        <v>238</v>
      </c>
      <c r="E12" s="36">
        <v>141</v>
      </c>
      <c r="F12" s="39">
        <v>97</v>
      </c>
      <c r="G12" s="36">
        <v>10</v>
      </c>
      <c r="H12" s="39">
        <v>11</v>
      </c>
      <c r="I12" s="36">
        <v>16</v>
      </c>
      <c r="J12" s="36">
        <v>11</v>
      </c>
      <c r="K12" s="42">
        <v>0</v>
      </c>
      <c r="L12" s="42">
        <v>0</v>
      </c>
      <c r="M12" s="36">
        <v>4</v>
      </c>
      <c r="N12" s="42">
        <v>0</v>
      </c>
      <c r="O12" s="36">
        <v>30</v>
      </c>
      <c r="P12" s="36">
        <v>26</v>
      </c>
      <c r="Q12" s="36">
        <v>5</v>
      </c>
      <c r="R12" s="36">
        <v>2</v>
      </c>
      <c r="S12" s="39">
        <v>14</v>
      </c>
      <c r="T12" s="39">
        <v>7</v>
      </c>
      <c r="U12" s="81"/>
      <c r="V12" s="81"/>
      <c r="W12" s="24" t="s">
        <v>54</v>
      </c>
      <c r="X12" s="42">
        <v>0</v>
      </c>
      <c r="Y12" s="42">
        <v>0</v>
      </c>
      <c r="Z12" s="45">
        <v>0</v>
      </c>
      <c r="AA12" s="42">
        <v>0</v>
      </c>
      <c r="AB12" s="39">
        <v>6</v>
      </c>
      <c r="AC12" s="36">
        <v>7</v>
      </c>
      <c r="AD12" s="39">
        <v>3</v>
      </c>
      <c r="AE12" s="36">
        <v>1</v>
      </c>
      <c r="AF12" s="39">
        <v>4</v>
      </c>
      <c r="AG12" s="36">
        <v>2</v>
      </c>
      <c r="AH12" s="36">
        <v>45</v>
      </c>
      <c r="AI12" s="36">
        <v>26</v>
      </c>
      <c r="AJ12" s="42">
        <v>0</v>
      </c>
      <c r="AK12" s="42">
        <v>0</v>
      </c>
      <c r="AL12" s="39">
        <v>3</v>
      </c>
      <c r="AM12" s="42">
        <v>0</v>
      </c>
      <c r="AN12" s="39">
        <v>1</v>
      </c>
      <c r="AO12" s="39">
        <v>3</v>
      </c>
      <c r="AP12" s="45">
        <v>0</v>
      </c>
      <c r="AQ12" s="50">
        <v>1</v>
      </c>
    </row>
    <row r="13" spans="1:43" ht="21" customHeight="1" x14ac:dyDescent="0.2">
      <c r="A13" s="79"/>
      <c r="B13" s="81"/>
      <c r="C13" s="24" t="s">
        <v>55</v>
      </c>
      <c r="D13" s="36">
        <v>451</v>
      </c>
      <c r="E13" s="36">
        <v>241</v>
      </c>
      <c r="F13" s="39">
        <v>210</v>
      </c>
      <c r="G13" s="36">
        <v>11</v>
      </c>
      <c r="H13" s="39">
        <v>1</v>
      </c>
      <c r="I13" s="36">
        <v>12</v>
      </c>
      <c r="J13" s="36">
        <v>9</v>
      </c>
      <c r="K13" s="42">
        <v>0</v>
      </c>
      <c r="L13" s="42">
        <v>0</v>
      </c>
      <c r="M13" s="36">
        <v>5</v>
      </c>
      <c r="N13" s="36">
        <v>1</v>
      </c>
      <c r="O13" s="36">
        <v>79</v>
      </c>
      <c r="P13" s="36">
        <v>77</v>
      </c>
      <c r="Q13" s="36">
        <v>33</v>
      </c>
      <c r="R13" s="36">
        <v>30</v>
      </c>
      <c r="S13" s="39">
        <v>23</v>
      </c>
      <c r="T13" s="39">
        <v>15</v>
      </c>
      <c r="U13" s="81"/>
      <c r="V13" s="81"/>
      <c r="W13" s="24" t="s">
        <v>55</v>
      </c>
      <c r="X13" s="42">
        <v>0</v>
      </c>
      <c r="Y13" s="36">
        <v>1</v>
      </c>
      <c r="Z13" s="45">
        <v>0</v>
      </c>
      <c r="AA13" s="42">
        <v>0</v>
      </c>
      <c r="AB13" s="39">
        <v>15</v>
      </c>
      <c r="AC13" s="36">
        <v>23</v>
      </c>
      <c r="AD13" s="39">
        <v>4</v>
      </c>
      <c r="AE13" s="36">
        <v>2</v>
      </c>
      <c r="AF13" s="39">
        <v>27</v>
      </c>
      <c r="AG13" s="36">
        <v>33</v>
      </c>
      <c r="AH13" s="36">
        <v>32</v>
      </c>
      <c r="AI13" s="36">
        <v>17</v>
      </c>
      <c r="AJ13" s="42">
        <v>0</v>
      </c>
      <c r="AK13" s="42">
        <v>0</v>
      </c>
      <c r="AL13" s="45">
        <v>0</v>
      </c>
      <c r="AM13" s="42">
        <v>0</v>
      </c>
      <c r="AN13" s="45">
        <v>0</v>
      </c>
      <c r="AO13" s="39">
        <v>1</v>
      </c>
      <c r="AP13" s="45">
        <v>0</v>
      </c>
      <c r="AQ13" s="51">
        <v>0</v>
      </c>
    </row>
    <row r="14" spans="1:43" ht="21" customHeight="1" x14ac:dyDescent="0.2">
      <c r="A14" s="79"/>
      <c r="B14" s="82"/>
      <c r="C14" s="24" t="s">
        <v>56</v>
      </c>
      <c r="D14" s="36">
        <v>688</v>
      </c>
      <c r="E14" s="36">
        <v>391</v>
      </c>
      <c r="F14" s="39">
        <v>297</v>
      </c>
      <c r="G14" s="36">
        <v>14</v>
      </c>
      <c r="H14" s="39">
        <v>6</v>
      </c>
      <c r="I14" s="36">
        <v>39</v>
      </c>
      <c r="J14" s="36">
        <v>43</v>
      </c>
      <c r="K14" s="42">
        <v>0</v>
      </c>
      <c r="L14" s="42">
        <v>0</v>
      </c>
      <c r="M14" s="36">
        <v>8</v>
      </c>
      <c r="N14" s="36">
        <v>6</v>
      </c>
      <c r="O14" s="36">
        <v>121</v>
      </c>
      <c r="P14" s="36">
        <v>63</v>
      </c>
      <c r="Q14" s="36">
        <v>93</v>
      </c>
      <c r="R14" s="36">
        <v>56</v>
      </c>
      <c r="S14" s="39">
        <v>26</v>
      </c>
      <c r="T14" s="39">
        <v>25</v>
      </c>
      <c r="U14" s="81"/>
      <c r="V14" s="82"/>
      <c r="W14" s="24" t="s">
        <v>56</v>
      </c>
      <c r="X14" s="36">
        <v>3</v>
      </c>
      <c r="Y14" s="42">
        <v>0</v>
      </c>
      <c r="Z14" s="45">
        <v>0</v>
      </c>
      <c r="AA14" s="42">
        <v>0</v>
      </c>
      <c r="AB14" s="39">
        <v>9</v>
      </c>
      <c r="AC14" s="36">
        <v>19</v>
      </c>
      <c r="AD14" s="39">
        <v>24</v>
      </c>
      <c r="AE14" s="36">
        <v>2</v>
      </c>
      <c r="AF14" s="39">
        <v>27</v>
      </c>
      <c r="AG14" s="36">
        <v>59</v>
      </c>
      <c r="AH14" s="36">
        <v>5</v>
      </c>
      <c r="AI14" s="36">
        <v>4</v>
      </c>
      <c r="AJ14" s="36">
        <v>6</v>
      </c>
      <c r="AK14" s="36">
        <v>3</v>
      </c>
      <c r="AL14" s="45">
        <v>0</v>
      </c>
      <c r="AM14" s="42">
        <v>0</v>
      </c>
      <c r="AN14" s="39">
        <v>3</v>
      </c>
      <c r="AO14" s="39">
        <v>2</v>
      </c>
      <c r="AP14" s="39">
        <v>13</v>
      </c>
      <c r="AQ14" s="50">
        <v>9</v>
      </c>
    </row>
    <row r="15" spans="1:43" ht="21" customHeight="1" x14ac:dyDescent="0.2">
      <c r="A15" s="79"/>
      <c r="B15" s="84" t="s">
        <v>57</v>
      </c>
      <c r="C15" s="24" t="s">
        <v>52</v>
      </c>
      <c r="D15" s="36">
        <v>151</v>
      </c>
      <c r="E15" s="36">
        <v>82</v>
      </c>
      <c r="F15" s="39">
        <v>69</v>
      </c>
      <c r="G15" s="36">
        <v>5</v>
      </c>
      <c r="H15" s="39">
        <v>2</v>
      </c>
      <c r="I15" s="36">
        <v>9</v>
      </c>
      <c r="J15" s="36">
        <v>8</v>
      </c>
      <c r="K15" s="42">
        <v>0</v>
      </c>
      <c r="L15" s="42">
        <v>0</v>
      </c>
      <c r="M15" s="42">
        <v>0</v>
      </c>
      <c r="N15" s="42">
        <v>0</v>
      </c>
      <c r="O15" s="36">
        <v>14</v>
      </c>
      <c r="P15" s="36">
        <v>15</v>
      </c>
      <c r="Q15" s="36">
        <v>17</v>
      </c>
      <c r="R15" s="36">
        <v>4</v>
      </c>
      <c r="S15" s="39">
        <v>9</v>
      </c>
      <c r="T15" s="39">
        <v>17</v>
      </c>
      <c r="U15" s="81"/>
      <c r="V15" s="84" t="s">
        <v>57</v>
      </c>
      <c r="W15" s="24" t="s">
        <v>52</v>
      </c>
      <c r="X15" s="42">
        <v>0</v>
      </c>
      <c r="Y15" s="42">
        <v>0</v>
      </c>
      <c r="Z15" s="45">
        <v>0</v>
      </c>
      <c r="AA15" s="42">
        <v>0</v>
      </c>
      <c r="AB15" s="39">
        <v>2</v>
      </c>
      <c r="AC15" s="36">
        <v>4</v>
      </c>
      <c r="AD15" s="39">
        <v>5</v>
      </c>
      <c r="AE15" s="36">
        <v>1</v>
      </c>
      <c r="AF15" s="39">
        <v>7</v>
      </c>
      <c r="AG15" s="36">
        <v>10</v>
      </c>
      <c r="AH15" s="36">
        <v>12</v>
      </c>
      <c r="AI15" s="36">
        <v>6</v>
      </c>
      <c r="AJ15" s="36">
        <v>1</v>
      </c>
      <c r="AK15" s="42">
        <v>0</v>
      </c>
      <c r="AL15" s="45">
        <v>0</v>
      </c>
      <c r="AM15" s="42">
        <v>0</v>
      </c>
      <c r="AN15" s="45">
        <v>0</v>
      </c>
      <c r="AO15" s="45">
        <v>0</v>
      </c>
      <c r="AP15" s="39">
        <v>1</v>
      </c>
      <c r="AQ15" s="50">
        <v>2</v>
      </c>
    </row>
    <row r="16" spans="1:43" ht="21" customHeight="1" x14ac:dyDescent="0.2">
      <c r="A16" s="79"/>
      <c r="B16" s="81"/>
      <c r="C16" s="24" t="s">
        <v>53</v>
      </c>
      <c r="D16" s="36">
        <v>27</v>
      </c>
      <c r="E16" s="36">
        <v>9</v>
      </c>
      <c r="F16" s="39">
        <v>18</v>
      </c>
      <c r="G16" s="42">
        <v>0</v>
      </c>
      <c r="H16" s="45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39">
        <v>3</v>
      </c>
      <c r="T16" s="39">
        <v>13</v>
      </c>
      <c r="U16" s="81"/>
      <c r="V16" s="81"/>
      <c r="W16" s="24" t="s">
        <v>53</v>
      </c>
      <c r="X16" s="42">
        <v>0</v>
      </c>
      <c r="Y16" s="42">
        <v>0</v>
      </c>
      <c r="Z16" s="45">
        <v>0</v>
      </c>
      <c r="AA16" s="42">
        <v>0</v>
      </c>
      <c r="AB16" s="45">
        <v>0</v>
      </c>
      <c r="AC16" s="42">
        <v>0</v>
      </c>
      <c r="AD16" s="45">
        <v>0</v>
      </c>
      <c r="AE16" s="42">
        <v>0</v>
      </c>
      <c r="AF16" s="39">
        <v>1</v>
      </c>
      <c r="AG16" s="42">
        <v>0</v>
      </c>
      <c r="AH16" s="36">
        <v>5</v>
      </c>
      <c r="AI16" s="36">
        <v>5</v>
      </c>
      <c r="AJ16" s="42">
        <v>0</v>
      </c>
      <c r="AK16" s="42">
        <v>0</v>
      </c>
      <c r="AL16" s="45">
        <v>0</v>
      </c>
      <c r="AM16" s="42">
        <v>0</v>
      </c>
      <c r="AN16" s="45">
        <v>0</v>
      </c>
      <c r="AO16" s="45">
        <v>0</v>
      </c>
      <c r="AP16" s="45">
        <v>0</v>
      </c>
      <c r="AQ16" s="51">
        <v>0</v>
      </c>
    </row>
    <row r="17" spans="1:43" ht="21" customHeight="1" x14ac:dyDescent="0.2">
      <c r="A17" s="79"/>
      <c r="B17" s="81"/>
      <c r="C17" s="24" t="s">
        <v>54</v>
      </c>
      <c r="D17" s="36">
        <v>21</v>
      </c>
      <c r="E17" s="36">
        <v>14</v>
      </c>
      <c r="F17" s="39">
        <v>7</v>
      </c>
      <c r="G17" s="36">
        <v>1</v>
      </c>
      <c r="H17" s="45">
        <v>0</v>
      </c>
      <c r="I17" s="36">
        <v>1</v>
      </c>
      <c r="J17" s="36">
        <v>2</v>
      </c>
      <c r="K17" s="42">
        <v>0</v>
      </c>
      <c r="L17" s="42">
        <v>0</v>
      </c>
      <c r="M17" s="42">
        <v>0</v>
      </c>
      <c r="N17" s="42">
        <v>0</v>
      </c>
      <c r="O17" s="36">
        <v>3</v>
      </c>
      <c r="P17" s="36">
        <v>2</v>
      </c>
      <c r="Q17" s="36">
        <v>1</v>
      </c>
      <c r="R17" s="42">
        <v>0</v>
      </c>
      <c r="S17" s="39">
        <v>2</v>
      </c>
      <c r="T17" s="39">
        <v>1</v>
      </c>
      <c r="U17" s="81"/>
      <c r="V17" s="81"/>
      <c r="W17" s="24" t="s">
        <v>54</v>
      </c>
      <c r="X17" s="42">
        <v>0</v>
      </c>
      <c r="Y17" s="42">
        <v>0</v>
      </c>
      <c r="Z17" s="45">
        <v>0</v>
      </c>
      <c r="AA17" s="42">
        <v>0</v>
      </c>
      <c r="AB17" s="45">
        <v>0</v>
      </c>
      <c r="AC17" s="42">
        <v>0</v>
      </c>
      <c r="AD17" s="45">
        <v>0</v>
      </c>
      <c r="AE17" s="42">
        <v>0</v>
      </c>
      <c r="AF17" s="45">
        <v>0</v>
      </c>
      <c r="AG17" s="36">
        <v>1</v>
      </c>
      <c r="AH17" s="36">
        <v>6</v>
      </c>
      <c r="AI17" s="36">
        <v>1</v>
      </c>
      <c r="AJ17" s="42">
        <v>0</v>
      </c>
      <c r="AK17" s="42">
        <v>0</v>
      </c>
      <c r="AL17" s="45">
        <v>0</v>
      </c>
      <c r="AM17" s="42">
        <v>0</v>
      </c>
      <c r="AN17" s="45">
        <v>0</v>
      </c>
      <c r="AO17" s="45">
        <v>0</v>
      </c>
      <c r="AP17" s="45">
        <v>0</v>
      </c>
      <c r="AQ17" s="51">
        <v>0</v>
      </c>
    </row>
    <row r="18" spans="1:43" ht="21" customHeight="1" x14ac:dyDescent="0.2">
      <c r="A18" s="79"/>
      <c r="B18" s="81"/>
      <c r="C18" s="24" t="s">
        <v>55</v>
      </c>
      <c r="D18" s="36">
        <v>45</v>
      </c>
      <c r="E18" s="36">
        <v>27</v>
      </c>
      <c r="F18" s="39">
        <v>18</v>
      </c>
      <c r="G18" s="36">
        <v>3</v>
      </c>
      <c r="H18" s="45">
        <v>0</v>
      </c>
      <c r="I18" s="36">
        <v>3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36">
        <v>4</v>
      </c>
      <c r="P18" s="36">
        <v>10</v>
      </c>
      <c r="Q18" s="36">
        <v>6</v>
      </c>
      <c r="R18" s="36">
        <v>1</v>
      </c>
      <c r="S18" s="39">
        <v>3</v>
      </c>
      <c r="T18" s="39">
        <v>1</v>
      </c>
      <c r="U18" s="81"/>
      <c r="V18" s="81"/>
      <c r="W18" s="24" t="s">
        <v>55</v>
      </c>
      <c r="X18" s="42">
        <v>0</v>
      </c>
      <c r="Y18" s="42">
        <v>0</v>
      </c>
      <c r="Z18" s="45">
        <v>0</v>
      </c>
      <c r="AA18" s="42">
        <v>0</v>
      </c>
      <c r="AB18" s="39">
        <v>2</v>
      </c>
      <c r="AC18" s="36">
        <v>3</v>
      </c>
      <c r="AD18" s="45">
        <v>0</v>
      </c>
      <c r="AE18" s="36">
        <v>1</v>
      </c>
      <c r="AF18" s="39">
        <v>5</v>
      </c>
      <c r="AG18" s="36">
        <v>2</v>
      </c>
      <c r="AH18" s="36">
        <v>1</v>
      </c>
      <c r="AI18" s="42">
        <v>0</v>
      </c>
      <c r="AJ18" s="42">
        <v>0</v>
      </c>
      <c r="AK18" s="42">
        <v>0</v>
      </c>
      <c r="AL18" s="45">
        <v>0</v>
      </c>
      <c r="AM18" s="42">
        <v>0</v>
      </c>
      <c r="AN18" s="45">
        <v>0</v>
      </c>
      <c r="AO18" s="45">
        <v>0</v>
      </c>
      <c r="AP18" s="45">
        <v>0</v>
      </c>
      <c r="AQ18" s="51">
        <v>0</v>
      </c>
    </row>
    <row r="19" spans="1:43" ht="21" customHeight="1" x14ac:dyDescent="0.2">
      <c r="A19" s="79"/>
      <c r="B19" s="82"/>
      <c r="C19" s="24" t="s">
        <v>56</v>
      </c>
      <c r="D19" s="36">
        <v>58</v>
      </c>
      <c r="E19" s="36">
        <v>32</v>
      </c>
      <c r="F19" s="39">
        <v>26</v>
      </c>
      <c r="G19" s="36">
        <v>1</v>
      </c>
      <c r="H19" s="39">
        <v>2</v>
      </c>
      <c r="I19" s="36">
        <v>5</v>
      </c>
      <c r="J19" s="36">
        <v>6</v>
      </c>
      <c r="K19" s="42">
        <v>0</v>
      </c>
      <c r="L19" s="42">
        <v>0</v>
      </c>
      <c r="M19" s="42">
        <v>0</v>
      </c>
      <c r="N19" s="42">
        <v>0</v>
      </c>
      <c r="O19" s="36">
        <v>7</v>
      </c>
      <c r="P19" s="36">
        <v>3</v>
      </c>
      <c r="Q19" s="36">
        <v>10</v>
      </c>
      <c r="R19" s="36">
        <v>3</v>
      </c>
      <c r="S19" s="39">
        <v>1</v>
      </c>
      <c r="T19" s="39">
        <v>2</v>
      </c>
      <c r="U19" s="81"/>
      <c r="V19" s="82"/>
      <c r="W19" s="24" t="s">
        <v>56</v>
      </c>
      <c r="X19" s="42">
        <v>0</v>
      </c>
      <c r="Y19" s="42">
        <v>0</v>
      </c>
      <c r="Z19" s="45">
        <v>0</v>
      </c>
      <c r="AA19" s="42">
        <v>0</v>
      </c>
      <c r="AB19" s="45">
        <v>0</v>
      </c>
      <c r="AC19" s="36">
        <v>1</v>
      </c>
      <c r="AD19" s="39">
        <v>5</v>
      </c>
      <c r="AE19" s="42">
        <v>0</v>
      </c>
      <c r="AF19" s="39">
        <v>1</v>
      </c>
      <c r="AG19" s="36">
        <v>7</v>
      </c>
      <c r="AH19" s="42">
        <v>0</v>
      </c>
      <c r="AI19" s="42">
        <v>0</v>
      </c>
      <c r="AJ19" s="36">
        <v>1</v>
      </c>
      <c r="AK19" s="42">
        <v>0</v>
      </c>
      <c r="AL19" s="45">
        <v>0</v>
      </c>
      <c r="AM19" s="42">
        <v>0</v>
      </c>
      <c r="AN19" s="45">
        <v>0</v>
      </c>
      <c r="AO19" s="45">
        <v>0</v>
      </c>
      <c r="AP19" s="39">
        <v>1</v>
      </c>
      <c r="AQ19" s="50">
        <v>2</v>
      </c>
    </row>
    <row r="20" spans="1:43" ht="21" customHeight="1" x14ac:dyDescent="0.2">
      <c r="A20" s="79"/>
      <c r="B20" s="84" t="s">
        <v>58</v>
      </c>
      <c r="C20" s="24" t="s">
        <v>52</v>
      </c>
      <c r="D20" s="36">
        <v>177</v>
      </c>
      <c r="E20" s="36">
        <v>81</v>
      </c>
      <c r="F20" s="39">
        <v>96</v>
      </c>
      <c r="G20" s="36">
        <v>4</v>
      </c>
      <c r="H20" s="39">
        <v>2</v>
      </c>
      <c r="I20" s="36">
        <v>7</v>
      </c>
      <c r="J20" s="36">
        <v>12</v>
      </c>
      <c r="K20" s="42">
        <v>0</v>
      </c>
      <c r="L20" s="42">
        <v>0</v>
      </c>
      <c r="M20" s="36">
        <v>2</v>
      </c>
      <c r="N20" s="36">
        <v>1</v>
      </c>
      <c r="O20" s="36">
        <v>19</v>
      </c>
      <c r="P20" s="36">
        <v>17</v>
      </c>
      <c r="Q20" s="36">
        <v>19</v>
      </c>
      <c r="R20" s="36">
        <v>14</v>
      </c>
      <c r="S20" s="39">
        <v>10</v>
      </c>
      <c r="T20" s="39">
        <v>20</v>
      </c>
      <c r="U20" s="81"/>
      <c r="V20" s="84" t="s">
        <v>58</v>
      </c>
      <c r="W20" s="24" t="s">
        <v>52</v>
      </c>
      <c r="X20" s="36">
        <v>1</v>
      </c>
      <c r="Y20" s="42">
        <v>0</v>
      </c>
      <c r="Z20" s="39">
        <v>1</v>
      </c>
      <c r="AA20" s="42">
        <v>0</v>
      </c>
      <c r="AB20" s="39">
        <v>3</v>
      </c>
      <c r="AC20" s="36">
        <v>4</v>
      </c>
      <c r="AD20" s="39">
        <v>2</v>
      </c>
      <c r="AE20" s="36">
        <v>1</v>
      </c>
      <c r="AF20" s="39">
        <v>6</v>
      </c>
      <c r="AG20" s="36">
        <v>9</v>
      </c>
      <c r="AH20" s="36">
        <v>5</v>
      </c>
      <c r="AI20" s="36">
        <v>12</v>
      </c>
      <c r="AJ20" s="42">
        <v>0</v>
      </c>
      <c r="AK20" s="42">
        <v>0</v>
      </c>
      <c r="AL20" s="39">
        <v>1</v>
      </c>
      <c r="AM20" s="42">
        <v>0</v>
      </c>
      <c r="AN20" s="45">
        <v>0</v>
      </c>
      <c r="AO20" s="39">
        <v>1</v>
      </c>
      <c r="AP20" s="39">
        <v>1</v>
      </c>
      <c r="AQ20" s="50">
        <v>3</v>
      </c>
    </row>
    <row r="21" spans="1:43" ht="21" customHeight="1" x14ac:dyDescent="0.2">
      <c r="A21" s="79"/>
      <c r="B21" s="81"/>
      <c r="C21" s="24" t="s">
        <v>53</v>
      </c>
      <c r="D21" s="36">
        <v>33</v>
      </c>
      <c r="E21" s="36">
        <v>10</v>
      </c>
      <c r="F21" s="39">
        <v>23</v>
      </c>
      <c r="G21" s="42">
        <v>0</v>
      </c>
      <c r="H21" s="45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36">
        <v>1</v>
      </c>
      <c r="Q21" s="42">
        <v>0</v>
      </c>
      <c r="R21" s="42">
        <v>0</v>
      </c>
      <c r="S21" s="39">
        <v>6</v>
      </c>
      <c r="T21" s="39">
        <v>16</v>
      </c>
      <c r="U21" s="81"/>
      <c r="V21" s="81"/>
      <c r="W21" s="24" t="s">
        <v>53</v>
      </c>
      <c r="X21" s="42">
        <v>0</v>
      </c>
      <c r="Y21" s="42">
        <v>0</v>
      </c>
      <c r="Z21" s="39">
        <v>1</v>
      </c>
      <c r="AA21" s="42">
        <v>0</v>
      </c>
      <c r="AB21" s="39">
        <v>1</v>
      </c>
      <c r="AC21" s="42">
        <v>0</v>
      </c>
      <c r="AD21" s="45">
        <v>0</v>
      </c>
      <c r="AE21" s="42">
        <v>0</v>
      </c>
      <c r="AF21" s="45">
        <v>0</v>
      </c>
      <c r="AG21" s="42">
        <v>0</v>
      </c>
      <c r="AH21" s="36">
        <v>2</v>
      </c>
      <c r="AI21" s="36">
        <v>6</v>
      </c>
      <c r="AJ21" s="42">
        <v>0</v>
      </c>
      <c r="AK21" s="42">
        <v>0</v>
      </c>
      <c r="AL21" s="45">
        <v>0</v>
      </c>
      <c r="AM21" s="42">
        <v>0</v>
      </c>
      <c r="AN21" s="45">
        <v>0</v>
      </c>
      <c r="AO21" s="45">
        <v>0</v>
      </c>
      <c r="AP21" s="45">
        <v>0</v>
      </c>
      <c r="AQ21" s="51">
        <v>0</v>
      </c>
    </row>
    <row r="22" spans="1:43" ht="21" customHeight="1" x14ac:dyDescent="0.2">
      <c r="A22" s="79"/>
      <c r="B22" s="81"/>
      <c r="C22" s="24" t="s">
        <v>54</v>
      </c>
      <c r="D22" s="36">
        <v>25</v>
      </c>
      <c r="E22" s="36">
        <v>12</v>
      </c>
      <c r="F22" s="39">
        <v>13</v>
      </c>
      <c r="G22" s="36">
        <v>2</v>
      </c>
      <c r="H22" s="39">
        <v>2</v>
      </c>
      <c r="I22" s="36">
        <v>1</v>
      </c>
      <c r="J22" s="36">
        <v>4</v>
      </c>
      <c r="K22" s="42">
        <v>0</v>
      </c>
      <c r="L22" s="42">
        <v>0</v>
      </c>
      <c r="M22" s="42">
        <v>0</v>
      </c>
      <c r="N22" s="42">
        <v>0</v>
      </c>
      <c r="O22" s="36">
        <v>4</v>
      </c>
      <c r="P22" s="36">
        <v>1</v>
      </c>
      <c r="Q22" s="36">
        <v>2</v>
      </c>
      <c r="R22" s="42">
        <v>0</v>
      </c>
      <c r="S22" s="39">
        <v>1</v>
      </c>
      <c r="T22" s="45">
        <v>0</v>
      </c>
      <c r="U22" s="81"/>
      <c r="V22" s="81"/>
      <c r="W22" s="24" t="s">
        <v>54</v>
      </c>
      <c r="X22" s="42">
        <v>0</v>
      </c>
      <c r="Y22" s="42">
        <v>0</v>
      </c>
      <c r="Z22" s="45">
        <v>0</v>
      </c>
      <c r="AA22" s="42">
        <v>0</v>
      </c>
      <c r="AB22" s="45">
        <v>0</v>
      </c>
      <c r="AC22" s="36">
        <v>2</v>
      </c>
      <c r="AD22" s="45">
        <v>0</v>
      </c>
      <c r="AE22" s="42">
        <v>0</v>
      </c>
      <c r="AF22" s="45">
        <v>0</v>
      </c>
      <c r="AG22" s="42">
        <v>0</v>
      </c>
      <c r="AH22" s="36">
        <v>1</v>
      </c>
      <c r="AI22" s="36">
        <v>3</v>
      </c>
      <c r="AJ22" s="42">
        <v>0</v>
      </c>
      <c r="AK22" s="42">
        <v>0</v>
      </c>
      <c r="AL22" s="39">
        <v>1</v>
      </c>
      <c r="AM22" s="42">
        <v>0</v>
      </c>
      <c r="AN22" s="45">
        <v>0</v>
      </c>
      <c r="AO22" s="45">
        <v>0</v>
      </c>
      <c r="AP22" s="45">
        <v>0</v>
      </c>
      <c r="AQ22" s="50">
        <v>1</v>
      </c>
    </row>
    <row r="23" spans="1:43" ht="21" customHeight="1" x14ac:dyDescent="0.2">
      <c r="A23" s="79"/>
      <c r="B23" s="81"/>
      <c r="C23" s="24" t="s">
        <v>55</v>
      </c>
      <c r="D23" s="36">
        <v>38</v>
      </c>
      <c r="E23" s="36">
        <v>17</v>
      </c>
      <c r="F23" s="39">
        <v>21</v>
      </c>
      <c r="G23" s="42">
        <v>0</v>
      </c>
      <c r="H23" s="45">
        <v>0</v>
      </c>
      <c r="I23" s="36">
        <v>2</v>
      </c>
      <c r="J23" s="36">
        <v>1</v>
      </c>
      <c r="K23" s="42">
        <v>0</v>
      </c>
      <c r="L23" s="42">
        <v>0</v>
      </c>
      <c r="M23" s="42">
        <v>0</v>
      </c>
      <c r="N23" s="42">
        <v>0</v>
      </c>
      <c r="O23" s="36">
        <v>7</v>
      </c>
      <c r="P23" s="36">
        <v>6</v>
      </c>
      <c r="Q23" s="36">
        <v>4</v>
      </c>
      <c r="R23" s="36">
        <v>2</v>
      </c>
      <c r="S23" s="45">
        <v>0</v>
      </c>
      <c r="T23" s="39">
        <v>2</v>
      </c>
      <c r="U23" s="81"/>
      <c r="V23" s="81"/>
      <c r="W23" s="24" t="s">
        <v>55</v>
      </c>
      <c r="X23" s="42">
        <v>0</v>
      </c>
      <c r="Y23" s="42">
        <v>0</v>
      </c>
      <c r="Z23" s="45">
        <v>0</v>
      </c>
      <c r="AA23" s="42">
        <v>0</v>
      </c>
      <c r="AB23" s="39">
        <v>1</v>
      </c>
      <c r="AC23" s="36">
        <v>2</v>
      </c>
      <c r="AD23" s="45">
        <v>0</v>
      </c>
      <c r="AE23" s="42">
        <v>0</v>
      </c>
      <c r="AF23" s="39">
        <v>1</v>
      </c>
      <c r="AG23" s="36">
        <v>5</v>
      </c>
      <c r="AH23" s="36">
        <v>2</v>
      </c>
      <c r="AI23" s="36">
        <v>3</v>
      </c>
      <c r="AJ23" s="42">
        <v>0</v>
      </c>
      <c r="AK23" s="42">
        <v>0</v>
      </c>
      <c r="AL23" s="45">
        <v>0</v>
      </c>
      <c r="AM23" s="42">
        <v>0</v>
      </c>
      <c r="AN23" s="45">
        <v>0</v>
      </c>
      <c r="AO23" s="45">
        <v>0</v>
      </c>
      <c r="AP23" s="45">
        <v>0</v>
      </c>
      <c r="AQ23" s="51">
        <v>0</v>
      </c>
    </row>
    <row r="24" spans="1:43" ht="21" customHeight="1" x14ac:dyDescent="0.2">
      <c r="A24" s="79"/>
      <c r="B24" s="82"/>
      <c r="C24" s="24" t="s">
        <v>56</v>
      </c>
      <c r="D24" s="36">
        <v>81</v>
      </c>
      <c r="E24" s="36">
        <v>42</v>
      </c>
      <c r="F24" s="39">
        <v>39</v>
      </c>
      <c r="G24" s="36">
        <v>2</v>
      </c>
      <c r="H24" s="45">
        <v>0</v>
      </c>
      <c r="I24" s="36">
        <v>4</v>
      </c>
      <c r="J24" s="36">
        <v>7</v>
      </c>
      <c r="K24" s="42">
        <v>0</v>
      </c>
      <c r="L24" s="42">
        <v>0</v>
      </c>
      <c r="M24" s="36">
        <v>2</v>
      </c>
      <c r="N24" s="36">
        <v>1</v>
      </c>
      <c r="O24" s="36">
        <v>8</v>
      </c>
      <c r="P24" s="36">
        <v>9</v>
      </c>
      <c r="Q24" s="36">
        <v>13</v>
      </c>
      <c r="R24" s="36">
        <v>12</v>
      </c>
      <c r="S24" s="39">
        <v>3</v>
      </c>
      <c r="T24" s="39">
        <v>2</v>
      </c>
      <c r="U24" s="81"/>
      <c r="V24" s="82"/>
      <c r="W24" s="24" t="s">
        <v>56</v>
      </c>
      <c r="X24" s="36">
        <v>1</v>
      </c>
      <c r="Y24" s="42">
        <v>0</v>
      </c>
      <c r="Z24" s="45">
        <v>0</v>
      </c>
      <c r="AA24" s="42">
        <v>0</v>
      </c>
      <c r="AB24" s="39">
        <v>1</v>
      </c>
      <c r="AC24" s="42">
        <v>0</v>
      </c>
      <c r="AD24" s="39">
        <v>2</v>
      </c>
      <c r="AE24" s="36">
        <v>1</v>
      </c>
      <c r="AF24" s="39">
        <v>5</v>
      </c>
      <c r="AG24" s="36">
        <v>4</v>
      </c>
      <c r="AH24" s="42">
        <v>0</v>
      </c>
      <c r="AI24" s="42">
        <v>0</v>
      </c>
      <c r="AJ24" s="42">
        <v>0</v>
      </c>
      <c r="AK24" s="42">
        <v>0</v>
      </c>
      <c r="AL24" s="45">
        <v>0</v>
      </c>
      <c r="AM24" s="42">
        <v>0</v>
      </c>
      <c r="AN24" s="45">
        <v>0</v>
      </c>
      <c r="AO24" s="39">
        <v>1</v>
      </c>
      <c r="AP24" s="39">
        <v>1</v>
      </c>
      <c r="AQ24" s="50">
        <v>2</v>
      </c>
    </row>
    <row r="25" spans="1:43" ht="21" customHeight="1" x14ac:dyDescent="0.2">
      <c r="A25" s="79"/>
      <c r="B25" s="84" t="s">
        <v>59</v>
      </c>
      <c r="C25" s="24" t="s">
        <v>52</v>
      </c>
      <c r="D25" s="36">
        <v>125</v>
      </c>
      <c r="E25" s="36">
        <v>60</v>
      </c>
      <c r="F25" s="39">
        <v>65</v>
      </c>
      <c r="G25" s="36">
        <v>2</v>
      </c>
      <c r="H25" s="45">
        <v>0</v>
      </c>
      <c r="I25" s="36">
        <v>7</v>
      </c>
      <c r="J25" s="36">
        <v>9</v>
      </c>
      <c r="K25" s="42">
        <v>0</v>
      </c>
      <c r="L25" s="42">
        <v>0</v>
      </c>
      <c r="M25" s="36">
        <v>1</v>
      </c>
      <c r="N25" s="42">
        <v>0</v>
      </c>
      <c r="O25" s="36">
        <v>18</v>
      </c>
      <c r="P25" s="36">
        <v>15</v>
      </c>
      <c r="Q25" s="36">
        <v>6</v>
      </c>
      <c r="R25" s="36">
        <v>3</v>
      </c>
      <c r="S25" s="39">
        <v>6</v>
      </c>
      <c r="T25" s="39">
        <v>15</v>
      </c>
      <c r="U25" s="81"/>
      <c r="V25" s="84" t="s">
        <v>59</v>
      </c>
      <c r="W25" s="24" t="s">
        <v>52</v>
      </c>
      <c r="X25" s="42">
        <v>0</v>
      </c>
      <c r="Y25" s="42">
        <v>0</v>
      </c>
      <c r="Z25" s="45">
        <v>0</v>
      </c>
      <c r="AA25" s="42">
        <v>0</v>
      </c>
      <c r="AB25" s="39">
        <v>2</v>
      </c>
      <c r="AC25" s="36">
        <v>5</v>
      </c>
      <c r="AD25" s="39">
        <v>4</v>
      </c>
      <c r="AE25" s="36">
        <v>1</v>
      </c>
      <c r="AF25" s="39">
        <v>3</v>
      </c>
      <c r="AG25" s="36">
        <v>5</v>
      </c>
      <c r="AH25" s="36">
        <v>9</v>
      </c>
      <c r="AI25" s="36">
        <v>9</v>
      </c>
      <c r="AJ25" s="36">
        <v>1</v>
      </c>
      <c r="AK25" s="36">
        <v>1</v>
      </c>
      <c r="AL25" s="45">
        <v>0</v>
      </c>
      <c r="AM25" s="42">
        <v>0</v>
      </c>
      <c r="AN25" s="45">
        <v>0</v>
      </c>
      <c r="AO25" s="45">
        <v>0</v>
      </c>
      <c r="AP25" s="39">
        <v>1</v>
      </c>
      <c r="AQ25" s="50">
        <v>2</v>
      </c>
    </row>
    <row r="26" spans="1:43" ht="21" customHeight="1" x14ac:dyDescent="0.2">
      <c r="A26" s="79"/>
      <c r="B26" s="81"/>
      <c r="C26" s="24" t="s">
        <v>53</v>
      </c>
      <c r="D26" s="36">
        <v>21</v>
      </c>
      <c r="E26" s="36">
        <v>8</v>
      </c>
      <c r="F26" s="39">
        <v>13</v>
      </c>
      <c r="G26" s="42">
        <v>0</v>
      </c>
      <c r="H26" s="45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36">
        <v>1</v>
      </c>
      <c r="Q26" s="42">
        <v>0</v>
      </c>
      <c r="R26" s="42">
        <v>0</v>
      </c>
      <c r="S26" s="39">
        <v>6</v>
      </c>
      <c r="T26" s="39">
        <v>9</v>
      </c>
      <c r="U26" s="81"/>
      <c r="V26" s="81"/>
      <c r="W26" s="24" t="s">
        <v>53</v>
      </c>
      <c r="X26" s="42">
        <v>0</v>
      </c>
      <c r="Y26" s="42">
        <v>0</v>
      </c>
      <c r="Z26" s="45">
        <v>0</v>
      </c>
      <c r="AA26" s="42">
        <v>0</v>
      </c>
      <c r="AB26" s="45">
        <v>0</v>
      </c>
      <c r="AC26" s="42">
        <v>0</v>
      </c>
      <c r="AD26" s="45">
        <v>0</v>
      </c>
      <c r="AE26" s="42">
        <v>0</v>
      </c>
      <c r="AF26" s="45">
        <v>0</v>
      </c>
      <c r="AG26" s="42">
        <v>0</v>
      </c>
      <c r="AH26" s="36">
        <v>2</v>
      </c>
      <c r="AI26" s="36">
        <v>3</v>
      </c>
      <c r="AJ26" s="42">
        <v>0</v>
      </c>
      <c r="AK26" s="42">
        <v>0</v>
      </c>
      <c r="AL26" s="45">
        <v>0</v>
      </c>
      <c r="AM26" s="42">
        <v>0</v>
      </c>
      <c r="AN26" s="45">
        <v>0</v>
      </c>
      <c r="AO26" s="45">
        <v>0</v>
      </c>
      <c r="AP26" s="45">
        <v>0</v>
      </c>
      <c r="AQ26" s="51">
        <v>0</v>
      </c>
    </row>
    <row r="27" spans="1:43" ht="21" customHeight="1" x14ac:dyDescent="0.2">
      <c r="A27" s="79"/>
      <c r="B27" s="81"/>
      <c r="C27" s="24" t="s">
        <v>54</v>
      </c>
      <c r="D27" s="36">
        <v>20</v>
      </c>
      <c r="E27" s="36">
        <v>12</v>
      </c>
      <c r="F27" s="39">
        <v>8</v>
      </c>
      <c r="G27" s="36">
        <v>1</v>
      </c>
      <c r="H27" s="45">
        <v>0</v>
      </c>
      <c r="I27" s="36">
        <v>2</v>
      </c>
      <c r="J27" s="36">
        <v>1</v>
      </c>
      <c r="K27" s="42">
        <v>0</v>
      </c>
      <c r="L27" s="42">
        <v>0</v>
      </c>
      <c r="M27" s="42">
        <v>0</v>
      </c>
      <c r="N27" s="42">
        <v>0</v>
      </c>
      <c r="O27" s="36">
        <v>1</v>
      </c>
      <c r="P27" s="36">
        <v>3</v>
      </c>
      <c r="Q27" s="42">
        <v>0</v>
      </c>
      <c r="R27" s="42">
        <v>0</v>
      </c>
      <c r="S27" s="45">
        <v>0</v>
      </c>
      <c r="T27" s="45">
        <v>0</v>
      </c>
      <c r="U27" s="81"/>
      <c r="V27" s="81"/>
      <c r="W27" s="24" t="s">
        <v>54</v>
      </c>
      <c r="X27" s="42">
        <v>0</v>
      </c>
      <c r="Y27" s="42">
        <v>0</v>
      </c>
      <c r="Z27" s="45">
        <v>0</v>
      </c>
      <c r="AA27" s="42">
        <v>0</v>
      </c>
      <c r="AB27" s="39">
        <v>2</v>
      </c>
      <c r="AC27" s="36">
        <v>1</v>
      </c>
      <c r="AD27" s="39">
        <v>2</v>
      </c>
      <c r="AE27" s="42">
        <v>0</v>
      </c>
      <c r="AF27" s="45">
        <v>0</v>
      </c>
      <c r="AG27" s="42">
        <v>0</v>
      </c>
      <c r="AH27" s="36">
        <v>4</v>
      </c>
      <c r="AI27" s="36">
        <v>3</v>
      </c>
      <c r="AJ27" s="42">
        <v>0</v>
      </c>
      <c r="AK27" s="42">
        <v>0</v>
      </c>
      <c r="AL27" s="45">
        <v>0</v>
      </c>
      <c r="AM27" s="42">
        <v>0</v>
      </c>
      <c r="AN27" s="45">
        <v>0</v>
      </c>
      <c r="AO27" s="45">
        <v>0</v>
      </c>
      <c r="AP27" s="45">
        <v>0</v>
      </c>
      <c r="AQ27" s="51">
        <v>0</v>
      </c>
    </row>
    <row r="28" spans="1:43" ht="21" customHeight="1" x14ac:dyDescent="0.2">
      <c r="A28" s="79"/>
      <c r="B28" s="81"/>
      <c r="C28" s="24" t="s">
        <v>55</v>
      </c>
      <c r="D28" s="36">
        <v>29</v>
      </c>
      <c r="E28" s="36">
        <v>14</v>
      </c>
      <c r="F28" s="39">
        <v>15</v>
      </c>
      <c r="G28" s="42">
        <v>0</v>
      </c>
      <c r="H28" s="45">
        <v>0</v>
      </c>
      <c r="I28" s="36">
        <v>1</v>
      </c>
      <c r="J28" s="36">
        <v>2</v>
      </c>
      <c r="K28" s="42">
        <v>0</v>
      </c>
      <c r="L28" s="42">
        <v>0</v>
      </c>
      <c r="M28" s="42">
        <v>0</v>
      </c>
      <c r="N28" s="42">
        <v>0</v>
      </c>
      <c r="O28" s="36">
        <v>7</v>
      </c>
      <c r="P28" s="36">
        <v>7</v>
      </c>
      <c r="Q28" s="36">
        <v>2</v>
      </c>
      <c r="R28" s="36">
        <v>3</v>
      </c>
      <c r="S28" s="45">
        <v>0</v>
      </c>
      <c r="T28" s="39">
        <v>1</v>
      </c>
      <c r="U28" s="81"/>
      <c r="V28" s="81"/>
      <c r="W28" s="24" t="s">
        <v>55</v>
      </c>
      <c r="X28" s="42">
        <v>0</v>
      </c>
      <c r="Y28" s="42">
        <v>0</v>
      </c>
      <c r="Z28" s="45">
        <v>0</v>
      </c>
      <c r="AA28" s="42">
        <v>0</v>
      </c>
      <c r="AB28" s="45">
        <v>0</v>
      </c>
      <c r="AC28" s="36">
        <v>1</v>
      </c>
      <c r="AD28" s="45">
        <v>0</v>
      </c>
      <c r="AE28" s="42">
        <v>0</v>
      </c>
      <c r="AF28" s="39">
        <v>1</v>
      </c>
      <c r="AG28" s="42">
        <v>0</v>
      </c>
      <c r="AH28" s="36">
        <v>3</v>
      </c>
      <c r="AI28" s="36">
        <v>1</v>
      </c>
      <c r="AJ28" s="42">
        <v>0</v>
      </c>
      <c r="AK28" s="42">
        <v>0</v>
      </c>
      <c r="AL28" s="45">
        <v>0</v>
      </c>
      <c r="AM28" s="42">
        <v>0</v>
      </c>
      <c r="AN28" s="45">
        <v>0</v>
      </c>
      <c r="AO28" s="45">
        <v>0</v>
      </c>
      <c r="AP28" s="45">
        <v>0</v>
      </c>
      <c r="AQ28" s="51">
        <v>0</v>
      </c>
    </row>
    <row r="29" spans="1:43" ht="21" customHeight="1" x14ac:dyDescent="0.2">
      <c r="A29" s="79"/>
      <c r="B29" s="82"/>
      <c r="C29" s="24" t="s">
        <v>56</v>
      </c>
      <c r="D29" s="36">
        <v>55</v>
      </c>
      <c r="E29" s="36">
        <v>26</v>
      </c>
      <c r="F29" s="39">
        <v>29</v>
      </c>
      <c r="G29" s="36">
        <v>1</v>
      </c>
      <c r="H29" s="45">
        <v>0</v>
      </c>
      <c r="I29" s="36">
        <v>4</v>
      </c>
      <c r="J29" s="36">
        <v>6</v>
      </c>
      <c r="K29" s="42">
        <v>0</v>
      </c>
      <c r="L29" s="42">
        <v>0</v>
      </c>
      <c r="M29" s="36">
        <v>1</v>
      </c>
      <c r="N29" s="42">
        <v>0</v>
      </c>
      <c r="O29" s="36">
        <v>10</v>
      </c>
      <c r="P29" s="36">
        <v>4</v>
      </c>
      <c r="Q29" s="36">
        <v>4</v>
      </c>
      <c r="R29" s="42">
        <v>0</v>
      </c>
      <c r="S29" s="45">
        <v>0</v>
      </c>
      <c r="T29" s="39">
        <v>5</v>
      </c>
      <c r="U29" s="81"/>
      <c r="V29" s="82"/>
      <c r="W29" s="24" t="s">
        <v>56</v>
      </c>
      <c r="X29" s="42">
        <v>0</v>
      </c>
      <c r="Y29" s="42">
        <v>0</v>
      </c>
      <c r="Z29" s="45">
        <v>0</v>
      </c>
      <c r="AA29" s="42">
        <v>0</v>
      </c>
      <c r="AB29" s="45">
        <v>0</v>
      </c>
      <c r="AC29" s="36">
        <v>3</v>
      </c>
      <c r="AD29" s="39">
        <v>2</v>
      </c>
      <c r="AE29" s="36">
        <v>1</v>
      </c>
      <c r="AF29" s="39">
        <v>2</v>
      </c>
      <c r="AG29" s="36">
        <v>5</v>
      </c>
      <c r="AH29" s="42">
        <v>0</v>
      </c>
      <c r="AI29" s="36">
        <v>2</v>
      </c>
      <c r="AJ29" s="36">
        <v>1</v>
      </c>
      <c r="AK29" s="36">
        <v>1</v>
      </c>
      <c r="AL29" s="45">
        <v>0</v>
      </c>
      <c r="AM29" s="42">
        <v>0</v>
      </c>
      <c r="AN29" s="45">
        <v>0</v>
      </c>
      <c r="AO29" s="45">
        <v>0</v>
      </c>
      <c r="AP29" s="39">
        <v>1</v>
      </c>
      <c r="AQ29" s="50">
        <v>2</v>
      </c>
    </row>
    <row r="30" spans="1:43" ht="21" customHeight="1" x14ac:dyDescent="0.2">
      <c r="A30" s="79"/>
      <c r="B30" s="84" t="s">
        <v>60</v>
      </c>
      <c r="C30" s="24" t="s">
        <v>52</v>
      </c>
      <c r="D30" s="36">
        <v>164</v>
      </c>
      <c r="E30" s="36">
        <v>85</v>
      </c>
      <c r="F30" s="39">
        <v>79</v>
      </c>
      <c r="G30" s="36">
        <v>4</v>
      </c>
      <c r="H30" s="39">
        <v>4</v>
      </c>
      <c r="I30" s="36">
        <v>7</v>
      </c>
      <c r="J30" s="36">
        <v>9</v>
      </c>
      <c r="K30" s="42">
        <v>0</v>
      </c>
      <c r="L30" s="42">
        <v>0</v>
      </c>
      <c r="M30" s="36">
        <v>1</v>
      </c>
      <c r="N30" s="36">
        <v>3</v>
      </c>
      <c r="O30" s="36">
        <v>28</v>
      </c>
      <c r="P30" s="36">
        <v>17</v>
      </c>
      <c r="Q30" s="36">
        <v>17</v>
      </c>
      <c r="R30" s="36">
        <v>15</v>
      </c>
      <c r="S30" s="39">
        <v>14</v>
      </c>
      <c r="T30" s="39">
        <v>10</v>
      </c>
      <c r="U30" s="81"/>
      <c r="V30" s="84" t="s">
        <v>60</v>
      </c>
      <c r="W30" s="24" t="s">
        <v>52</v>
      </c>
      <c r="X30" s="42">
        <v>0</v>
      </c>
      <c r="Y30" s="42">
        <v>0</v>
      </c>
      <c r="Z30" s="39">
        <v>1</v>
      </c>
      <c r="AA30" s="42">
        <v>0</v>
      </c>
      <c r="AB30" s="39">
        <v>1</v>
      </c>
      <c r="AC30" s="36">
        <v>5</v>
      </c>
      <c r="AD30" s="39">
        <v>3</v>
      </c>
      <c r="AE30" s="42">
        <v>0</v>
      </c>
      <c r="AF30" s="39">
        <v>3</v>
      </c>
      <c r="AG30" s="36">
        <v>8</v>
      </c>
      <c r="AH30" s="36">
        <v>5</v>
      </c>
      <c r="AI30" s="36">
        <v>8</v>
      </c>
      <c r="AJ30" s="42">
        <v>0</v>
      </c>
      <c r="AK30" s="42">
        <v>0</v>
      </c>
      <c r="AL30" s="45">
        <v>0</v>
      </c>
      <c r="AM30" s="42">
        <v>0</v>
      </c>
      <c r="AN30" s="45">
        <v>0</v>
      </c>
      <c r="AO30" s="45">
        <v>0</v>
      </c>
      <c r="AP30" s="39">
        <v>1</v>
      </c>
      <c r="AQ30" s="51">
        <v>0</v>
      </c>
    </row>
    <row r="31" spans="1:43" ht="21" customHeight="1" x14ac:dyDescent="0.2">
      <c r="A31" s="79"/>
      <c r="B31" s="81"/>
      <c r="C31" s="24" t="s">
        <v>53</v>
      </c>
      <c r="D31" s="36">
        <v>16</v>
      </c>
      <c r="E31" s="36">
        <v>9</v>
      </c>
      <c r="F31" s="39">
        <v>7</v>
      </c>
      <c r="G31" s="42">
        <v>0</v>
      </c>
      <c r="H31" s="45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36">
        <v>1</v>
      </c>
      <c r="Q31" s="42">
        <v>0</v>
      </c>
      <c r="R31" s="42">
        <v>0</v>
      </c>
      <c r="S31" s="39">
        <v>6</v>
      </c>
      <c r="T31" s="39">
        <v>4</v>
      </c>
      <c r="U31" s="81"/>
      <c r="V31" s="81"/>
      <c r="W31" s="24" t="s">
        <v>53</v>
      </c>
      <c r="X31" s="42">
        <v>0</v>
      </c>
      <c r="Y31" s="42">
        <v>0</v>
      </c>
      <c r="Z31" s="39">
        <v>1</v>
      </c>
      <c r="AA31" s="42">
        <v>0</v>
      </c>
      <c r="AB31" s="45">
        <v>0</v>
      </c>
      <c r="AC31" s="42">
        <v>0</v>
      </c>
      <c r="AD31" s="45">
        <v>0</v>
      </c>
      <c r="AE31" s="42">
        <v>0</v>
      </c>
      <c r="AF31" s="45">
        <v>0</v>
      </c>
      <c r="AG31" s="42">
        <v>0</v>
      </c>
      <c r="AH31" s="36">
        <v>2</v>
      </c>
      <c r="AI31" s="36">
        <v>2</v>
      </c>
      <c r="AJ31" s="42">
        <v>0</v>
      </c>
      <c r="AK31" s="42">
        <v>0</v>
      </c>
      <c r="AL31" s="45">
        <v>0</v>
      </c>
      <c r="AM31" s="42">
        <v>0</v>
      </c>
      <c r="AN31" s="45">
        <v>0</v>
      </c>
      <c r="AO31" s="45">
        <v>0</v>
      </c>
      <c r="AP31" s="45">
        <v>0</v>
      </c>
      <c r="AQ31" s="51">
        <v>0</v>
      </c>
    </row>
    <row r="32" spans="1:43" ht="21" customHeight="1" x14ac:dyDescent="0.2">
      <c r="A32" s="79"/>
      <c r="B32" s="81"/>
      <c r="C32" s="24" t="s">
        <v>54</v>
      </c>
      <c r="D32" s="36">
        <v>16</v>
      </c>
      <c r="E32" s="36">
        <v>8</v>
      </c>
      <c r="F32" s="39">
        <v>8</v>
      </c>
      <c r="G32" s="36">
        <v>1</v>
      </c>
      <c r="H32" s="39">
        <v>3</v>
      </c>
      <c r="I32" s="36">
        <v>1</v>
      </c>
      <c r="J32" s="42">
        <v>0</v>
      </c>
      <c r="K32" s="42">
        <v>0</v>
      </c>
      <c r="L32" s="42">
        <v>0</v>
      </c>
      <c r="M32" s="36">
        <v>1</v>
      </c>
      <c r="N32" s="42">
        <v>0</v>
      </c>
      <c r="O32" s="36">
        <v>2</v>
      </c>
      <c r="P32" s="36">
        <v>2</v>
      </c>
      <c r="Q32" s="36">
        <v>1</v>
      </c>
      <c r="R32" s="42">
        <v>0</v>
      </c>
      <c r="S32" s="39">
        <v>1</v>
      </c>
      <c r="T32" s="39">
        <v>2</v>
      </c>
      <c r="U32" s="81"/>
      <c r="V32" s="81"/>
      <c r="W32" s="24" t="s">
        <v>54</v>
      </c>
      <c r="X32" s="42">
        <v>0</v>
      </c>
      <c r="Y32" s="42">
        <v>0</v>
      </c>
      <c r="Z32" s="45">
        <v>0</v>
      </c>
      <c r="AA32" s="42">
        <v>0</v>
      </c>
      <c r="AB32" s="45">
        <v>0</v>
      </c>
      <c r="AC32" s="42">
        <v>0</v>
      </c>
      <c r="AD32" s="45">
        <v>0</v>
      </c>
      <c r="AE32" s="42">
        <v>0</v>
      </c>
      <c r="AF32" s="39">
        <v>1</v>
      </c>
      <c r="AG32" s="42">
        <v>0</v>
      </c>
      <c r="AH32" s="42">
        <v>0</v>
      </c>
      <c r="AI32" s="36">
        <v>1</v>
      </c>
      <c r="AJ32" s="42">
        <v>0</v>
      </c>
      <c r="AK32" s="42">
        <v>0</v>
      </c>
      <c r="AL32" s="45">
        <v>0</v>
      </c>
      <c r="AM32" s="42">
        <v>0</v>
      </c>
      <c r="AN32" s="45">
        <v>0</v>
      </c>
      <c r="AO32" s="45">
        <v>0</v>
      </c>
      <c r="AP32" s="45">
        <v>0</v>
      </c>
      <c r="AQ32" s="51">
        <v>0</v>
      </c>
    </row>
    <row r="33" spans="1:43" ht="21" customHeight="1" x14ac:dyDescent="0.2">
      <c r="A33" s="79"/>
      <c r="B33" s="81"/>
      <c r="C33" s="24" t="s">
        <v>55</v>
      </c>
      <c r="D33" s="36">
        <v>48</v>
      </c>
      <c r="E33" s="36">
        <v>22</v>
      </c>
      <c r="F33" s="39">
        <v>26</v>
      </c>
      <c r="G33" s="36">
        <v>1</v>
      </c>
      <c r="H33" s="45">
        <v>0</v>
      </c>
      <c r="I33" s="36">
        <v>1</v>
      </c>
      <c r="J33" s="36">
        <v>1</v>
      </c>
      <c r="K33" s="42">
        <v>0</v>
      </c>
      <c r="L33" s="42">
        <v>0</v>
      </c>
      <c r="M33" s="42">
        <v>0</v>
      </c>
      <c r="N33" s="36">
        <v>1</v>
      </c>
      <c r="O33" s="36">
        <v>12</v>
      </c>
      <c r="P33" s="36">
        <v>8</v>
      </c>
      <c r="Q33" s="36">
        <v>2</v>
      </c>
      <c r="R33" s="36">
        <v>4</v>
      </c>
      <c r="S33" s="45">
        <v>0</v>
      </c>
      <c r="T33" s="39">
        <v>2</v>
      </c>
      <c r="U33" s="81"/>
      <c r="V33" s="81"/>
      <c r="W33" s="24" t="s">
        <v>55</v>
      </c>
      <c r="X33" s="42">
        <v>0</v>
      </c>
      <c r="Y33" s="42">
        <v>0</v>
      </c>
      <c r="Z33" s="45">
        <v>0</v>
      </c>
      <c r="AA33" s="42">
        <v>0</v>
      </c>
      <c r="AB33" s="39">
        <v>1</v>
      </c>
      <c r="AC33" s="36">
        <v>3</v>
      </c>
      <c r="AD33" s="39">
        <v>1</v>
      </c>
      <c r="AE33" s="42">
        <v>0</v>
      </c>
      <c r="AF33" s="39">
        <v>1</v>
      </c>
      <c r="AG33" s="36">
        <v>2</v>
      </c>
      <c r="AH33" s="36">
        <v>3</v>
      </c>
      <c r="AI33" s="36">
        <v>5</v>
      </c>
      <c r="AJ33" s="42">
        <v>0</v>
      </c>
      <c r="AK33" s="42">
        <v>0</v>
      </c>
      <c r="AL33" s="45">
        <v>0</v>
      </c>
      <c r="AM33" s="42">
        <v>0</v>
      </c>
      <c r="AN33" s="45">
        <v>0</v>
      </c>
      <c r="AO33" s="45">
        <v>0</v>
      </c>
      <c r="AP33" s="45">
        <v>0</v>
      </c>
      <c r="AQ33" s="51">
        <v>0</v>
      </c>
    </row>
    <row r="34" spans="1:43" ht="21" customHeight="1" thickBot="1" x14ac:dyDescent="0.25">
      <c r="A34" s="65"/>
      <c r="B34" s="83"/>
      <c r="C34" s="25" t="s">
        <v>56</v>
      </c>
      <c r="D34" s="37">
        <v>84</v>
      </c>
      <c r="E34" s="37">
        <v>46</v>
      </c>
      <c r="F34" s="40">
        <v>38</v>
      </c>
      <c r="G34" s="37">
        <v>2</v>
      </c>
      <c r="H34" s="40">
        <v>1</v>
      </c>
      <c r="I34" s="37">
        <v>5</v>
      </c>
      <c r="J34" s="37">
        <v>8</v>
      </c>
      <c r="K34" s="43">
        <v>0</v>
      </c>
      <c r="L34" s="43">
        <v>0</v>
      </c>
      <c r="M34" s="43">
        <v>0</v>
      </c>
      <c r="N34" s="37">
        <v>2</v>
      </c>
      <c r="O34" s="37">
        <v>14</v>
      </c>
      <c r="P34" s="37">
        <v>6</v>
      </c>
      <c r="Q34" s="37">
        <v>14</v>
      </c>
      <c r="R34" s="37">
        <v>11</v>
      </c>
      <c r="S34" s="40">
        <v>7</v>
      </c>
      <c r="T34" s="40">
        <v>2</v>
      </c>
      <c r="U34" s="83"/>
      <c r="V34" s="83"/>
      <c r="W34" s="25" t="s">
        <v>56</v>
      </c>
      <c r="X34" s="43">
        <v>0</v>
      </c>
      <c r="Y34" s="43">
        <v>0</v>
      </c>
      <c r="Z34" s="48">
        <v>0</v>
      </c>
      <c r="AA34" s="43">
        <v>0</v>
      </c>
      <c r="AB34" s="48">
        <v>0</v>
      </c>
      <c r="AC34" s="37">
        <v>2</v>
      </c>
      <c r="AD34" s="40">
        <v>2</v>
      </c>
      <c r="AE34" s="43">
        <v>0</v>
      </c>
      <c r="AF34" s="40">
        <v>1</v>
      </c>
      <c r="AG34" s="37">
        <v>6</v>
      </c>
      <c r="AH34" s="43">
        <v>0</v>
      </c>
      <c r="AI34" s="43">
        <v>0</v>
      </c>
      <c r="AJ34" s="43">
        <v>0</v>
      </c>
      <c r="AK34" s="43">
        <v>0</v>
      </c>
      <c r="AL34" s="48">
        <v>0</v>
      </c>
      <c r="AM34" s="43">
        <v>0</v>
      </c>
      <c r="AN34" s="48">
        <v>0</v>
      </c>
      <c r="AO34" s="48">
        <v>0</v>
      </c>
      <c r="AP34" s="40">
        <v>1</v>
      </c>
      <c r="AQ34" s="52">
        <v>0</v>
      </c>
    </row>
    <row r="35" spans="1:43" s="4" customFormat="1" ht="36" customHeight="1" x14ac:dyDescent="0.2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</row>
    <row r="36" spans="1:43" ht="18" customHeight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7" t="str">
        <f>IF(LEN(C3)&gt;0,C3,"")</f>
        <v/>
      </c>
      <c r="AK36" s="87"/>
      <c r="AL36" s="87"/>
      <c r="AM36" s="87"/>
      <c r="AN36" s="87"/>
      <c r="AO36" s="87"/>
      <c r="AP36" s="87"/>
      <c r="AQ36" s="87"/>
    </row>
    <row r="37" spans="1:43" ht="18" customHeigh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</row>
  </sheetData>
  <mergeCells count="54">
    <mergeCell ref="U35:AQ35"/>
    <mergeCell ref="U36:AI36"/>
    <mergeCell ref="AJ36:AQ36"/>
    <mergeCell ref="U37:AQ37"/>
    <mergeCell ref="B20:B24"/>
    <mergeCell ref="V20:V24"/>
    <mergeCell ref="B25:B29"/>
    <mergeCell ref="V25:V29"/>
    <mergeCell ref="B30:B34"/>
    <mergeCell ref="V30:V34"/>
    <mergeCell ref="AJ8:AK8"/>
    <mergeCell ref="AL8:AM8"/>
    <mergeCell ref="AN8:AO8"/>
    <mergeCell ref="AP8:AQ8"/>
    <mergeCell ref="A10:A34"/>
    <mergeCell ref="B10:B14"/>
    <mergeCell ref="U10:U34"/>
    <mergeCell ref="V10:V14"/>
    <mergeCell ref="B15:B19"/>
    <mergeCell ref="V15:V19"/>
    <mergeCell ref="X8:Y8"/>
    <mergeCell ref="Z8:AA8"/>
    <mergeCell ref="AB8:AC8"/>
    <mergeCell ref="AD8:AE8"/>
    <mergeCell ref="AF8:AG8"/>
    <mergeCell ref="AH8:AI8"/>
    <mergeCell ref="W8:W9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AM5:AN5"/>
    <mergeCell ref="AO5:AQ5"/>
    <mergeCell ref="A6:T6"/>
    <mergeCell ref="U6:AQ6"/>
    <mergeCell ref="A7:T7"/>
    <mergeCell ref="U7:AQ7"/>
    <mergeCell ref="A5:B5"/>
    <mergeCell ref="C5:P5"/>
    <mergeCell ref="R5:T5"/>
    <mergeCell ref="U5:V5"/>
    <mergeCell ref="W5:AL5"/>
    <mergeCell ref="A4:B4"/>
    <mergeCell ref="R4:T4"/>
    <mergeCell ref="U4:V4"/>
    <mergeCell ref="AM4:AN4"/>
    <mergeCell ref="AO4:AQ4"/>
  </mergeCells>
  <phoneticPr fontId="6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7"/>
  <sheetViews>
    <sheetView topLeftCell="J4" zoomScale="85" zoomScaleNormal="85" workbookViewId="0"/>
  </sheetViews>
  <sheetFormatPr defaultRowHeight="12" x14ac:dyDescent="0.2"/>
  <cols>
    <col min="1" max="1" width="4.83203125" style="3" customWidth="1"/>
    <col min="2" max="2" width="11.83203125" style="3" customWidth="1"/>
    <col min="3" max="3" width="10.83203125" customWidth="1"/>
    <col min="4" max="16" width="11.83203125" customWidth="1"/>
    <col min="17" max="17" width="12.83203125" customWidth="1"/>
    <col min="18" max="20" width="11.83203125" customWidth="1"/>
    <col min="21" max="21" width="4.83203125" customWidth="1"/>
    <col min="22" max="22" width="12.83203125" customWidth="1"/>
    <col min="23" max="23" width="10.83203125" customWidth="1"/>
    <col min="24" max="41" width="10" customWidth="1"/>
    <col min="42" max="43" width="10.1640625" customWidth="1"/>
  </cols>
  <sheetData>
    <row r="1" spans="1:43" s="11" customFormat="1" ht="31.5" hidden="1" customHeight="1" x14ac:dyDescent="0.25">
      <c r="A1" s="46" t="s">
        <v>78</v>
      </c>
      <c r="B1" s="46" t="s">
        <v>61</v>
      </c>
      <c r="C1" s="11" t="s">
        <v>62</v>
      </c>
      <c r="D1" s="16" t="s">
        <v>63</v>
      </c>
      <c r="E1" s="47" t="s">
        <v>64</v>
      </c>
      <c r="F1" s="16" t="s">
        <v>65</v>
      </c>
      <c r="H1" s="16"/>
      <c r="S1" s="16"/>
    </row>
    <row r="2" spans="1:43" s="11" customFormat="1" ht="31.5" hidden="1" customHeight="1" x14ac:dyDescent="0.25">
      <c r="A2" s="46" t="s">
        <v>78</v>
      </c>
      <c r="B2" s="46" t="s">
        <v>61</v>
      </c>
      <c r="C2" s="11" t="s">
        <v>62</v>
      </c>
      <c r="D2" s="16" t="s">
        <v>63</v>
      </c>
      <c r="E2" s="47" t="s">
        <v>64</v>
      </c>
      <c r="F2" s="16" t="s">
        <v>65</v>
      </c>
      <c r="H2" s="16"/>
      <c r="S2" s="16"/>
    </row>
    <row r="3" spans="1:43" s="11" customFormat="1" ht="28.5" hidden="1" customHeight="1" x14ac:dyDescent="0.25">
      <c r="A3" s="15"/>
      <c r="B3" s="15"/>
      <c r="D3" s="16"/>
      <c r="F3" s="16"/>
      <c r="H3" s="16"/>
      <c r="S3" s="16"/>
    </row>
    <row r="4" spans="1:43" s="3" customFormat="1" ht="18" customHeight="1" thickBot="1" x14ac:dyDescent="0.3">
      <c r="A4" s="88" t="str">
        <f>A1</f>
        <v>公　開　類</v>
      </c>
      <c r="B4" s="8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9" t="s">
        <v>33</v>
      </c>
      <c r="R4" s="90" t="str">
        <f>B1</f>
        <v>桃園市政府(社會局)</v>
      </c>
      <c r="S4" s="90"/>
      <c r="T4" s="90"/>
      <c r="U4" s="91" t="str">
        <f>A2</f>
        <v>公　開　類</v>
      </c>
      <c r="V4" s="92"/>
      <c r="AM4" s="93" t="s">
        <v>41</v>
      </c>
      <c r="AN4" s="93"/>
      <c r="AO4" s="93" t="str">
        <f>B2</f>
        <v>桃園市政府(社會局)</v>
      </c>
      <c r="AP4" s="93"/>
      <c r="AQ4" s="93"/>
    </row>
    <row r="5" spans="1:43" s="3" customFormat="1" ht="18" customHeight="1" thickBot="1" x14ac:dyDescent="0.3">
      <c r="A5" s="88" t="str">
        <f>C1</f>
        <v>年　　　報</v>
      </c>
      <c r="B5" s="89"/>
      <c r="C5" s="94" t="str">
        <f>D1</f>
        <v>每年終了後2個月內編送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6"/>
      <c r="Q5" s="30" t="s">
        <v>40</v>
      </c>
      <c r="R5" s="90" t="str">
        <f>E1</f>
        <v>10730-05-16-2</v>
      </c>
      <c r="S5" s="90"/>
      <c r="T5" s="90"/>
      <c r="U5" s="91" t="str">
        <f>C2</f>
        <v>年　　　報</v>
      </c>
      <c r="V5" s="92"/>
      <c r="W5" s="97" t="str">
        <f>D2</f>
        <v>每年終了後2個月內編送</v>
      </c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9"/>
      <c r="AM5" s="93" t="s">
        <v>34</v>
      </c>
      <c r="AN5" s="93"/>
      <c r="AO5" s="93" t="str">
        <f>E2</f>
        <v>10730-05-16-2</v>
      </c>
      <c r="AP5" s="93"/>
      <c r="AQ5" s="93"/>
    </row>
    <row r="6" spans="1:43" ht="36" customHeight="1" x14ac:dyDescent="0.2">
      <c r="A6" s="74" t="s">
        <v>83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 t="s">
        <v>86</v>
      </c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</row>
    <row r="7" spans="1:43" ht="24" customHeight="1" thickBot="1" x14ac:dyDescent="0.3">
      <c r="A7" s="75" t="str">
        <f>F1</f>
        <v>中華民國110年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5" t="str">
        <f>F1</f>
        <v>中華民國110年</v>
      </c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</row>
    <row r="8" spans="1:43" s="1" customFormat="1" ht="39.950000000000003" customHeight="1" x14ac:dyDescent="0.2">
      <c r="A8" s="62" t="s">
        <v>21</v>
      </c>
      <c r="B8" s="63"/>
      <c r="C8" s="66" t="s">
        <v>17</v>
      </c>
      <c r="D8" s="68" t="s">
        <v>19</v>
      </c>
      <c r="E8" s="69"/>
      <c r="F8" s="70"/>
      <c r="G8" s="71" t="s">
        <v>2</v>
      </c>
      <c r="H8" s="70"/>
      <c r="I8" s="71" t="s">
        <v>3</v>
      </c>
      <c r="J8" s="70"/>
      <c r="K8" s="71" t="s">
        <v>4</v>
      </c>
      <c r="L8" s="70"/>
      <c r="M8" s="71" t="s">
        <v>5</v>
      </c>
      <c r="N8" s="70"/>
      <c r="O8" s="71" t="s">
        <v>6</v>
      </c>
      <c r="P8" s="70"/>
      <c r="Q8" s="71" t="s">
        <v>7</v>
      </c>
      <c r="R8" s="70"/>
      <c r="S8" s="71" t="s">
        <v>18</v>
      </c>
      <c r="T8" s="70"/>
      <c r="U8" s="77" t="s">
        <v>21</v>
      </c>
      <c r="V8" s="63"/>
      <c r="W8" s="66" t="s">
        <v>17</v>
      </c>
      <c r="X8" s="68" t="s">
        <v>8</v>
      </c>
      <c r="Y8" s="70"/>
      <c r="Z8" s="71" t="s">
        <v>9</v>
      </c>
      <c r="AA8" s="70"/>
      <c r="AB8" s="71" t="s">
        <v>10</v>
      </c>
      <c r="AC8" s="70"/>
      <c r="AD8" s="71" t="s">
        <v>11</v>
      </c>
      <c r="AE8" s="70"/>
      <c r="AF8" s="71" t="s">
        <v>12</v>
      </c>
      <c r="AG8" s="70"/>
      <c r="AH8" s="71" t="s">
        <v>13</v>
      </c>
      <c r="AI8" s="70"/>
      <c r="AJ8" s="71" t="s">
        <v>14</v>
      </c>
      <c r="AK8" s="70"/>
      <c r="AL8" s="71" t="s">
        <v>15</v>
      </c>
      <c r="AM8" s="70"/>
      <c r="AN8" s="71" t="s">
        <v>16</v>
      </c>
      <c r="AO8" s="70"/>
      <c r="AP8" s="71" t="s">
        <v>22</v>
      </c>
      <c r="AQ8" s="69"/>
    </row>
    <row r="9" spans="1:43" s="1" customFormat="1" ht="21.95" customHeight="1" thickBot="1" x14ac:dyDescent="0.25">
      <c r="A9" s="64"/>
      <c r="B9" s="65"/>
      <c r="C9" s="67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78"/>
      <c r="V9" s="65"/>
      <c r="W9" s="67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21" customHeight="1" x14ac:dyDescent="0.2">
      <c r="A10" s="63" t="s">
        <v>39</v>
      </c>
      <c r="B10" s="80" t="s">
        <v>74</v>
      </c>
      <c r="C10" s="23" t="s">
        <v>52</v>
      </c>
      <c r="D10" s="35">
        <v>115</v>
      </c>
      <c r="E10" s="35">
        <v>72</v>
      </c>
      <c r="F10" s="38">
        <v>43</v>
      </c>
      <c r="G10" s="41">
        <v>0</v>
      </c>
      <c r="H10" s="38">
        <v>2</v>
      </c>
      <c r="I10" s="35">
        <v>8</v>
      </c>
      <c r="J10" s="35">
        <v>2</v>
      </c>
      <c r="K10" s="41">
        <v>0</v>
      </c>
      <c r="L10" s="41">
        <v>0</v>
      </c>
      <c r="M10" s="35">
        <v>2</v>
      </c>
      <c r="N10" s="35">
        <v>1</v>
      </c>
      <c r="O10" s="35">
        <v>19</v>
      </c>
      <c r="P10" s="35">
        <v>13</v>
      </c>
      <c r="Q10" s="35">
        <v>9</v>
      </c>
      <c r="R10" s="35">
        <v>8</v>
      </c>
      <c r="S10" s="38">
        <v>9</v>
      </c>
      <c r="T10" s="44">
        <v>3</v>
      </c>
      <c r="U10" s="80" t="s">
        <v>39</v>
      </c>
      <c r="V10" s="80" t="s">
        <v>74</v>
      </c>
      <c r="W10" s="23" t="s">
        <v>52</v>
      </c>
      <c r="X10" s="35">
        <v>1</v>
      </c>
      <c r="Y10" s="41">
        <v>0</v>
      </c>
      <c r="Z10" s="53">
        <v>0</v>
      </c>
      <c r="AA10" s="41">
        <v>0</v>
      </c>
      <c r="AB10" s="38">
        <v>3</v>
      </c>
      <c r="AC10" s="35">
        <v>5</v>
      </c>
      <c r="AD10" s="38">
        <v>7</v>
      </c>
      <c r="AE10" s="41">
        <v>0</v>
      </c>
      <c r="AF10" s="38">
        <v>4</v>
      </c>
      <c r="AG10" s="35">
        <v>3</v>
      </c>
      <c r="AH10" s="35">
        <v>7</v>
      </c>
      <c r="AI10" s="35">
        <v>5</v>
      </c>
      <c r="AJ10" s="41">
        <v>0</v>
      </c>
      <c r="AK10" s="41">
        <v>0</v>
      </c>
      <c r="AL10" s="53">
        <v>0</v>
      </c>
      <c r="AM10" s="41">
        <v>0</v>
      </c>
      <c r="AN10" s="44">
        <v>1</v>
      </c>
      <c r="AO10" s="44">
        <v>1</v>
      </c>
      <c r="AP10" s="44">
        <v>2</v>
      </c>
      <c r="AQ10" s="54">
        <v>0</v>
      </c>
    </row>
    <row r="11" spans="1:43" ht="21" customHeight="1" x14ac:dyDescent="0.2">
      <c r="A11" s="79"/>
      <c r="B11" s="81"/>
      <c r="C11" s="24" t="s">
        <v>53</v>
      </c>
      <c r="D11" s="36">
        <v>13</v>
      </c>
      <c r="E11" s="36">
        <v>8</v>
      </c>
      <c r="F11" s="39">
        <v>5</v>
      </c>
      <c r="G11" s="42">
        <v>0</v>
      </c>
      <c r="H11" s="45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36">
        <v>1</v>
      </c>
      <c r="P11" s="36">
        <v>1</v>
      </c>
      <c r="Q11" s="42">
        <v>0</v>
      </c>
      <c r="R11" s="42">
        <v>0</v>
      </c>
      <c r="S11" s="39">
        <v>5</v>
      </c>
      <c r="T11" s="39">
        <v>1</v>
      </c>
      <c r="U11" s="81"/>
      <c r="V11" s="81"/>
      <c r="W11" s="24" t="s">
        <v>53</v>
      </c>
      <c r="X11" s="42">
        <v>0</v>
      </c>
      <c r="Y11" s="42">
        <v>0</v>
      </c>
      <c r="Z11" s="45">
        <v>0</v>
      </c>
      <c r="AA11" s="42">
        <v>0</v>
      </c>
      <c r="AB11" s="45">
        <v>0</v>
      </c>
      <c r="AC11" s="42">
        <v>0</v>
      </c>
      <c r="AD11" s="45">
        <v>0</v>
      </c>
      <c r="AE11" s="42">
        <v>0</v>
      </c>
      <c r="AF11" s="45">
        <v>0</v>
      </c>
      <c r="AG11" s="42">
        <v>0</v>
      </c>
      <c r="AH11" s="36">
        <v>2</v>
      </c>
      <c r="AI11" s="36">
        <v>3</v>
      </c>
      <c r="AJ11" s="42">
        <v>0</v>
      </c>
      <c r="AK11" s="42">
        <v>0</v>
      </c>
      <c r="AL11" s="45">
        <v>0</v>
      </c>
      <c r="AM11" s="42">
        <v>0</v>
      </c>
      <c r="AN11" s="45">
        <v>0</v>
      </c>
      <c r="AO11" s="45">
        <v>0</v>
      </c>
      <c r="AP11" s="45">
        <v>0</v>
      </c>
      <c r="AQ11" s="51">
        <v>0</v>
      </c>
    </row>
    <row r="12" spans="1:43" ht="21" customHeight="1" x14ac:dyDescent="0.2">
      <c r="A12" s="79"/>
      <c r="B12" s="81"/>
      <c r="C12" s="24" t="s">
        <v>54</v>
      </c>
      <c r="D12" s="36">
        <v>24</v>
      </c>
      <c r="E12" s="36">
        <v>15</v>
      </c>
      <c r="F12" s="39">
        <v>9</v>
      </c>
      <c r="G12" s="42">
        <v>0</v>
      </c>
      <c r="H12" s="39">
        <v>1</v>
      </c>
      <c r="I12" s="36">
        <v>4</v>
      </c>
      <c r="J12" s="36">
        <v>1</v>
      </c>
      <c r="K12" s="42">
        <v>0</v>
      </c>
      <c r="L12" s="42">
        <v>0</v>
      </c>
      <c r="M12" s="36">
        <v>1</v>
      </c>
      <c r="N12" s="42">
        <v>0</v>
      </c>
      <c r="O12" s="36">
        <v>4</v>
      </c>
      <c r="P12" s="36">
        <v>3</v>
      </c>
      <c r="Q12" s="42">
        <v>0</v>
      </c>
      <c r="R12" s="36">
        <v>1</v>
      </c>
      <c r="S12" s="45">
        <v>0</v>
      </c>
      <c r="T12" s="45">
        <v>0</v>
      </c>
      <c r="U12" s="81"/>
      <c r="V12" s="81"/>
      <c r="W12" s="24" t="s">
        <v>54</v>
      </c>
      <c r="X12" s="42">
        <v>0</v>
      </c>
      <c r="Y12" s="42">
        <v>0</v>
      </c>
      <c r="Z12" s="45">
        <v>0</v>
      </c>
      <c r="AA12" s="42">
        <v>0</v>
      </c>
      <c r="AB12" s="39">
        <v>1</v>
      </c>
      <c r="AC12" s="36">
        <v>1</v>
      </c>
      <c r="AD12" s="39">
        <v>1</v>
      </c>
      <c r="AE12" s="42">
        <v>0</v>
      </c>
      <c r="AF12" s="45">
        <v>0</v>
      </c>
      <c r="AG12" s="42">
        <v>0</v>
      </c>
      <c r="AH12" s="36">
        <v>3</v>
      </c>
      <c r="AI12" s="36">
        <v>1</v>
      </c>
      <c r="AJ12" s="42">
        <v>0</v>
      </c>
      <c r="AK12" s="42">
        <v>0</v>
      </c>
      <c r="AL12" s="45">
        <v>0</v>
      </c>
      <c r="AM12" s="42">
        <v>0</v>
      </c>
      <c r="AN12" s="39">
        <v>1</v>
      </c>
      <c r="AO12" s="39">
        <v>1</v>
      </c>
      <c r="AP12" s="45">
        <v>0</v>
      </c>
      <c r="AQ12" s="51">
        <v>0</v>
      </c>
    </row>
    <row r="13" spans="1:43" ht="21" customHeight="1" x14ac:dyDescent="0.2">
      <c r="A13" s="79"/>
      <c r="B13" s="81"/>
      <c r="C13" s="24" t="s">
        <v>55</v>
      </c>
      <c r="D13" s="36">
        <v>28</v>
      </c>
      <c r="E13" s="36">
        <v>16</v>
      </c>
      <c r="F13" s="39">
        <v>12</v>
      </c>
      <c r="G13" s="42">
        <v>0</v>
      </c>
      <c r="H13" s="45">
        <v>0</v>
      </c>
      <c r="I13" s="36">
        <v>1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36">
        <v>5</v>
      </c>
      <c r="P13" s="36">
        <v>5</v>
      </c>
      <c r="Q13" s="36">
        <v>1</v>
      </c>
      <c r="R13" s="36">
        <v>3</v>
      </c>
      <c r="S13" s="39">
        <v>3</v>
      </c>
      <c r="T13" s="45">
        <v>0</v>
      </c>
      <c r="U13" s="81"/>
      <c r="V13" s="81"/>
      <c r="W13" s="24" t="s">
        <v>55</v>
      </c>
      <c r="X13" s="42">
        <v>0</v>
      </c>
      <c r="Y13" s="42">
        <v>0</v>
      </c>
      <c r="Z13" s="45">
        <v>0</v>
      </c>
      <c r="AA13" s="42">
        <v>0</v>
      </c>
      <c r="AB13" s="39">
        <v>1</v>
      </c>
      <c r="AC13" s="36">
        <v>2</v>
      </c>
      <c r="AD13" s="45">
        <v>0</v>
      </c>
      <c r="AE13" s="42">
        <v>0</v>
      </c>
      <c r="AF13" s="39">
        <v>3</v>
      </c>
      <c r="AG13" s="36">
        <v>1</v>
      </c>
      <c r="AH13" s="36">
        <v>2</v>
      </c>
      <c r="AI13" s="36">
        <v>1</v>
      </c>
      <c r="AJ13" s="42">
        <v>0</v>
      </c>
      <c r="AK13" s="42">
        <v>0</v>
      </c>
      <c r="AL13" s="45">
        <v>0</v>
      </c>
      <c r="AM13" s="42">
        <v>0</v>
      </c>
      <c r="AN13" s="45">
        <v>0</v>
      </c>
      <c r="AO13" s="45">
        <v>0</v>
      </c>
      <c r="AP13" s="45">
        <v>0</v>
      </c>
      <c r="AQ13" s="51">
        <v>0</v>
      </c>
    </row>
    <row r="14" spans="1:43" ht="21" customHeight="1" x14ac:dyDescent="0.2">
      <c r="A14" s="79"/>
      <c r="B14" s="82"/>
      <c r="C14" s="24" t="s">
        <v>56</v>
      </c>
      <c r="D14" s="36">
        <v>50</v>
      </c>
      <c r="E14" s="36">
        <v>33</v>
      </c>
      <c r="F14" s="39">
        <v>17</v>
      </c>
      <c r="G14" s="42">
        <v>0</v>
      </c>
      <c r="H14" s="39">
        <v>1</v>
      </c>
      <c r="I14" s="36">
        <v>3</v>
      </c>
      <c r="J14" s="36">
        <v>1</v>
      </c>
      <c r="K14" s="42">
        <v>0</v>
      </c>
      <c r="L14" s="42">
        <v>0</v>
      </c>
      <c r="M14" s="36">
        <v>1</v>
      </c>
      <c r="N14" s="36">
        <v>1</v>
      </c>
      <c r="O14" s="36">
        <v>9</v>
      </c>
      <c r="P14" s="36">
        <v>4</v>
      </c>
      <c r="Q14" s="36">
        <v>8</v>
      </c>
      <c r="R14" s="36">
        <v>4</v>
      </c>
      <c r="S14" s="39">
        <v>1</v>
      </c>
      <c r="T14" s="39">
        <v>2</v>
      </c>
      <c r="U14" s="81"/>
      <c r="V14" s="82"/>
      <c r="W14" s="24" t="s">
        <v>56</v>
      </c>
      <c r="X14" s="36">
        <v>1</v>
      </c>
      <c r="Y14" s="42">
        <v>0</v>
      </c>
      <c r="Z14" s="45">
        <v>0</v>
      </c>
      <c r="AA14" s="42">
        <v>0</v>
      </c>
      <c r="AB14" s="39">
        <v>1</v>
      </c>
      <c r="AC14" s="36">
        <v>2</v>
      </c>
      <c r="AD14" s="39">
        <v>6</v>
      </c>
      <c r="AE14" s="42">
        <v>0</v>
      </c>
      <c r="AF14" s="39">
        <v>1</v>
      </c>
      <c r="AG14" s="36">
        <v>2</v>
      </c>
      <c r="AH14" s="42">
        <v>0</v>
      </c>
      <c r="AI14" s="42">
        <v>0</v>
      </c>
      <c r="AJ14" s="42">
        <v>0</v>
      </c>
      <c r="AK14" s="42">
        <v>0</v>
      </c>
      <c r="AL14" s="45">
        <v>0</v>
      </c>
      <c r="AM14" s="42">
        <v>0</v>
      </c>
      <c r="AN14" s="45">
        <v>0</v>
      </c>
      <c r="AO14" s="45">
        <v>0</v>
      </c>
      <c r="AP14" s="39">
        <v>2</v>
      </c>
      <c r="AQ14" s="51">
        <v>0</v>
      </c>
    </row>
    <row r="15" spans="1:43" ht="21" customHeight="1" x14ac:dyDescent="0.2">
      <c r="A15" s="79"/>
      <c r="B15" s="84" t="s">
        <v>66</v>
      </c>
      <c r="C15" s="24" t="s">
        <v>52</v>
      </c>
      <c r="D15" s="36">
        <v>160</v>
      </c>
      <c r="E15" s="36">
        <v>79</v>
      </c>
      <c r="F15" s="39">
        <v>81</v>
      </c>
      <c r="G15" s="36">
        <v>4</v>
      </c>
      <c r="H15" s="39">
        <v>2</v>
      </c>
      <c r="I15" s="36">
        <v>5</v>
      </c>
      <c r="J15" s="36">
        <v>6</v>
      </c>
      <c r="K15" s="42">
        <v>0</v>
      </c>
      <c r="L15" s="42">
        <v>0</v>
      </c>
      <c r="M15" s="36">
        <v>2</v>
      </c>
      <c r="N15" s="42">
        <v>0</v>
      </c>
      <c r="O15" s="36">
        <v>15</v>
      </c>
      <c r="P15" s="36">
        <v>21</v>
      </c>
      <c r="Q15" s="36">
        <v>13</v>
      </c>
      <c r="R15" s="36">
        <v>11</v>
      </c>
      <c r="S15" s="39">
        <v>19</v>
      </c>
      <c r="T15" s="39">
        <v>11</v>
      </c>
      <c r="U15" s="81"/>
      <c r="V15" s="84" t="s">
        <v>66</v>
      </c>
      <c r="W15" s="24" t="s">
        <v>52</v>
      </c>
      <c r="X15" s="42">
        <v>0</v>
      </c>
      <c r="Y15" s="42">
        <v>0</v>
      </c>
      <c r="Z15" s="45">
        <v>0</v>
      </c>
      <c r="AA15" s="42">
        <v>0</v>
      </c>
      <c r="AB15" s="39">
        <v>2</v>
      </c>
      <c r="AC15" s="36">
        <v>4</v>
      </c>
      <c r="AD15" s="39">
        <v>3</v>
      </c>
      <c r="AE15" s="36">
        <v>1</v>
      </c>
      <c r="AF15" s="39">
        <v>4</v>
      </c>
      <c r="AG15" s="36">
        <v>16</v>
      </c>
      <c r="AH15" s="36">
        <v>8</v>
      </c>
      <c r="AI15" s="36">
        <v>7</v>
      </c>
      <c r="AJ15" s="42">
        <v>0</v>
      </c>
      <c r="AK15" s="36">
        <v>1</v>
      </c>
      <c r="AL15" s="39">
        <v>1</v>
      </c>
      <c r="AM15" s="42">
        <v>0</v>
      </c>
      <c r="AN15" s="39">
        <v>1</v>
      </c>
      <c r="AO15" s="39">
        <v>1</v>
      </c>
      <c r="AP15" s="39">
        <v>2</v>
      </c>
      <c r="AQ15" s="51">
        <v>0</v>
      </c>
    </row>
    <row r="16" spans="1:43" ht="21" customHeight="1" x14ac:dyDescent="0.2">
      <c r="A16" s="79"/>
      <c r="B16" s="81"/>
      <c r="C16" s="24" t="s">
        <v>53</v>
      </c>
      <c r="D16" s="36">
        <v>19</v>
      </c>
      <c r="E16" s="36">
        <v>12</v>
      </c>
      <c r="F16" s="39">
        <v>7</v>
      </c>
      <c r="G16" s="42">
        <v>0</v>
      </c>
      <c r="H16" s="45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39">
        <v>10</v>
      </c>
      <c r="T16" s="39">
        <v>6</v>
      </c>
      <c r="U16" s="81"/>
      <c r="V16" s="81"/>
      <c r="W16" s="24" t="s">
        <v>53</v>
      </c>
      <c r="X16" s="42">
        <v>0</v>
      </c>
      <c r="Y16" s="42">
        <v>0</v>
      </c>
      <c r="Z16" s="45">
        <v>0</v>
      </c>
      <c r="AA16" s="42">
        <v>0</v>
      </c>
      <c r="AB16" s="45">
        <v>0</v>
      </c>
      <c r="AC16" s="42">
        <v>0</v>
      </c>
      <c r="AD16" s="39">
        <v>1</v>
      </c>
      <c r="AE16" s="42">
        <v>0</v>
      </c>
      <c r="AF16" s="45">
        <v>0</v>
      </c>
      <c r="AG16" s="42">
        <v>0</v>
      </c>
      <c r="AH16" s="36">
        <v>1</v>
      </c>
      <c r="AI16" s="36">
        <v>1</v>
      </c>
      <c r="AJ16" s="42">
        <v>0</v>
      </c>
      <c r="AK16" s="42">
        <v>0</v>
      </c>
      <c r="AL16" s="45">
        <v>0</v>
      </c>
      <c r="AM16" s="42">
        <v>0</v>
      </c>
      <c r="AN16" s="45">
        <v>0</v>
      </c>
      <c r="AO16" s="45">
        <v>0</v>
      </c>
      <c r="AP16" s="45">
        <v>0</v>
      </c>
      <c r="AQ16" s="51">
        <v>0</v>
      </c>
    </row>
    <row r="17" spans="1:43" ht="21" customHeight="1" x14ac:dyDescent="0.2">
      <c r="A17" s="79"/>
      <c r="B17" s="81"/>
      <c r="C17" s="24" t="s">
        <v>54</v>
      </c>
      <c r="D17" s="36">
        <v>23</v>
      </c>
      <c r="E17" s="36">
        <v>14</v>
      </c>
      <c r="F17" s="39">
        <v>9</v>
      </c>
      <c r="G17" s="36">
        <v>1</v>
      </c>
      <c r="H17" s="45">
        <v>0</v>
      </c>
      <c r="I17" s="36">
        <v>3</v>
      </c>
      <c r="J17" s="36">
        <v>1</v>
      </c>
      <c r="K17" s="42">
        <v>0</v>
      </c>
      <c r="L17" s="42">
        <v>0</v>
      </c>
      <c r="M17" s="42">
        <v>0</v>
      </c>
      <c r="N17" s="42">
        <v>0</v>
      </c>
      <c r="O17" s="36">
        <v>2</v>
      </c>
      <c r="P17" s="36">
        <v>2</v>
      </c>
      <c r="Q17" s="42">
        <v>0</v>
      </c>
      <c r="R17" s="42">
        <v>0</v>
      </c>
      <c r="S17" s="39">
        <v>1</v>
      </c>
      <c r="T17" s="39">
        <v>1</v>
      </c>
      <c r="U17" s="81"/>
      <c r="V17" s="81"/>
      <c r="W17" s="24" t="s">
        <v>54</v>
      </c>
      <c r="X17" s="42">
        <v>0</v>
      </c>
      <c r="Y17" s="42">
        <v>0</v>
      </c>
      <c r="Z17" s="45">
        <v>0</v>
      </c>
      <c r="AA17" s="42">
        <v>0</v>
      </c>
      <c r="AB17" s="39">
        <v>1</v>
      </c>
      <c r="AC17" s="42">
        <v>0</v>
      </c>
      <c r="AD17" s="45">
        <v>0</v>
      </c>
      <c r="AE17" s="36">
        <v>1</v>
      </c>
      <c r="AF17" s="45">
        <v>0</v>
      </c>
      <c r="AG17" s="42">
        <v>0</v>
      </c>
      <c r="AH17" s="36">
        <v>5</v>
      </c>
      <c r="AI17" s="36">
        <v>3</v>
      </c>
      <c r="AJ17" s="42">
        <v>0</v>
      </c>
      <c r="AK17" s="42">
        <v>0</v>
      </c>
      <c r="AL17" s="39">
        <v>1</v>
      </c>
      <c r="AM17" s="42">
        <v>0</v>
      </c>
      <c r="AN17" s="45">
        <v>0</v>
      </c>
      <c r="AO17" s="39">
        <v>1</v>
      </c>
      <c r="AP17" s="45">
        <v>0</v>
      </c>
      <c r="AQ17" s="51">
        <v>0</v>
      </c>
    </row>
    <row r="18" spans="1:43" ht="21" customHeight="1" x14ac:dyDescent="0.2">
      <c r="A18" s="79"/>
      <c r="B18" s="81"/>
      <c r="C18" s="24" t="s">
        <v>55</v>
      </c>
      <c r="D18" s="36">
        <v>43</v>
      </c>
      <c r="E18" s="36">
        <v>18</v>
      </c>
      <c r="F18" s="39">
        <v>25</v>
      </c>
      <c r="G18" s="36">
        <v>1</v>
      </c>
      <c r="H18" s="45">
        <v>0</v>
      </c>
      <c r="I18" s="36">
        <v>1</v>
      </c>
      <c r="J18" s="36">
        <v>1</v>
      </c>
      <c r="K18" s="42">
        <v>0</v>
      </c>
      <c r="L18" s="42">
        <v>0</v>
      </c>
      <c r="M18" s="36">
        <v>1</v>
      </c>
      <c r="N18" s="42">
        <v>0</v>
      </c>
      <c r="O18" s="36">
        <v>4</v>
      </c>
      <c r="P18" s="36">
        <v>10</v>
      </c>
      <c r="Q18" s="36">
        <v>3</v>
      </c>
      <c r="R18" s="36">
        <v>4</v>
      </c>
      <c r="S18" s="39">
        <v>4</v>
      </c>
      <c r="T18" s="39">
        <v>1</v>
      </c>
      <c r="U18" s="81"/>
      <c r="V18" s="81"/>
      <c r="W18" s="24" t="s">
        <v>55</v>
      </c>
      <c r="X18" s="42">
        <v>0</v>
      </c>
      <c r="Y18" s="42">
        <v>0</v>
      </c>
      <c r="Z18" s="45">
        <v>0</v>
      </c>
      <c r="AA18" s="42">
        <v>0</v>
      </c>
      <c r="AB18" s="45">
        <v>0</v>
      </c>
      <c r="AC18" s="36">
        <v>2</v>
      </c>
      <c r="AD18" s="45">
        <v>0</v>
      </c>
      <c r="AE18" s="42">
        <v>0</v>
      </c>
      <c r="AF18" s="39">
        <v>2</v>
      </c>
      <c r="AG18" s="36">
        <v>6</v>
      </c>
      <c r="AH18" s="36">
        <v>2</v>
      </c>
      <c r="AI18" s="36">
        <v>1</v>
      </c>
      <c r="AJ18" s="42">
        <v>0</v>
      </c>
      <c r="AK18" s="42">
        <v>0</v>
      </c>
      <c r="AL18" s="45">
        <v>0</v>
      </c>
      <c r="AM18" s="42">
        <v>0</v>
      </c>
      <c r="AN18" s="45">
        <v>0</v>
      </c>
      <c r="AO18" s="45">
        <v>0</v>
      </c>
      <c r="AP18" s="45">
        <v>0</v>
      </c>
      <c r="AQ18" s="51">
        <v>0</v>
      </c>
    </row>
    <row r="19" spans="1:43" ht="21" customHeight="1" x14ac:dyDescent="0.2">
      <c r="A19" s="79"/>
      <c r="B19" s="82"/>
      <c r="C19" s="24" t="s">
        <v>56</v>
      </c>
      <c r="D19" s="36">
        <v>75</v>
      </c>
      <c r="E19" s="36">
        <v>35</v>
      </c>
      <c r="F19" s="39">
        <v>40</v>
      </c>
      <c r="G19" s="36">
        <v>2</v>
      </c>
      <c r="H19" s="39">
        <v>2</v>
      </c>
      <c r="I19" s="36">
        <v>1</v>
      </c>
      <c r="J19" s="36">
        <v>4</v>
      </c>
      <c r="K19" s="42">
        <v>0</v>
      </c>
      <c r="L19" s="42">
        <v>0</v>
      </c>
      <c r="M19" s="36">
        <v>1</v>
      </c>
      <c r="N19" s="42">
        <v>0</v>
      </c>
      <c r="O19" s="36">
        <v>9</v>
      </c>
      <c r="P19" s="36">
        <v>9</v>
      </c>
      <c r="Q19" s="36">
        <v>10</v>
      </c>
      <c r="R19" s="36">
        <v>7</v>
      </c>
      <c r="S19" s="39">
        <v>4</v>
      </c>
      <c r="T19" s="39">
        <v>3</v>
      </c>
      <c r="U19" s="81"/>
      <c r="V19" s="82"/>
      <c r="W19" s="24" t="s">
        <v>56</v>
      </c>
      <c r="X19" s="42">
        <v>0</v>
      </c>
      <c r="Y19" s="42">
        <v>0</v>
      </c>
      <c r="Z19" s="45">
        <v>0</v>
      </c>
      <c r="AA19" s="42">
        <v>0</v>
      </c>
      <c r="AB19" s="39">
        <v>1</v>
      </c>
      <c r="AC19" s="36">
        <v>2</v>
      </c>
      <c r="AD19" s="39">
        <v>2</v>
      </c>
      <c r="AE19" s="42">
        <v>0</v>
      </c>
      <c r="AF19" s="39">
        <v>2</v>
      </c>
      <c r="AG19" s="36">
        <v>10</v>
      </c>
      <c r="AH19" s="42">
        <v>0</v>
      </c>
      <c r="AI19" s="36">
        <v>2</v>
      </c>
      <c r="AJ19" s="42">
        <v>0</v>
      </c>
      <c r="AK19" s="36">
        <v>1</v>
      </c>
      <c r="AL19" s="45">
        <v>0</v>
      </c>
      <c r="AM19" s="42">
        <v>0</v>
      </c>
      <c r="AN19" s="39">
        <v>1</v>
      </c>
      <c r="AO19" s="45">
        <v>0</v>
      </c>
      <c r="AP19" s="39">
        <v>2</v>
      </c>
      <c r="AQ19" s="51">
        <v>0</v>
      </c>
    </row>
    <row r="20" spans="1:43" ht="21" customHeight="1" x14ac:dyDescent="0.2">
      <c r="A20" s="79"/>
      <c r="B20" s="84" t="s">
        <v>67</v>
      </c>
      <c r="C20" s="24" t="s">
        <v>52</v>
      </c>
      <c r="D20" s="36">
        <v>72</v>
      </c>
      <c r="E20" s="36">
        <v>48</v>
      </c>
      <c r="F20" s="39">
        <v>24</v>
      </c>
      <c r="G20" s="36">
        <v>2</v>
      </c>
      <c r="H20" s="45">
        <v>0</v>
      </c>
      <c r="I20" s="42">
        <v>0</v>
      </c>
      <c r="J20" s="36">
        <v>1</v>
      </c>
      <c r="K20" s="42">
        <v>0</v>
      </c>
      <c r="L20" s="42">
        <v>0</v>
      </c>
      <c r="M20" s="36">
        <v>1</v>
      </c>
      <c r="N20" s="42">
        <v>0</v>
      </c>
      <c r="O20" s="36">
        <v>19</v>
      </c>
      <c r="P20" s="36">
        <v>5</v>
      </c>
      <c r="Q20" s="36">
        <v>3</v>
      </c>
      <c r="R20" s="36">
        <v>3</v>
      </c>
      <c r="S20" s="39">
        <v>9</v>
      </c>
      <c r="T20" s="39">
        <v>8</v>
      </c>
      <c r="U20" s="81"/>
      <c r="V20" s="84" t="s">
        <v>67</v>
      </c>
      <c r="W20" s="24" t="s">
        <v>52</v>
      </c>
      <c r="X20" s="42">
        <v>0</v>
      </c>
      <c r="Y20" s="42">
        <v>0</v>
      </c>
      <c r="Z20" s="45">
        <v>0</v>
      </c>
      <c r="AA20" s="42">
        <v>0</v>
      </c>
      <c r="AB20" s="39">
        <v>1</v>
      </c>
      <c r="AC20" s="36">
        <v>1</v>
      </c>
      <c r="AD20" s="45">
        <v>0</v>
      </c>
      <c r="AE20" s="42">
        <v>0</v>
      </c>
      <c r="AF20" s="39">
        <v>5</v>
      </c>
      <c r="AG20" s="36">
        <v>2</v>
      </c>
      <c r="AH20" s="36">
        <v>6</v>
      </c>
      <c r="AI20" s="36">
        <v>4</v>
      </c>
      <c r="AJ20" s="42">
        <v>0</v>
      </c>
      <c r="AK20" s="42">
        <v>0</v>
      </c>
      <c r="AL20" s="45">
        <v>0</v>
      </c>
      <c r="AM20" s="42">
        <v>0</v>
      </c>
      <c r="AN20" s="45">
        <v>0</v>
      </c>
      <c r="AO20" s="45">
        <v>0</v>
      </c>
      <c r="AP20" s="39">
        <v>2</v>
      </c>
      <c r="AQ20" s="51">
        <v>0</v>
      </c>
    </row>
    <row r="21" spans="1:43" ht="21" customHeight="1" x14ac:dyDescent="0.2">
      <c r="A21" s="79"/>
      <c r="B21" s="81"/>
      <c r="C21" s="24" t="s">
        <v>53</v>
      </c>
      <c r="D21" s="36">
        <v>8</v>
      </c>
      <c r="E21" s="36">
        <v>5</v>
      </c>
      <c r="F21" s="39">
        <v>3</v>
      </c>
      <c r="G21" s="42">
        <v>0</v>
      </c>
      <c r="H21" s="45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36">
        <v>1</v>
      </c>
      <c r="R21" s="42">
        <v>0</v>
      </c>
      <c r="S21" s="39">
        <v>4</v>
      </c>
      <c r="T21" s="39">
        <v>3</v>
      </c>
      <c r="U21" s="81"/>
      <c r="V21" s="81"/>
      <c r="W21" s="24" t="s">
        <v>53</v>
      </c>
      <c r="X21" s="42">
        <v>0</v>
      </c>
      <c r="Y21" s="42">
        <v>0</v>
      </c>
      <c r="Z21" s="45">
        <v>0</v>
      </c>
      <c r="AA21" s="42">
        <v>0</v>
      </c>
      <c r="AB21" s="45">
        <v>0</v>
      </c>
      <c r="AC21" s="42">
        <v>0</v>
      </c>
      <c r="AD21" s="45">
        <v>0</v>
      </c>
      <c r="AE21" s="42">
        <v>0</v>
      </c>
      <c r="AF21" s="45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5">
        <v>0</v>
      </c>
      <c r="AM21" s="42">
        <v>0</v>
      </c>
      <c r="AN21" s="45">
        <v>0</v>
      </c>
      <c r="AO21" s="45">
        <v>0</v>
      </c>
      <c r="AP21" s="45">
        <v>0</v>
      </c>
      <c r="AQ21" s="51">
        <v>0</v>
      </c>
    </row>
    <row r="22" spans="1:43" ht="21" customHeight="1" x14ac:dyDescent="0.2">
      <c r="A22" s="79"/>
      <c r="B22" s="81"/>
      <c r="C22" s="24" t="s">
        <v>54</v>
      </c>
      <c r="D22" s="36">
        <v>11</v>
      </c>
      <c r="E22" s="36">
        <v>6</v>
      </c>
      <c r="F22" s="39">
        <v>5</v>
      </c>
      <c r="G22" s="42">
        <v>0</v>
      </c>
      <c r="H22" s="45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36">
        <v>1</v>
      </c>
      <c r="S22" s="39">
        <v>2</v>
      </c>
      <c r="T22" s="39">
        <v>1</v>
      </c>
      <c r="U22" s="81"/>
      <c r="V22" s="81"/>
      <c r="W22" s="24" t="s">
        <v>54</v>
      </c>
      <c r="X22" s="42">
        <v>0</v>
      </c>
      <c r="Y22" s="42">
        <v>0</v>
      </c>
      <c r="Z22" s="45">
        <v>0</v>
      </c>
      <c r="AA22" s="42">
        <v>0</v>
      </c>
      <c r="AB22" s="45">
        <v>0</v>
      </c>
      <c r="AC22" s="42">
        <v>0</v>
      </c>
      <c r="AD22" s="45">
        <v>0</v>
      </c>
      <c r="AE22" s="42">
        <v>0</v>
      </c>
      <c r="AF22" s="45">
        <v>0</v>
      </c>
      <c r="AG22" s="42">
        <v>0</v>
      </c>
      <c r="AH22" s="36">
        <v>4</v>
      </c>
      <c r="AI22" s="36">
        <v>3</v>
      </c>
      <c r="AJ22" s="42">
        <v>0</v>
      </c>
      <c r="AK22" s="42">
        <v>0</v>
      </c>
      <c r="AL22" s="45">
        <v>0</v>
      </c>
      <c r="AM22" s="42">
        <v>0</v>
      </c>
      <c r="AN22" s="45">
        <v>0</v>
      </c>
      <c r="AO22" s="45">
        <v>0</v>
      </c>
      <c r="AP22" s="45">
        <v>0</v>
      </c>
      <c r="AQ22" s="51">
        <v>0</v>
      </c>
    </row>
    <row r="23" spans="1:43" ht="21" customHeight="1" x14ac:dyDescent="0.2">
      <c r="A23" s="79"/>
      <c r="B23" s="81"/>
      <c r="C23" s="24" t="s">
        <v>55</v>
      </c>
      <c r="D23" s="36">
        <v>22</v>
      </c>
      <c r="E23" s="36">
        <v>13</v>
      </c>
      <c r="F23" s="39">
        <v>9</v>
      </c>
      <c r="G23" s="36">
        <v>1</v>
      </c>
      <c r="H23" s="45">
        <v>0</v>
      </c>
      <c r="I23" s="42">
        <v>0</v>
      </c>
      <c r="J23" s="36">
        <v>1</v>
      </c>
      <c r="K23" s="42">
        <v>0</v>
      </c>
      <c r="L23" s="42">
        <v>0</v>
      </c>
      <c r="M23" s="36">
        <v>1</v>
      </c>
      <c r="N23" s="42">
        <v>0</v>
      </c>
      <c r="O23" s="36">
        <v>6</v>
      </c>
      <c r="P23" s="36">
        <v>3</v>
      </c>
      <c r="Q23" s="36">
        <v>1</v>
      </c>
      <c r="R23" s="36">
        <v>1</v>
      </c>
      <c r="S23" s="45">
        <v>0</v>
      </c>
      <c r="T23" s="39">
        <v>2</v>
      </c>
      <c r="U23" s="81"/>
      <c r="V23" s="81"/>
      <c r="W23" s="24" t="s">
        <v>55</v>
      </c>
      <c r="X23" s="42">
        <v>0</v>
      </c>
      <c r="Y23" s="42">
        <v>0</v>
      </c>
      <c r="Z23" s="45">
        <v>0</v>
      </c>
      <c r="AA23" s="42">
        <v>0</v>
      </c>
      <c r="AB23" s="39">
        <v>1</v>
      </c>
      <c r="AC23" s="36">
        <v>1</v>
      </c>
      <c r="AD23" s="45">
        <v>0</v>
      </c>
      <c r="AE23" s="42">
        <v>0</v>
      </c>
      <c r="AF23" s="39">
        <v>2</v>
      </c>
      <c r="AG23" s="42">
        <v>0</v>
      </c>
      <c r="AH23" s="36">
        <v>1</v>
      </c>
      <c r="AI23" s="36">
        <v>1</v>
      </c>
      <c r="AJ23" s="42">
        <v>0</v>
      </c>
      <c r="AK23" s="42">
        <v>0</v>
      </c>
      <c r="AL23" s="45">
        <v>0</v>
      </c>
      <c r="AM23" s="42">
        <v>0</v>
      </c>
      <c r="AN23" s="45">
        <v>0</v>
      </c>
      <c r="AO23" s="45">
        <v>0</v>
      </c>
      <c r="AP23" s="45">
        <v>0</v>
      </c>
      <c r="AQ23" s="51">
        <v>0</v>
      </c>
    </row>
    <row r="24" spans="1:43" ht="21" customHeight="1" x14ac:dyDescent="0.2">
      <c r="A24" s="79"/>
      <c r="B24" s="82"/>
      <c r="C24" s="24" t="s">
        <v>56</v>
      </c>
      <c r="D24" s="36">
        <v>31</v>
      </c>
      <c r="E24" s="36">
        <v>24</v>
      </c>
      <c r="F24" s="39">
        <v>7</v>
      </c>
      <c r="G24" s="36">
        <v>1</v>
      </c>
      <c r="H24" s="45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36">
        <v>13</v>
      </c>
      <c r="P24" s="36">
        <v>2</v>
      </c>
      <c r="Q24" s="36">
        <v>1</v>
      </c>
      <c r="R24" s="36">
        <v>1</v>
      </c>
      <c r="S24" s="39">
        <v>3</v>
      </c>
      <c r="T24" s="39">
        <v>2</v>
      </c>
      <c r="U24" s="81"/>
      <c r="V24" s="82"/>
      <c r="W24" s="24" t="s">
        <v>56</v>
      </c>
      <c r="X24" s="42">
        <v>0</v>
      </c>
      <c r="Y24" s="42">
        <v>0</v>
      </c>
      <c r="Z24" s="45">
        <v>0</v>
      </c>
      <c r="AA24" s="42">
        <v>0</v>
      </c>
      <c r="AB24" s="45">
        <v>0</v>
      </c>
      <c r="AC24" s="42">
        <v>0</v>
      </c>
      <c r="AD24" s="45">
        <v>0</v>
      </c>
      <c r="AE24" s="42">
        <v>0</v>
      </c>
      <c r="AF24" s="39">
        <v>3</v>
      </c>
      <c r="AG24" s="36">
        <v>2</v>
      </c>
      <c r="AH24" s="36">
        <v>1</v>
      </c>
      <c r="AI24" s="42">
        <v>0</v>
      </c>
      <c r="AJ24" s="42">
        <v>0</v>
      </c>
      <c r="AK24" s="42">
        <v>0</v>
      </c>
      <c r="AL24" s="45">
        <v>0</v>
      </c>
      <c r="AM24" s="42">
        <v>0</v>
      </c>
      <c r="AN24" s="45">
        <v>0</v>
      </c>
      <c r="AO24" s="45">
        <v>0</v>
      </c>
      <c r="AP24" s="39">
        <v>2</v>
      </c>
      <c r="AQ24" s="51">
        <v>0</v>
      </c>
    </row>
    <row r="25" spans="1:43" ht="21" customHeight="1" x14ac:dyDescent="0.2">
      <c r="A25" s="79"/>
      <c r="B25" s="84" t="s">
        <v>68</v>
      </c>
      <c r="C25" s="24" t="s">
        <v>52</v>
      </c>
      <c r="D25" s="36">
        <v>77</v>
      </c>
      <c r="E25" s="36">
        <v>38</v>
      </c>
      <c r="F25" s="39">
        <v>39</v>
      </c>
      <c r="G25" s="36">
        <v>3</v>
      </c>
      <c r="H25" s="45">
        <v>0</v>
      </c>
      <c r="I25" s="36">
        <v>1</v>
      </c>
      <c r="J25" s="36">
        <v>2</v>
      </c>
      <c r="K25" s="42">
        <v>0</v>
      </c>
      <c r="L25" s="42">
        <v>0</v>
      </c>
      <c r="M25" s="36">
        <v>1</v>
      </c>
      <c r="N25" s="36">
        <v>1</v>
      </c>
      <c r="O25" s="36">
        <v>15</v>
      </c>
      <c r="P25" s="36">
        <v>14</v>
      </c>
      <c r="Q25" s="36">
        <v>5</v>
      </c>
      <c r="R25" s="36">
        <v>7</v>
      </c>
      <c r="S25" s="39">
        <v>6</v>
      </c>
      <c r="T25" s="39">
        <v>5</v>
      </c>
      <c r="U25" s="81"/>
      <c r="V25" s="84" t="s">
        <v>68</v>
      </c>
      <c r="W25" s="24" t="s">
        <v>52</v>
      </c>
      <c r="X25" s="42">
        <v>0</v>
      </c>
      <c r="Y25" s="42">
        <v>0</v>
      </c>
      <c r="Z25" s="45">
        <v>0</v>
      </c>
      <c r="AA25" s="42">
        <v>0</v>
      </c>
      <c r="AB25" s="45">
        <v>0</v>
      </c>
      <c r="AC25" s="36">
        <v>2</v>
      </c>
      <c r="AD25" s="45">
        <v>0</v>
      </c>
      <c r="AE25" s="42">
        <v>0</v>
      </c>
      <c r="AF25" s="39">
        <v>1</v>
      </c>
      <c r="AG25" s="36">
        <v>6</v>
      </c>
      <c r="AH25" s="36">
        <v>3</v>
      </c>
      <c r="AI25" s="36">
        <v>2</v>
      </c>
      <c r="AJ25" s="36">
        <v>2</v>
      </c>
      <c r="AK25" s="42">
        <v>0</v>
      </c>
      <c r="AL25" s="45">
        <v>0</v>
      </c>
      <c r="AM25" s="42">
        <v>0</v>
      </c>
      <c r="AN25" s="45">
        <v>0</v>
      </c>
      <c r="AO25" s="45">
        <v>0</v>
      </c>
      <c r="AP25" s="39">
        <v>1</v>
      </c>
      <c r="AQ25" s="51">
        <v>0</v>
      </c>
    </row>
    <row r="26" spans="1:43" ht="21" customHeight="1" x14ac:dyDescent="0.2">
      <c r="A26" s="79"/>
      <c r="B26" s="81"/>
      <c r="C26" s="24" t="s">
        <v>53</v>
      </c>
      <c r="D26" s="36">
        <v>6</v>
      </c>
      <c r="E26" s="36">
        <v>3</v>
      </c>
      <c r="F26" s="39">
        <v>3</v>
      </c>
      <c r="G26" s="42">
        <v>0</v>
      </c>
      <c r="H26" s="45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36">
        <v>1</v>
      </c>
      <c r="P26" s="42">
        <v>0</v>
      </c>
      <c r="Q26" s="42">
        <v>0</v>
      </c>
      <c r="R26" s="42">
        <v>0</v>
      </c>
      <c r="S26" s="39">
        <v>2</v>
      </c>
      <c r="T26" s="39">
        <v>2</v>
      </c>
      <c r="U26" s="81"/>
      <c r="V26" s="81"/>
      <c r="W26" s="24" t="s">
        <v>53</v>
      </c>
      <c r="X26" s="42">
        <v>0</v>
      </c>
      <c r="Y26" s="42">
        <v>0</v>
      </c>
      <c r="Z26" s="45">
        <v>0</v>
      </c>
      <c r="AA26" s="42">
        <v>0</v>
      </c>
      <c r="AB26" s="45">
        <v>0</v>
      </c>
      <c r="AC26" s="42">
        <v>0</v>
      </c>
      <c r="AD26" s="45">
        <v>0</v>
      </c>
      <c r="AE26" s="42">
        <v>0</v>
      </c>
      <c r="AF26" s="45">
        <v>0</v>
      </c>
      <c r="AG26" s="42">
        <v>0</v>
      </c>
      <c r="AH26" s="42">
        <v>0</v>
      </c>
      <c r="AI26" s="36">
        <v>1</v>
      </c>
      <c r="AJ26" s="42">
        <v>0</v>
      </c>
      <c r="AK26" s="42">
        <v>0</v>
      </c>
      <c r="AL26" s="45">
        <v>0</v>
      </c>
      <c r="AM26" s="42">
        <v>0</v>
      </c>
      <c r="AN26" s="45">
        <v>0</v>
      </c>
      <c r="AO26" s="45">
        <v>0</v>
      </c>
      <c r="AP26" s="45">
        <v>0</v>
      </c>
      <c r="AQ26" s="51">
        <v>0</v>
      </c>
    </row>
    <row r="27" spans="1:43" ht="21" customHeight="1" x14ac:dyDescent="0.2">
      <c r="A27" s="79"/>
      <c r="B27" s="81"/>
      <c r="C27" s="24" t="s">
        <v>54</v>
      </c>
      <c r="D27" s="36">
        <v>9</v>
      </c>
      <c r="E27" s="36">
        <v>7</v>
      </c>
      <c r="F27" s="39">
        <v>2</v>
      </c>
      <c r="G27" s="36">
        <v>1</v>
      </c>
      <c r="H27" s="45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36">
        <v>3</v>
      </c>
      <c r="P27" s="36">
        <v>2</v>
      </c>
      <c r="Q27" s="42">
        <v>0</v>
      </c>
      <c r="R27" s="42">
        <v>0</v>
      </c>
      <c r="S27" s="39">
        <v>1</v>
      </c>
      <c r="T27" s="45">
        <v>0</v>
      </c>
      <c r="U27" s="81"/>
      <c r="V27" s="81"/>
      <c r="W27" s="24" t="s">
        <v>54</v>
      </c>
      <c r="X27" s="42">
        <v>0</v>
      </c>
      <c r="Y27" s="42">
        <v>0</v>
      </c>
      <c r="Z27" s="45">
        <v>0</v>
      </c>
      <c r="AA27" s="42">
        <v>0</v>
      </c>
      <c r="AB27" s="45">
        <v>0</v>
      </c>
      <c r="AC27" s="42">
        <v>0</v>
      </c>
      <c r="AD27" s="45">
        <v>0</v>
      </c>
      <c r="AE27" s="42">
        <v>0</v>
      </c>
      <c r="AF27" s="39">
        <v>1</v>
      </c>
      <c r="AG27" s="42">
        <v>0</v>
      </c>
      <c r="AH27" s="36">
        <v>1</v>
      </c>
      <c r="AI27" s="42">
        <v>0</v>
      </c>
      <c r="AJ27" s="42">
        <v>0</v>
      </c>
      <c r="AK27" s="42">
        <v>0</v>
      </c>
      <c r="AL27" s="45">
        <v>0</v>
      </c>
      <c r="AM27" s="42">
        <v>0</v>
      </c>
      <c r="AN27" s="45">
        <v>0</v>
      </c>
      <c r="AO27" s="45">
        <v>0</v>
      </c>
      <c r="AP27" s="45">
        <v>0</v>
      </c>
      <c r="AQ27" s="51">
        <v>0</v>
      </c>
    </row>
    <row r="28" spans="1:43" ht="21" customHeight="1" x14ac:dyDescent="0.2">
      <c r="A28" s="79"/>
      <c r="B28" s="81"/>
      <c r="C28" s="24" t="s">
        <v>55</v>
      </c>
      <c r="D28" s="36">
        <v>25</v>
      </c>
      <c r="E28" s="36">
        <v>8</v>
      </c>
      <c r="F28" s="39">
        <v>17</v>
      </c>
      <c r="G28" s="36">
        <v>1</v>
      </c>
      <c r="H28" s="45">
        <v>0</v>
      </c>
      <c r="I28" s="36">
        <v>1</v>
      </c>
      <c r="J28" s="42">
        <v>0</v>
      </c>
      <c r="K28" s="42">
        <v>0</v>
      </c>
      <c r="L28" s="42">
        <v>0</v>
      </c>
      <c r="M28" s="36">
        <v>1</v>
      </c>
      <c r="N28" s="42">
        <v>0</v>
      </c>
      <c r="O28" s="36">
        <v>3</v>
      </c>
      <c r="P28" s="36">
        <v>8</v>
      </c>
      <c r="Q28" s="42">
        <v>0</v>
      </c>
      <c r="R28" s="36">
        <v>3</v>
      </c>
      <c r="S28" s="39">
        <v>2</v>
      </c>
      <c r="T28" s="39">
        <v>1</v>
      </c>
      <c r="U28" s="81"/>
      <c r="V28" s="81"/>
      <c r="W28" s="24" t="s">
        <v>55</v>
      </c>
      <c r="X28" s="42">
        <v>0</v>
      </c>
      <c r="Y28" s="42">
        <v>0</v>
      </c>
      <c r="Z28" s="45">
        <v>0</v>
      </c>
      <c r="AA28" s="42">
        <v>0</v>
      </c>
      <c r="AB28" s="45">
        <v>0</v>
      </c>
      <c r="AC28" s="36">
        <v>1</v>
      </c>
      <c r="AD28" s="45">
        <v>0</v>
      </c>
      <c r="AE28" s="42">
        <v>0</v>
      </c>
      <c r="AF28" s="45">
        <v>0</v>
      </c>
      <c r="AG28" s="36">
        <v>3</v>
      </c>
      <c r="AH28" s="42">
        <v>0</v>
      </c>
      <c r="AI28" s="36">
        <v>1</v>
      </c>
      <c r="AJ28" s="42">
        <v>0</v>
      </c>
      <c r="AK28" s="42">
        <v>0</v>
      </c>
      <c r="AL28" s="45">
        <v>0</v>
      </c>
      <c r="AM28" s="42">
        <v>0</v>
      </c>
      <c r="AN28" s="45">
        <v>0</v>
      </c>
      <c r="AO28" s="45">
        <v>0</v>
      </c>
      <c r="AP28" s="45">
        <v>0</v>
      </c>
      <c r="AQ28" s="51">
        <v>0</v>
      </c>
    </row>
    <row r="29" spans="1:43" ht="21" customHeight="1" x14ac:dyDescent="0.2">
      <c r="A29" s="79"/>
      <c r="B29" s="82"/>
      <c r="C29" s="24" t="s">
        <v>56</v>
      </c>
      <c r="D29" s="36">
        <v>37</v>
      </c>
      <c r="E29" s="36">
        <v>20</v>
      </c>
      <c r="F29" s="39">
        <v>17</v>
      </c>
      <c r="G29" s="36">
        <v>1</v>
      </c>
      <c r="H29" s="45">
        <v>0</v>
      </c>
      <c r="I29" s="42">
        <v>0</v>
      </c>
      <c r="J29" s="36">
        <v>2</v>
      </c>
      <c r="K29" s="42">
        <v>0</v>
      </c>
      <c r="L29" s="42">
        <v>0</v>
      </c>
      <c r="M29" s="42">
        <v>0</v>
      </c>
      <c r="N29" s="36">
        <v>1</v>
      </c>
      <c r="O29" s="36">
        <v>8</v>
      </c>
      <c r="P29" s="36">
        <v>4</v>
      </c>
      <c r="Q29" s="36">
        <v>5</v>
      </c>
      <c r="R29" s="36">
        <v>4</v>
      </c>
      <c r="S29" s="39">
        <v>1</v>
      </c>
      <c r="T29" s="39">
        <v>2</v>
      </c>
      <c r="U29" s="81"/>
      <c r="V29" s="82"/>
      <c r="W29" s="24" t="s">
        <v>56</v>
      </c>
      <c r="X29" s="42">
        <v>0</v>
      </c>
      <c r="Y29" s="42">
        <v>0</v>
      </c>
      <c r="Z29" s="45">
        <v>0</v>
      </c>
      <c r="AA29" s="42">
        <v>0</v>
      </c>
      <c r="AB29" s="45">
        <v>0</v>
      </c>
      <c r="AC29" s="36">
        <v>1</v>
      </c>
      <c r="AD29" s="45">
        <v>0</v>
      </c>
      <c r="AE29" s="42">
        <v>0</v>
      </c>
      <c r="AF29" s="45">
        <v>0</v>
      </c>
      <c r="AG29" s="36">
        <v>3</v>
      </c>
      <c r="AH29" s="36">
        <v>2</v>
      </c>
      <c r="AI29" s="42">
        <v>0</v>
      </c>
      <c r="AJ29" s="36">
        <v>2</v>
      </c>
      <c r="AK29" s="42">
        <v>0</v>
      </c>
      <c r="AL29" s="45">
        <v>0</v>
      </c>
      <c r="AM29" s="42">
        <v>0</v>
      </c>
      <c r="AN29" s="45">
        <v>0</v>
      </c>
      <c r="AO29" s="45">
        <v>0</v>
      </c>
      <c r="AP29" s="39">
        <v>1</v>
      </c>
      <c r="AQ29" s="51">
        <v>0</v>
      </c>
    </row>
    <row r="30" spans="1:43" ht="21" customHeight="1" x14ac:dyDescent="0.2">
      <c r="A30" s="79"/>
      <c r="B30" s="84" t="s">
        <v>69</v>
      </c>
      <c r="C30" s="24" t="s">
        <v>52</v>
      </c>
      <c r="D30" s="36">
        <v>128</v>
      </c>
      <c r="E30" s="36">
        <v>64</v>
      </c>
      <c r="F30" s="39">
        <v>64</v>
      </c>
      <c r="G30" s="36">
        <v>3</v>
      </c>
      <c r="H30" s="39">
        <v>1</v>
      </c>
      <c r="I30" s="36">
        <v>9</v>
      </c>
      <c r="J30" s="36">
        <v>8</v>
      </c>
      <c r="K30" s="42">
        <v>0</v>
      </c>
      <c r="L30" s="42">
        <v>0</v>
      </c>
      <c r="M30" s="42">
        <v>0</v>
      </c>
      <c r="N30" s="36">
        <v>1</v>
      </c>
      <c r="O30" s="36">
        <v>11</v>
      </c>
      <c r="P30" s="36">
        <v>15</v>
      </c>
      <c r="Q30" s="36">
        <v>10</v>
      </c>
      <c r="R30" s="36">
        <v>9</v>
      </c>
      <c r="S30" s="39">
        <v>7</v>
      </c>
      <c r="T30" s="39">
        <v>14</v>
      </c>
      <c r="U30" s="81"/>
      <c r="V30" s="84" t="s">
        <v>69</v>
      </c>
      <c r="W30" s="24" t="s">
        <v>52</v>
      </c>
      <c r="X30" s="42">
        <v>0</v>
      </c>
      <c r="Y30" s="42">
        <v>0</v>
      </c>
      <c r="Z30" s="45">
        <v>0</v>
      </c>
      <c r="AA30" s="42">
        <v>0</v>
      </c>
      <c r="AB30" s="39">
        <v>1</v>
      </c>
      <c r="AC30" s="36">
        <v>4</v>
      </c>
      <c r="AD30" s="39">
        <v>2</v>
      </c>
      <c r="AE30" s="36">
        <v>1</v>
      </c>
      <c r="AF30" s="39">
        <v>4</v>
      </c>
      <c r="AG30" s="36">
        <v>7</v>
      </c>
      <c r="AH30" s="36">
        <v>16</v>
      </c>
      <c r="AI30" s="36">
        <v>3</v>
      </c>
      <c r="AJ30" s="42">
        <v>0</v>
      </c>
      <c r="AK30" s="42">
        <v>0</v>
      </c>
      <c r="AL30" s="45">
        <v>0</v>
      </c>
      <c r="AM30" s="42">
        <v>0</v>
      </c>
      <c r="AN30" s="39">
        <v>1</v>
      </c>
      <c r="AO30" s="39">
        <v>1</v>
      </c>
      <c r="AP30" s="45">
        <v>0</v>
      </c>
      <c r="AQ30" s="51">
        <v>0</v>
      </c>
    </row>
    <row r="31" spans="1:43" ht="21" customHeight="1" x14ac:dyDescent="0.2">
      <c r="A31" s="79"/>
      <c r="B31" s="81"/>
      <c r="C31" s="24" t="s">
        <v>53</v>
      </c>
      <c r="D31" s="36">
        <v>19</v>
      </c>
      <c r="E31" s="36">
        <v>9</v>
      </c>
      <c r="F31" s="39">
        <v>10</v>
      </c>
      <c r="G31" s="42">
        <v>0</v>
      </c>
      <c r="H31" s="45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39">
        <v>5</v>
      </c>
      <c r="T31" s="39">
        <v>8</v>
      </c>
      <c r="U31" s="81"/>
      <c r="V31" s="81"/>
      <c r="W31" s="24" t="s">
        <v>53</v>
      </c>
      <c r="X31" s="42">
        <v>0</v>
      </c>
      <c r="Y31" s="42">
        <v>0</v>
      </c>
      <c r="Z31" s="45">
        <v>0</v>
      </c>
      <c r="AA31" s="42">
        <v>0</v>
      </c>
      <c r="AB31" s="45">
        <v>0</v>
      </c>
      <c r="AC31" s="42">
        <v>0</v>
      </c>
      <c r="AD31" s="45">
        <v>0</v>
      </c>
      <c r="AE31" s="42">
        <v>0</v>
      </c>
      <c r="AF31" s="45">
        <v>0</v>
      </c>
      <c r="AG31" s="42">
        <v>0</v>
      </c>
      <c r="AH31" s="36">
        <v>4</v>
      </c>
      <c r="AI31" s="36">
        <v>2</v>
      </c>
      <c r="AJ31" s="42">
        <v>0</v>
      </c>
      <c r="AK31" s="42">
        <v>0</v>
      </c>
      <c r="AL31" s="45">
        <v>0</v>
      </c>
      <c r="AM31" s="42">
        <v>0</v>
      </c>
      <c r="AN31" s="45">
        <v>0</v>
      </c>
      <c r="AO31" s="45">
        <v>0</v>
      </c>
      <c r="AP31" s="45">
        <v>0</v>
      </c>
      <c r="AQ31" s="51">
        <v>0</v>
      </c>
    </row>
    <row r="32" spans="1:43" ht="21" customHeight="1" x14ac:dyDescent="0.2">
      <c r="A32" s="79"/>
      <c r="B32" s="81"/>
      <c r="C32" s="24" t="s">
        <v>54</v>
      </c>
      <c r="D32" s="36">
        <v>21</v>
      </c>
      <c r="E32" s="36">
        <v>14</v>
      </c>
      <c r="F32" s="39">
        <v>7</v>
      </c>
      <c r="G32" s="36">
        <v>1</v>
      </c>
      <c r="H32" s="45">
        <v>0</v>
      </c>
      <c r="I32" s="36">
        <v>3</v>
      </c>
      <c r="J32" s="36">
        <v>2</v>
      </c>
      <c r="K32" s="42">
        <v>0</v>
      </c>
      <c r="L32" s="42">
        <v>0</v>
      </c>
      <c r="M32" s="42">
        <v>0</v>
      </c>
      <c r="N32" s="42">
        <v>0</v>
      </c>
      <c r="O32" s="36">
        <v>2</v>
      </c>
      <c r="P32" s="36">
        <v>3</v>
      </c>
      <c r="Q32" s="42">
        <v>0</v>
      </c>
      <c r="R32" s="42">
        <v>0</v>
      </c>
      <c r="S32" s="39">
        <v>1</v>
      </c>
      <c r="T32" s="45">
        <v>0</v>
      </c>
      <c r="U32" s="81"/>
      <c r="V32" s="81"/>
      <c r="W32" s="24" t="s">
        <v>54</v>
      </c>
      <c r="X32" s="42">
        <v>0</v>
      </c>
      <c r="Y32" s="42">
        <v>0</v>
      </c>
      <c r="Z32" s="45">
        <v>0</v>
      </c>
      <c r="AA32" s="42">
        <v>0</v>
      </c>
      <c r="AB32" s="45">
        <v>0</v>
      </c>
      <c r="AC32" s="36">
        <v>1</v>
      </c>
      <c r="AD32" s="45">
        <v>0</v>
      </c>
      <c r="AE32" s="42">
        <v>0</v>
      </c>
      <c r="AF32" s="39">
        <v>1</v>
      </c>
      <c r="AG32" s="42">
        <v>0</v>
      </c>
      <c r="AH32" s="36">
        <v>6</v>
      </c>
      <c r="AI32" s="36">
        <v>1</v>
      </c>
      <c r="AJ32" s="42">
        <v>0</v>
      </c>
      <c r="AK32" s="42">
        <v>0</v>
      </c>
      <c r="AL32" s="45">
        <v>0</v>
      </c>
      <c r="AM32" s="42">
        <v>0</v>
      </c>
      <c r="AN32" s="45">
        <v>0</v>
      </c>
      <c r="AO32" s="45">
        <v>0</v>
      </c>
      <c r="AP32" s="45">
        <v>0</v>
      </c>
      <c r="AQ32" s="51">
        <v>0</v>
      </c>
    </row>
    <row r="33" spans="1:43" ht="21" customHeight="1" x14ac:dyDescent="0.2">
      <c r="A33" s="79"/>
      <c r="B33" s="81"/>
      <c r="C33" s="24" t="s">
        <v>55</v>
      </c>
      <c r="D33" s="36">
        <v>38</v>
      </c>
      <c r="E33" s="36">
        <v>21</v>
      </c>
      <c r="F33" s="39">
        <v>17</v>
      </c>
      <c r="G33" s="36">
        <v>2</v>
      </c>
      <c r="H33" s="39">
        <v>1</v>
      </c>
      <c r="I33" s="36">
        <v>2</v>
      </c>
      <c r="J33" s="36">
        <v>2</v>
      </c>
      <c r="K33" s="42">
        <v>0</v>
      </c>
      <c r="L33" s="42">
        <v>0</v>
      </c>
      <c r="M33" s="42">
        <v>0</v>
      </c>
      <c r="N33" s="42">
        <v>0</v>
      </c>
      <c r="O33" s="36">
        <v>5</v>
      </c>
      <c r="P33" s="36">
        <v>4</v>
      </c>
      <c r="Q33" s="36">
        <v>2</v>
      </c>
      <c r="R33" s="36">
        <v>2</v>
      </c>
      <c r="S33" s="45">
        <v>0</v>
      </c>
      <c r="T33" s="39">
        <v>2</v>
      </c>
      <c r="U33" s="81"/>
      <c r="V33" s="81"/>
      <c r="W33" s="24" t="s">
        <v>55</v>
      </c>
      <c r="X33" s="42">
        <v>0</v>
      </c>
      <c r="Y33" s="42">
        <v>0</v>
      </c>
      <c r="Z33" s="45">
        <v>0</v>
      </c>
      <c r="AA33" s="42">
        <v>0</v>
      </c>
      <c r="AB33" s="45">
        <v>0</v>
      </c>
      <c r="AC33" s="36">
        <v>1</v>
      </c>
      <c r="AD33" s="39">
        <v>1</v>
      </c>
      <c r="AE33" s="36">
        <v>1</v>
      </c>
      <c r="AF33" s="39">
        <v>3</v>
      </c>
      <c r="AG33" s="36">
        <v>3</v>
      </c>
      <c r="AH33" s="36">
        <v>6</v>
      </c>
      <c r="AI33" s="42">
        <v>0</v>
      </c>
      <c r="AJ33" s="42">
        <v>0</v>
      </c>
      <c r="AK33" s="42">
        <v>0</v>
      </c>
      <c r="AL33" s="45">
        <v>0</v>
      </c>
      <c r="AM33" s="42">
        <v>0</v>
      </c>
      <c r="AN33" s="45">
        <v>0</v>
      </c>
      <c r="AO33" s="39">
        <v>1</v>
      </c>
      <c r="AP33" s="45">
        <v>0</v>
      </c>
      <c r="AQ33" s="51">
        <v>0</v>
      </c>
    </row>
    <row r="34" spans="1:43" ht="21" customHeight="1" thickBot="1" x14ac:dyDescent="0.25">
      <c r="A34" s="65"/>
      <c r="B34" s="83"/>
      <c r="C34" s="25" t="s">
        <v>56</v>
      </c>
      <c r="D34" s="37">
        <v>50</v>
      </c>
      <c r="E34" s="37">
        <v>20</v>
      </c>
      <c r="F34" s="40">
        <v>30</v>
      </c>
      <c r="G34" s="43">
        <v>0</v>
      </c>
      <c r="H34" s="48">
        <v>0</v>
      </c>
      <c r="I34" s="37">
        <v>4</v>
      </c>
      <c r="J34" s="37">
        <v>4</v>
      </c>
      <c r="K34" s="43">
        <v>0</v>
      </c>
      <c r="L34" s="43">
        <v>0</v>
      </c>
      <c r="M34" s="43">
        <v>0</v>
      </c>
      <c r="N34" s="37">
        <v>1</v>
      </c>
      <c r="O34" s="37">
        <v>4</v>
      </c>
      <c r="P34" s="37">
        <v>8</v>
      </c>
      <c r="Q34" s="37">
        <v>8</v>
      </c>
      <c r="R34" s="37">
        <v>7</v>
      </c>
      <c r="S34" s="40">
        <v>1</v>
      </c>
      <c r="T34" s="40">
        <v>4</v>
      </c>
      <c r="U34" s="83"/>
      <c r="V34" s="83"/>
      <c r="W34" s="25" t="s">
        <v>56</v>
      </c>
      <c r="X34" s="43">
        <v>0</v>
      </c>
      <c r="Y34" s="43">
        <v>0</v>
      </c>
      <c r="Z34" s="48">
        <v>0</v>
      </c>
      <c r="AA34" s="43">
        <v>0</v>
      </c>
      <c r="AB34" s="40">
        <v>1</v>
      </c>
      <c r="AC34" s="37">
        <v>2</v>
      </c>
      <c r="AD34" s="40">
        <v>1</v>
      </c>
      <c r="AE34" s="43">
        <v>0</v>
      </c>
      <c r="AF34" s="48">
        <v>0</v>
      </c>
      <c r="AG34" s="37">
        <v>4</v>
      </c>
      <c r="AH34" s="43">
        <v>0</v>
      </c>
      <c r="AI34" s="43">
        <v>0</v>
      </c>
      <c r="AJ34" s="43">
        <v>0</v>
      </c>
      <c r="AK34" s="43">
        <v>0</v>
      </c>
      <c r="AL34" s="48">
        <v>0</v>
      </c>
      <c r="AM34" s="43">
        <v>0</v>
      </c>
      <c r="AN34" s="40">
        <v>1</v>
      </c>
      <c r="AO34" s="48">
        <v>0</v>
      </c>
      <c r="AP34" s="48">
        <v>0</v>
      </c>
      <c r="AQ34" s="52">
        <v>0</v>
      </c>
    </row>
    <row r="35" spans="1:43" s="4" customFormat="1" ht="36" customHeight="1" x14ac:dyDescent="0.2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</row>
    <row r="36" spans="1:43" ht="18" customHeight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7" t="str">
        <f>IF(LEN(C3)&gt;0,C3,"")</f>
        <v/>
      </c>
      <c r="AK36" s="87"/>
      <c r="AL36" s="87"/>
      <c r="AM36" s="87"/>
      <c r="AN36" s="87"/>
      <c r="AO36" s="87"/>
      <c r="AP36" s="87"/>
      <c r="AQ36" s="87"/>
    </row>
    <row r="37" spans="1:43" ht="18" customHeigh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</row>
  </sheetData>
  <mergeCells count="54">
    <mergeCell ref="U35:AQ35"/>
    <mergeCell ref="U36:AI36"/>
    <mergeCell ref="AJ36:AQ36"/>
    <mergeCell ref="U37:AQ37"/>
    <mergeCell ref="B20:B24"/>
    <mergeCell ref="V20:V24"/>
    <mergeCell ref="B25:B29"/>
    <mergeCell ref="V25:V29"/>
    <mergeCell ref="B30:B34"/>
    <mergeCell ref="V30:V34"/>
    <mergeCell ref="AJ8:AK8"/>
    <mergeCell ref="AL8:AM8"/>
    <mergeCell ref="AN8:AO8"/>
    <mergeCell ref="AP8:AQ8"/>
    <mergeCell ref="A10:A34"/>
    <mergeCell ref="B10:B14"/>
    <mergeCell ref="U10:U34"/>
    <mergeCell ref="V10:V14"/>
    <mergeCell ref="B15:B19"/>
    <mergeCell ref="V15:V19"/>
    <mergeCell ref="X8:Y8"/>
    <mergeCell ref="Z8:AA8"/>
    <mergeCell ref="AB8:AC8"/>
    <mergeCell ref="AD8:AE8"/>
    <mergeCell ref="AF8:AG8"/>
    <mergeCell ref="AH8:AI8"/>
    <mergeCell ref="W8:W9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AM5:AN5"/>
    <mergeCell ref="AO5:AQ5"/>
    <mergeCell ref="A6:T6"/>
    <mergeCell ref="U6:AQ6"/>
    <mergeCell ref="A7:T7"/>
    <mergeCell ref="U7:AQ7"/>
    <mergeCell ref="A5:B5"/>
    <mergeCell ref="C5:P5"/>
    <mergeCell ref="R5:T5"/>
    <mergeCell ref="U5:V5"/>
    <mergeCell ref="W5:AL5"/>
    <mergeCell ref="A4:B4"/>
    <mergeCell ref="R4:T4"/>
    <mergeCell ref="U4:V4"/>
    <mergeCell ref="AM4:AN4"/>
    <mergeCell ref="AO4:AQ4"/>
  </mergeCells>
  <phoneticPr fontId="6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7"/>
  <sheetViews>
    <sheetView topLeftCell="J4" zoomScale="85" zoomScaleNormal="85" workbookViewId="0"/>
  </sheetViews>
  <sheetFormatPr defaultRowHeight="12" x14ac:dyDescent="0.2"/>
  <cols>
    <col min="1" max="1" width="4.83203125" style="3" customWidth="1"/>
    <col min="2" max="2" width="11.83203125" style="3" customWidth="1"/>
    <col min="3" max="3" width="10.83203125" customWidth="1"/>
    <col min="4" max="16" width="11.83203125" customWidth="1"/>
    <col min="17" max="17" width="12.83203125" customWidth="1"/>
    <col min="18" max="20" width="11.83203125" customWidth="1"/>
    <col min="21" max="21" width="4.83203125" customWidth="1"/>
    <col min="22" max="22" width="12.83203125" customWidth="1"/>
    <col min="23" max="23" width="10.83203125" customWidth="1"/>
    <col min="24" max="41" width="10" customWidth="1"/>
    <col min="42" max="43" width="10.1640625" customWidth="1"/>
  </cols>
  <sheetData>
    <row r="1" spans="1:43" s="11" customFormat="1" ht="31.5" hidden="1" customHeight="1" x14ac:dyDescent="0.25">
      <c r="A1" s="46" t="s">
        <v>78</v>
      </c>
      <c r="B1" s="46" t="s">
        <v>61</v>
      </c>
      <c r="C1" s="11" t="s">
        <v>62</v>
      </c>
      <c r="D1" s="16" t="s">
        <v>63</v>
      </c>
      <c r="E1" s="47" t="s">
        <v>64</v>
      </c>
      <c r="F1" s="16" t="s">
        <v>65</v>
      </c>
      <c r="H1" s="16"/>
      <c r="S1" s="16"/>
    </row>
    <row r="2" spans="1:43" s="11" customFormat="1" ht="31.5" hidden="1" customHeight="1" x14ac:dyDescent="0.25">
      <c r="A2" s="46" t="s">
        <v>78</v>
      </c>
      <c r="B2" s="46" t="s">
        <v>61</v>
      </c>
      <c r="C2" s="11" t="s">
        <v>62</v>
      </c>
      <c r="D2" s="16" t="s">
        <v>63</v>
      </c>
      <c r="E2" s="47" t="s">
        <v>64</v>
      </c>
      <c r="F2" s="16" t="s">
        <v>65</v>
      </c>
      <c r="H2" s="16"/>
      <c r="S2" s="16"/>
    </row>
    <row r="3" spans="1:43" s="11" customFormat="1" ht="28.5" hidden="1" customHeight="1" x14ac:dyDescent="0.25">
      <c r="A3" s="15"/>
      <c r="B3" s="15"/>
      <c r="D3" s="16"/>
      <c r="F3" s="16"/>
      <c r="H3" s="16"/>
      <c r="S3" s="16"/>
    </row>
    <row r="4" spans="1:43" s="3" customFormat="1" ht="18" customHeight="1" thickBot="1" x14ac:dyDescent="0.3">
      <c r="A4" s="88" t="str">
        <f>A1</f>
        <v>公　開　類</v>
      </c>
      <c r="B4" s="8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9" t="s">
        <v>33</v>
      </c>
      <c r="R4" s="90" t="str">
        <f>B1</f>
        <v>桃園市政府(社會局)</v>
      </c>
      <c r="S4" s="90"/>
      <c r="T4" s="90"/>
      <c r="U4" s="91" t="str">
        <f>A2</f>
        <v>公　開　類</v>
      </c>
      <c r="V4" s="92"/>
      <c r="AM4" s="93" t="s">
        <v>41</v>
      </c>
      <c r="AN4" s="93"/>
      <c r="AO4" s="93" t="str">
        <f>B2</f>
        <v>桃園市政府(社會局)</v>
      </c>
      <c r="AP4" s="93"/>
      <c r="AQ4" s="93"/>
    </row>
    <row r="5" spans="1:43" s="3" customFormat="1" ht="18" customHeight="1" thickBot="1" x14ac:dyDescent="0.3">
      <c r="A5" s="88" t="str">
        <f>C1</f>
        <v>年　　　報</v>
      </c>
      <c r="B5" s="89"/>
      <c r="C5" s="94" t="str">
        <f>D1</f>
        <v>每年終了後2個月內編送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6"/>
      <c r="Q5" s="30" t="s">
        <v>40</v>
      </c>
      <c r="R5" s="90" t="str">
        <f>E1</f>
        <v>10730-05-16-2</v>
      </c>
      <c r="S5" s="90"/>
      <c r="T5" s="90"/>
      <c r="U5" s="91" t="str">
        <f>C2</f>
        <v>年　　　報</v>
      </c>
      <c r="V5" s="92"/>
      <c r="W5" s="97" t="str">
        <f>D2</f>
        <v>每年終了後2個月內編送</v>
      </c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9"/>
      <c r="AM5" s="93" t="s">
        <v>34</v>
      </c>
      <c r="AN5" s="93"/>
      <c r="AO5" s="93" t="str">
        <f>E2</f>
        <v>10730-05-16-2</v>
      </c>
      <c r="AP5" s="93"/>
      <c r="AQ5" s="93"/>
    </row>
    <row r="6" spans="1:43" ht="36" customHeight="1" x14ac:dyDescent="0.2">
      <c r="A6" s="74" t="s">
        <v>84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 t="s">
        <v>87</v>
      </c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</row>
    <row r="7" spans="1:43" ht="24" customHeight="1" thickBot="1" x14ac:dyDescent="0.3">
      <c r="A7" s="75" t="str">
        <f>F1</f>
        <v>中華民國110年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5" t="str">
        <f>F1</f>
        <v>中華民國110年</v>
      </c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</row>
    <row r="8" spans="1:43" s="1" customFormat="1" ht="39.950000000000003" customHeight="1" x14ac:dyDescent="0.2">
      <c r="A8" s="62" t="s">
        <v>21</v>
      </c>
      <c r="B8" s="63"/>
      <c r="C8" s="66" t="s">
        <v>17</v>
      </c>
      <c r="D8" s="68" t="s">
        <v>19</v>
      </c>
      <c r="E8" s="69"/>
      <c r="F8" s="70"/>
      <c r="G8" s="71" t="s">
        <v>2</v>
      </c>
      <c r="H8" s="70"/>
      <c r="I8" s="71" t="s">
        <v>3</v>
      </c>
      <c r="J8" s="70"/>
      <c r="K8" s="71" t="s">
        <v>4</v>
      </c>
      <c r="L8" s="70"/>
      <c r="M8" s="71" t="s">
        <v>5</v>
      </c>
      <c r="N8" s="70"/>
      <c r="O8" s="71" t="s">
        <v>6</v>
      </c>
      <c r="P8" s="70"/>
      <c r="Q8" s="71" t="s">
        <v>7</v>
      </c>
      <c r="R8" s="70"/>
      <c r="S8" s="71" t="s">
        <v>18</v>
      </c>
      <c r="T8" s="70"/>
      <c r="U8" s="77" t="s">
        <v>21</v>
      </c>
      <c r="V8" s="63"/>
      <c r="W8" s="66" t="s">
        <v>17</v>
      </c>
      <c r="X8" s="68" t="s">
        <v>8</v>
      </c>
      <c r="Y8" s="70"/>
      <c r="Z8" s="71" t="s">
        <v>9</v>
      </c>
      <c r="AA8" s="70"/>
      <c r="AB8" s="71" t="s">
        <v>10</v>
      </c>
      <c r="AC8" s="70"/>
      <c r="AD8" s="71" t="s">
        <v>11</v>
      </c>
      <c r="AE8" s="70"/>
      <c r="AF8" s="71" t="s">
        <v>12</v>
      </c>
      <c r="AG8" s="70"/>
      <c r="AH8" s="71" t="s">
        <v>13</v>
      </c>
      <c r="AI8" s="70"/>
      <c r="AJ8" s="71" t="s">
        <v>14</v>
      </c>
      <c r="AK8" s="70"/>
      <c r="AL8" s="71" t="s">
        <v>15</v>
      </c>
      <c r="AM8" s="70"/>
      <c r="AN8" s="71" t="s">
        <v>16</v>
      </c>
      <c r="AO8" s="70"/>
      <c r="AP8" s="71" t="s">
        <v>22</v>
      </c>
      <c r="AQ8" s="69"/>
    </row>
    <row r="9" spans="1:43" s="1" customFormat="1" ht="21.95" customHeight="1" thickBot="1" x14ac:dyDescent="0.25">
      <c r="A9" s="64"/>
      <c r="B9" s="65"/>
      <c r="C9" s="67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78"/>
      <c r="V9" s="65"/>
      <c r="W9" s="67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21" customHeight="1" x14ac:dyDescent="0.2">
      <c r="A10" s="63" t="s">
        <v>39</v>
      </c>
      <c r="B10" s="80" t="s">
        <v>75</v>
      </c>
      <c r="C10" s="23" t="s">
        <v>52</v>
      </c>
      <c r="D10" s="35">
        <v>104</v>
      </c>
      <c r="E10" s="35">
        <v>62</v>
      </c>
      <c r="F10" s="38">
        <v>42</v>
      </c>
      <c r="G10" s="41">
        <v>0</v>
      </c>
      <c r="H10" s="38">
        <v>1</v>
      </c>
      <c r="I10" s="35">
        <v>1</v>
      </c>
      <c r="J10" s="41">
        <v>0</v>
      </c>
      <c r="K10" s="41">
        <v>0</v>
      </c>
      <c r="L10" s="41">
        <v>0</v>
      </c>
      <c r="M10" s="35">
        <v>2</v>
      </c>
      <c r="N10" s="41">
        <v>0</v>
      </c>
      <c r="O10" s="35">
        <v>13</v>
      </c>
      <c r="P10" s="35">
        <v>10</v>
      </c>
      <c r="Q10" s="35">
        <v>6</v>
      </c>
      <c r="R10" s="35">
        <v>8</v>
      </c>
      <c r="S10" s="38">
        <v>9</v>
      </c>
      <c r="T10" s="44">
        <v>6</v>
      </c>
      <c r="U10" s="80" t="s">
        <v>39</v>
      </c>
      <c r="V10" s="80" t="s">
        <v>75</v>
      </c>
      <c r="W10" s="23" t="s">
        <v>52</v>
      </c>
      <c r="X10" s="41">
        <v>0</v>
      </c>
      <c r="Y10" s="41">
        <v>0</v>
      </c>
      <c r="Z10" s="53">
        <v>0</v>
      </c>
      <c r="AA10" s="41">
        <v>0</v>
      </c>
      <c r="AB10" s="38">
        <v>2</v>
      </c>
      <c r="AC10" s="35">
        <v>3</v>
      </c>
      <c r="AD10" s="38">
        <v>6</v>
      </c>
      <c r="AE10" s="41">
        <v>0</v>
      </c>
      <c r="AF10" s="38">
        <v>9</v>
      </c>
      <c r="AG10" s="35">
        <v>8</v>
      </c>
      <c r="AH10" s="35">
        <v>12</v>
      </c>
      <c r="AI10" s="35">
        <v>4</v>
      </c>
      <c r="AJ10" s="41">
        <v>0</v>
      </c>
      <c r="AK10" s="41">
        <v>0</v>
      </c>
      <c r="AL10" s="38">
        <v>1</v>
      </c>
      <c r="AM10" s="41">
        <v>0</v>
      </c>
      <c r="AN10" s="44">
        <v>1</v>
      </c>
      <c r="AO10" s="44">
        <v>1</v>
      </c>
      <c r="AP10" s="55">
        <v>0</v>
      </c>
      <c r="AQ10" s="49">
        <v>1</v>
      </c>
    </row>
    <row r="11" spans="1:43" ht="21" customHeight="1" x14ac:dyDescent="0.2">
      <c r="A11" s="79"/>
      <c r="B11" s="81"/>
      <c r="C11" s="24" t="s">
        <v>53</v>
      </c>
      <c r="D11" s="36">
        <v>13</v>
      </c>
      <c r="E11" s="36">
        <v>9</v>
      </c>
      <c r="F11" s="39">
        <v>4</v>
      </c>
      <c r="G11" s="42">
        <v>0</v>
      </c>
      <c r="H11" s="45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39">
        <v>4</v>
      </c>
      <c r="T11" s="39">
        <v>3</v>
      </c>
      <c r="U11" s="81"/>
      <c r="V11" s="81"/>
      <c r="W11" s="24" t="s">
        <v>53</v>
      </c>
      <c r="X11" s="42">
        <v>0</v>
      </c>
      <c r="Y11" s="42">
        <v>0</v>
      </c>
      <c r="Z11" s="45">
        <v>0</v>
      </c>
      <c r="AA11" s="42">
        <v>0</v>
      </c>
      <c r="AB11" s="45">
        <v>0</v>
      </c>
      <c r="AC11" s="42">
        <v>0</v>
      </c>
      <c r="AD11" s="45">
        <v>0</v>
      </c>
      <c r="AE11" s="42">
        <v>0</v>
      </c>
      <c r="AF11" s="45">
        <v>0</v>
      </c>
      <c r="AG11" s="42">
        <v>0</v>
      </c>
      <c r="AH11" s="36">
        <v>5</v>
      </c>
      <c r="AI11" s="36">
        <v>1</v>
      </c>
      <c r="AJ11" s="42">
        <v>0</v>
      </c>
      <c r="AK11" s="42">
        <v>0</v>
      </c>
      <c r="AL11" s="45">
        <v>0</v>
      </c>
      <c r="AM11" s="42">
        <v>0</v>
      </c>
      <c r="AN11" s="45">
        <v>0</v>
      </c>
      <c r="AO11" s="45">
        <v>0</v>
      </c>
      <c r="AP11" s="45">
        <v>0</v>
      </c>
      <c r="AQ11" s="51">
        <v>0</v>
      </c>
    </row>
    <row r="12" spans="1:43" ht="21" customHeight="1" x14ac:dyDescent="0.2">
      <c r="A12" s="79"/>
      <c r="B12" s="81"/>
      <c r="C12" s="24" t="s">
        <v>54</v>
      </c>
      <c r="D12" s="36">
        <v>17</v>
      </c>
      <c r="E12" s="36">
        <v>9</v>
      </c>
      <c r="F12" s="39">
        <v>8</v>
      </c>
      <c r="G12" s="42">
        <v>0</v>
      </c>
      <c r="H12" s="39">
        <v>1</v>
      </c>
      <c r="I12" s="36">
        <v>1</v>
      </c>
      <c r="J12" s="42">
        <v>0</v>
      </c>
      <c r="K12" s="42">
        <v>0</v>
      </c>
      <c r="L12" s="42">
        <v>0</v>
      </c>
      <c r="M12" s="36">
        <v>1</v>
      </c>
      <c r="N12" s="42">
        <v>0</v>
      </c>
      <c r="O12" s="36">
        <v>1</v>
      </c>
      <c r="P12" s="36">
        <v>2</v>
      </c>
      <c r="Q12" s="42">
        <v>0</v>
      </c>
      <c r="R12" s="42">
        <v>0</v>
      </c>
      <c r="S12" s="39">
        <v>1</v>
      </c>
      <c r="T12" s="39">
        <v>1</v>
      </c>
      <c r="U12" s="81"/>
      <c r="V12" s="81"/>
      <c r="W12" s="24" t="s">
        <v>54</v>
      </c>
      <c r="X12" s="42">
        <v>0</v>
      </c>
      <c r="Y12" s="42">
        <v>0</v>
      </c>
      <c r="Z12" s="45">
        <v>0</v>
      </c>
      <c r="AA12" s="42">
        <v>0</v>
      </c>
      <c r="AB12" s="39">
        <v>1</v>
      </c>
      <c r="AC12" s="42">
        <v>0</v>
      </c>
      <c r="AD12" s="45">
        <v>0</v>
      </c>
      <c r="AE12" s="42">
        <v>0</v>
      </c>
      <c r="AF12" s="45">
        <v>0</v>
      </c>
      <c r="AG12" s="36">
        <v>1</v>
      </c>
      <c r="AH12" s="36">
        <v>3</v>
      </c>
      <c r="AI12" s="36">
        <v>2</v>
      </c>
      <c r="AJ12" s="42">
        <v>0</v>
      </c>
      <c r="AK12" s="42">
        <v>0</v>
      </c>
      <c r="AL12" s="39">
        <v>1</v>
      </c>
      <c r="AM12" s="42">
        <v>0</v>
      </c>
      <c r="AN12" s="45">
        <v>0</v>
      </c>
      <c r="AO12" s="39">
        <v>1</v>
      </c>
      <c r="AP12" s="45">
        <v>0</v>
      </c>
      <c r="AQ12" s="51">
        <v>0</v>
      </c>
    </row>
    <row r="13" spans="1:43" ht="21" customHeight="1" x14ac:dyDescent="0.2">
      <c r="A13" s="79"/>
      <c r="B13" s="81"/>
      <c r="C13" s="24" t="s">
        <v>55</v>
      </c>
      <c r="D13" s="36">
        <v>36</v>
      </c>
      <c r="E13" s="36">
        <v>20</v>
      </c>
      <c r="F13" s="39">
        <v>16</v>
      </c>
      <c r="G13" s="42">
        <v>0</v>
      </c>
      <c r="H13" s="45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36">
        <v>5</v>
      </c>
      <c r="P13" s="36">
        <v>5</v>
      </c>
      <c r="Q13" s="36">
        <v>2</v>
      </c>
      <c r="R13" s="36">
        <v>5</v>
      </c>
      <c r="S13" s="39">
        <v>3</v>
      </c>
      <c r="T13" s="39">
        <v>1</v>
      </c>
      <c r="U13" s="81"/>
      <c r="V13" s="81"/>
      <c r="W13" s="24" t="s">
        <v>55</v>
      </c>
      <c r="X13" s="42">
        <v>0</v>
      </c>
      <c r="Y13" s="42">
        <v>0</v>
      </c>
      <c r="Z13" s="45">
        <v>0</v>
      </c>
      <c r="AA13" s="42">
        <v>0</v>
      </c>
      <c r="AB13" s="39">
        <v>1</v>
      </c>
      <c r="AC13" s="36">
        <v>2</v>
      </c>
      <c r="AD13" s="39">
        <v>2</v>
      </c>
      <c r="AE13" s="42">
        <v>0</v>
      </c>
      <c r="AF13" s="39">
        <v>3</v>
      </c>
      <c r="AG13" s="36">
        <v>2</v>
      </c>
      <c r="AH13" s="36">
        <v>4</v>
      </c>
      <c r="AI13" s="36">
        <v>1</v>
      </c>
      <c r="AJ13" s="42">
        <v>0</v>
      </c>
      <c r="AK13" s="42">
        <v>0</v>
      </c>
      <c r="AL13" s="45">
        <v>0</v>
      </c>
      <c r="AM13" s="42">
        <v>0</v>
      </c>
      <c r="AN13" s="45">
        <v>0</v>
      </c>
      <c r="AO13" s="45">
        <v>0</v>
      </c>
      <c r="AP13" s="45">
        <v>0</v>
      </c>
      <c r="AQ13" s="51">
        <v>0</v>
      </c>
    </row>
    <row r="14" spans="1:43" ht="21" customHeight="1" x14ac:dyDescent="0.2">
      <c r="A14" s="79"/>
      <c r="B14" s="82"/>
      <c r="C14" s="24" t="s">
        <v>56</v>
      </c>
      <c r="D14" s="36">
        <v>38</v>
      </c>
      <c r="E14" s="36">
        <v>24</v>
      </c>
      <c r="F14" s="39">
        <v>14</v>
      </c>
      <c r="G14" s="42">
        <v>0</v>
      </c>
      <c r="H14" s="45">
        <v>0</v>
      </c>
      <c r="I14" s="42">
        <v>0</v>
      </c>
      <c r="J14" s="42">
        <v>0</v>
      </c>
      <c r="K14" s="42">
        <v>0</v>
      </c>
      <c r="L14" s="42">
        <v>0</v>
      </c>
      <c r="M14" s="36">
        <v>1</v>
      </c>
      <c r="N14" s="42">
        <v>0</v>
      </c>
      <c r="O14" s="36">
        <v>7</v>
      </c>
      <c r="P14" s="36">
        <v>3</v>
      </c>
      <c r="Q14" s="36">
        <v>4</v>
      </c>
      <c r="R14" s="36">
        <v>3</v>
      </c>
      <c r="S14" s="39">
        <v>1</v>
      </c>
      <c r="T14" s="39">
        <v>1</v>
      </c>
      <c r="U14" s="81"/>
      <c r="V14" s="82"/>
      <c r="W14" s="24" t="s">
        <v>56</v>
      </c>
      <c r="X14" s="42">
        <v>0</v>
      </c>
      <c r="Y14" s="42">
        <v>0</v>
      </c>
      <c r="Z14" s="45">
        <v>0</v>
      </c>
      <c r="AA14" s="42">
        <v>0</v>
      </c>
      <c r="AB14" s="45">
        <v>0</v>
      </c>
      <c r="AC14" s="36">
        <v>1</v>
      </c>
      <c r="AD14" s="39">
        <v>4</v>
      </c>
      <c r="AE14" s="42">
        <v>0</v>
      </c>
      <c r="AF14" s="39">
        <v>6</v>
      </c>
      <c r="AG14" s="36">
        <v>5</v>
      </c>
      <c r="AH14" s="42">
        <v>0</v>
      </c>
      <c r="AI14" s="42">
        <v>0</v>
      </c>
      <c r="AJ14" s="42">
        <v>0</v>
      </c>
      <c r="AK14" s="42">
        <v>0</v>
      </c>
      <c r="AL14" s="45">
        <v>0</v>
      </c>
      <c r="AM14" s="42">
        <v>0</v>
      </c>
      <c r="AN14" s="39">
        <v>1</v>
      </c>
      <c r="AO14" s="45">
        <v>0</v>
      </c>
      <c r="AP14" s="45">
        <v>0</v>
      </c>
      <c r="AQ14" s="50">
        <v>1</v>
      </c>
    </row>
    <row r="15" spans="1:43" ht="21" customHeight="1" x14ac:dyDescent="0.2">
      <c r="A15" s="79"/>
      <c r="B15" s="84" t="s">
        <v>70</v>
      </c>
      <c r="C15" s="24" t="s">
        <v>52</v>
      </c>
      <c r="D15" s="36">
        <v>15</v>
      </c>
      <c r="E15" s="36">
        <v>13</v>
      </c>
      <c r="F15" s="39">
        <v>2</v>
      </c>
      <c r="G15" s="42">
        <v>0</v>
      </c>
      <c r="H15" s="45">
        <v>0</v>
      </c>
      <c r="I15" s="36">
        <v>2</v>
      </c>
      <c r="J15" s="36">
        <v>1</v>
      </c>
      <c r="K15" s="42">
        <v>0</v>
      </c>
      <c r="L15" s="42">
        <v>0</v>
      </c>
      <c r="M15" s="42">
        <v>0</v>
      </c>
      <c r="N15" s="42">
        <v>0</v>
      </c>
      <c r="O15" s="36">
        <v>4</v>
      </c>
      <c r="P15" s="36">
        <v>1</v>
      </c>
      <c r="Q15" s="36">
        <v>3</v>
      </c>
      <c r="R15" s="42">
        <v>0</v>
      </c>
      <c r="S15" s="45">
        <v>0</v>
      </c>
      <c r="T15" s="45">
        <v>0</v>
      </c>
      <c r="U15" s="81"/>
      <c r="V15" s="84" t="s">
        <v>70</v>
      </c>
      <c r="W15" s="24" t="s">
        <v>52</v>
      </c>
      <c r="X15" s="42">
        <v>0</v>
      </c>
      <c r="Y15" s="42">
        <v>0</v>
      </c>
      <c r="Z15" s="45">
        <v>0</v>
      </c>
      <c r="AA15" s="42">
        <v>0</v>
      </c>
      <c r="AB15" s="45">
        <v>0</v>
      </c>
      <c r="AC15" s="42">
        <v>0</v>
      </c>
      <c r="AD15" s="45">
        <v>0</v>
      </c>
      <c r="AE15" s="42">
        <v>0</v>
      </c>
      <c r="AF15" s="39">
        <v>1</v>
      </c>
      <c r="AG15" s="42">
        <v>0</v>
      </c>
      <c r="AH15" s="36">
        <v>3</v>
      </c>
      <c r="AI15" s="42">
        <v>0</v>
      </c>
      <c r="AJ15" s="42">
        <v>0</v>
      </c>
      <c r="AK15" s="42">
        <v>0</v>
      </c>
      <c r="AL15" s="45">
        <v>0</v>
      </c>
      <c r="AM15" s="42">
        <v>0</v>
      </c>
      <c r="AN15" s="45">
        <v>0</v>
      </c>
      <c r="AO15" s="45">
        <v>0</v>
      </c>
      <c r="AP15" s="45">
        <v>0</v>
      </c>
      <c r="AQ15" s="51">
        <v>0</v>
      </c>
    </row>
    <row r="16" spans="1:43" ht="21" customHeight="1" x14ac:dyDescent="0.2">
      <c r="A16" s="79"/>
      <c r="B16" s="81"/>
      <c r="C16" s="24" t="s">
        <v>53</v>
      </c>
      <c r="D16" s="36">
        <v>2</v>
      </c>
      <c r="E16" s="36">
        <v>2</v>
      </c>
      <c r="F16" s="45">
        <v>0</v>
      </c>
      <c r="G16" s="42">
        <v>0</v>
      </c>
      <c r="H16" s="45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5">
        <v>0</v>
      </c>
      <c r="T16" s="45">
        <v>0</v>
      </c>
      <c r="U16" s="81"/>
      <c r="V16" s="81"/>
      <c r="W16" s="24" t="s">
        <v>53</v>
      </c>
      <c r="X16" s="42">
        <v>0</v>
      </c>
      <c r="Y16" s="42">
        <v>0</v>
      </c>
      <c r="Z16" s="45">
        <v>0</v>
      </c>
      <c r="AA16" s="42">
        <v>0</v>
      </c>
      <c r="AB16" s="45">
        <v>0</v>
      </c>
      <c r="AC16" s="42">
        <v>0</v>
      </c>
      <c r="AD16" s="45">
        <v>0</v>
      </c>
      <c r="AE16" s="42">
        <v>0</v>
      </c>
      <c r="AF16" s="45">
        <v>0</v>
      </c>
      <c r="AG16" s="42">
        <v>0</v>
      </c>
      <c r="AH16" s="36">
        <v>2</v>
      </c>
      <c r="AI16" s="42">
        <v>0</v>
      </c>
      <c r="AJ16" s="42">
        <v>0</v>
      </c>
      <c r="AK16" s="42">
        <v>0</v>
      </c>
      <c r="AL16" s="45">
        <v>0</v>
      </c>
      <c r="AM16" s="42">
        <v>0</v>
      </c>
      <c r="AN16" s="45">
        <v>0</v>
      </c>
      <c r="AO16" s="45">
        <v>0</v>
      </c>
      <c r="AP16" s="45">
        <v>0</v>
      </c>
      <c r="AQ16" s="51">
        <v>0</v>
      </c>
    </row>
    <row r="17" spans="1:43" ht="21" customHeight="1" x14ac:dyDescent="0.2">
      <c r="A17" s="79"/>
      <c r="B17" s="81"/>
      <c r="C17" s="24" t="s">
        <v>54</v>
      </c>
      <c r="D17" s="42">
        <v>0</v>
      </c>
      <c r="E17" s="42">
        <v>0</v>
      </c>
      <c r="F17" s="45">
        <v>0</v>
      </c>
      <c r="G17" s="42">
        <v>0</v>
      </c>
      <c r="H17" s="45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5">
        <v>0</v>
      </c>
      <c r="T17" s="45">
        <v>0</v>
      </c>
      <c r="U17" s="81"/>
      <c r="V17" s="81"/>
      <c r="W17" s="24" t="s">
        <v>54</v>
      </c>
      <c r="X17" s="42">
        <v>0</v>
      </c>
      <c r="Y17" s="42">
        <v>0</v>
      </c>
      <c r="Z17" s="45">
        <v>0</v>
      </c>
      <c r="AA17" s="42">
        <v>0</v>
      </c>
      <c r="AB17" s="45">
        <v>0</v>
      </c>
      <c r="AC17" s="42">
        <v>0</v>
      </c>
      <c r="AD17" s="45">
        <v>0</v>
      </c>
      <c r="AE17" s="42">
        <v>0</v>
      </c>
      <c r="AF17" s="45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5">
        <v>0</v>
      </c>
      <c r="AM17" s="42">
        <v>0</v>
      </c>
      <c r="AN17" s="45">
        <v>0</v>
      </c>
      <c r="AO17" s="45">
        <v>0</v>
      </c>
      <c r="AP17" s="45">
        <v>0</v>
      </c>
      <c r="AQ17" s="51">
        <v>0</v>
      </c>
    </row>
    <row r="18" spans="1:43" ht="21" customHeight="1" x14ac:dyDescent="0.2">
      <c r="A18" s="79"/>
      <c r="B18" s="81"/>
      <c r="C18" s="24" t="s">
        <v>55</v>
      </c>
      <c r="D18" s="36">
        <v>3</v>
      </c>
      <c r="E18" s="36">
        <v>2</v>
      </c>
      <c r="F18" s="39">
        <v>1</v>
      </c>
      <c r="G18" s="42">
        <v>0</v>
      </c>
      <c r="H18" s="45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36">
        <v>1</v>
      </c>
      <c r="P18" s="36">
        <v>1</v>
      </c>
      <c r="Q18" s="36">
        <v>1</v>
      </c>
      <c r="R18" s="42">
        <v>0</v>
      </c>
      <c r="S18" s="45">
        <v>0</v>
      </c>
      <c r="T18" s="45">
        <v>0</v>
      </c>
      <c r="U18" s="81"/>
      <c r="V18" s="81"/>
      <c r="W18" s="24" t="s">
        <v>55</v>
      </c>
      <c r="X18" s="42">
        <v>0</v>
      </c>
      <c r="Y18" s="42">
        <v>0</v>
      </c>
      <c r="Z18" s="45">
        <v>0</v>
      </c>
      <c r="AA18" s="42">
        <v>0</v>
      </c>
      <c r="AB18" s="45">
        <v>0</v>
      </c>
      <c r="AC18" s="42">
        <v>0</v>
      </c>
      <c r="AD18" s="45">
        <v>0</v>
      </c>
      <c r="AE18" s="42">
        <v>0</v>
      </c>
      <c r="AF18" s="45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5">
        <v>0</v>
      </c>
      <c r="AM18" s="42">
        <v>0</v>
      </c>
      <c r="AN18" s="45">
        <v>0</v>
      </c>
      <c r="AO18" s="45">
        <v>0</v>
      </c>
      <c r="AP18" s="45">
        <v>0</v>
      </c>
      <c r="AQ18" s="51">
        <v>0</v>
      </c>
    </row>
    <row r="19" spans="1:43" ht="21" customHeight="1" x14ac:dyDescent="0.2">
      <c r="A19" s="79"/>
      <c r="B19" s="82"/>
      <c r="C19" s="24" t="s">
        <v>56</v>
      </c>
      <c r="D19" s="36">
        <v>10</v>
      </c>
      <c r="E19" s="36">
        <v>9</v>
      </c>
      <c r="F19" s="39">
        <v>1</v>
      </c>
      <c r="G19" s="42">
        <v>0</v>
      </c>
      <c r="H19" s="45">
        <v>0</v>
      </c>
      <c r="I19" s="36">
        <v>2</v>
      </c>
      <c r="J19" s="36">
        <v>1</v>
      </c>
      <c r="K19" s="42">
        <v>0</v>
      </c>
      <c r="L19" s="42">
        <v>0</v>
      </c>
      <c r="M19" s="42">
        <v>0</v>
      </c>
      <c r="N19" s="42">
        <v>0</v>
      </c>
      <c r="O19" s="36">
        <v>3</v>
      </c>
      <c r="P19" s="42">
        <v>0</v>
      </c>
      <c r="Q19" s="36">
        <v>2</v>
      </c>
      <c r="R19" s="42">
        <v>0</v>
      </c>
      <c r="S19" s="45">
        <v>0</v>
      </c>
      <c r="T19" s="45">
        <v>0</v>
      </c>
      <c r="U19" s="81"/>
      <c r="V19" s="82"/>
      <c r="W19" s="24" t="s">
        <v>56</v>
      </c>
      <c r="X19" s="42">
        <v>0</v>
      </c>
      <c r="Y19" s="42">
        <v>0</v>
      </c>
      <c r="Z19" s="45">
        <v>0</v>
      </c>
      <c r="AA19" s="42">
        <v>0</v>
      </c>
      <c r="AB19" s="45">
        <v>0</v>
      </c>
      <c r="AC19" s="42">
        <v>0</v>
      </c>
      <c r="AD19" s="45">
        <v>0</v>
      </c>
      <c r="AE19" s="42">
        <v>0</v>
      </c>
      <c r="AF19" s="39">
        <v>1</v>
      </c>
      <c r="AG19" s="42">
        <v>0</v>
      </c>
      <c r="AH19" s="36">
        <v>1</v>
      </c>
      <c r="AI19" s="42">
        <v>0</v>
      </c>
      <c r="AJ19" s="42">
        <v>0</v>
      </c>
      <c r="AK19" s="42">
        <v>0</v>
      </c>
      <c r="AL19" s="45">
        <v>0</v>
      </c>
      <c r="AM19" s="42">
        <v>0</v>
      </c>
      <c r="AN19" s="45">
        <v>0</v>
      </c>
      <c r="AO19" s="45">
        <v>0</v>
      </c>
      <c r="AP19" s="45">
        <v>0</v>
      </c>
      <c r="AQ19" s="51">
        <v>0</v>
      </c>
    </row>
    <row r="20" spans="1:43" ht="21" customHeight="1" x14ac:dyDescent="0.2">
      <c r="A20" s="79"/>
      <c r="B20" s="84" t="s">
        <v>71</v>
      </c>
      <c r="C20" s="24" t="s">
        <v>52</v>
      </c>
      <c r="D20" s="36">
        <v>43</v>
      </c>
      <c r="E20" s="36">
        <v>26</v>
      </c>
      <c r="F20" s="39">
        <v>17</v>
      </c>
      <c r="G20" s="36">
        <v>1</v>
      </c>
      <c r="H20" s="39">
        <v>1</v>
      </c>
      <c r="I20" s="42">
        <v>0</v>
      </c>
      <c r="J20" s="36">
        <v>1</v>
      </c>
      <c r="K20" s="42">
        <v>0</v>
      </c>
      <c r="L20" s="42">
        <v>0</v>
      </c>
      <c r="M20" s="36">
        <v>2</v>
      </c>
      <c r="N20" s="42">
        <v>0</v>
      </c>
      <c r="O20" s="36">
        <v>4</v>
      </c>
      <c r="P20" s="36">
        <v>2</v>
      </c>
      <c r="Q20" s="36">
        <v>6</v>
      </c>
      <c r="R20" s="36">
        <v>3</v>
      </c>
      <c r="S20" s="39">
        <v>5</v>
      </c>
      <c r="T20" s="39">
        <v>3</v>
      </c>
      <c r="U20" s="81"/>
      <c r="V20" s="84" t="s">
        <v>71</v>
      </c>
      <c r="W20" s="24" t="s">
        <v>52</v>
      </c>
      <c r="X20" s="42">
        <v>0</v>
      </c>
      <c r="Y20" s="42">
        <v>0</v>
      </c>
      <c r="Z20" s="45">
        <v>0</v>
      </c>
      <c r="AA20" s="42">
        <v>0</v>
      </c>
      <c r="AB20" s="39">
        <v>3</v>
      </c>
      <c r="AC20" s="36">
        <v>1</v>
      </c>
      <c r="AD20" s="45">
        <v>0</v>
      </c>
      <c r="AE20" s="42">
        <v>0</v>
      </c>
      <c r="AF20" s="39">
        <v>1</v>
      </c>
      <c r="AG20" s="36">
        <v>2</v>
      </c>
      <c r="AH20" s="36">
        <v>2</v>
      </c>
      <c r="AI20" s="36">
        <v>2</v>
      </c>
      <c r="AJ20" s="36">
        <v>1</v>
      </c>
      <c r="AK20" s="36">
        <v>1</v>
      </c>
      <c r="AL20" s="45">
        <v>0</v>
      </c>
      <c r="AM20" s="42">
        <v>0</v>
      </c>
      <c r="AN20" s="45">
        <v>0</v>
      </c>
      <c r="AO20" s="39">
        <v>1</v>
      </c>
      <c r="AP20" s="39">
        <v>1</v>
      </c>
      <c r="AQ20" s="51">
        <v>0</v>
      </c>
    </row>
    <row r="21" spans="1:43" ht="21" customHeight="1" x14ac:dyDescent="0.2">
      <c r="A21" s="79"/>
      <c r="B21" s="81"/>
      <c r="C21" s="24" t="s">
        <v>53</v>
      </c>
      <c r="D21" s="36">
        <v>6</v>
      </c>
      <c r="E21" s="36">
        <v>3</v>
      </c>
      <c r="F21" s="39">
        <v>3</v>
      </c>
      <c r="G21" s="42">
        <v>0</v>
      </c>
      <c r="H21" s="45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39">
        <v>2</v>
      </c>
      <c r="T21" s="39">
        <v>3</v>
      </c>
      <c r="U21" s="81"/>
      <c r="V21" s="81"/>
      <c r="W21" s="24" t="s">
        <v>53</v>
      </c>
      <c r="X21" s="42">
        <v>0</v>
      </c>
      <c r="Y21" s="42">
        <v>0</v>
      </c>
      <c r="Z21" s="45">
        <v>0</v>
      </c>
      <c r="AA21" s="42">
        <v>0</v>
      </c>
      <c r="AB21" s="45">
        <v>0</v>
      </c>
      <c r="AC21" s="42">
        <v>0</v>
      </c>
      <c r="AD21" s="45">
        <v>0</v>
      </c>
      <c r="AE21" s="42">
        <v>0</v>
      </c>
      <c r="AF21" s="39">
        <v>1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5">
        <v>0</v>
      </c>
      <c r="AM21" s="42">
        <v>0</v>
      </c>
      <c r="AN21" s="45">
        <v>0</v>
      </c>
      <c r="AO21" s="45">
        <v>0</v>
      </c>
      <c r="AP21" s="45">
        <v>0</v>
      </c>
      <c r="AQ21" s="51">
        <v>0</v>
      </c>
    </row>
    <row r="22" spans="1:43" ht="21" customHeight="1" x14ac:dyDescent="0.2">
      <c r="A22" s="79"/>
      <c r="B22" s="81"/>
      <c r="C22" s="24" t="s">
        <v>54</v>
      </c>
      <c r="D22" s="36">
        <v>8</v>
      </c>
      <c r="E22" s="36">
        <v>4</v>
      </c>
      <c r="F22" s="39">
        <v>4</v>
      </c>
      <c r="G22" s="36">
        <v>1</v>
      </c>
      <c r="H22" s="39">
        <v>1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36">
        <v>1</v>
      </c>
      <c r="P22" s="36">
        <v>1</v>
      </c>
      <c r="Q22" s="42">
        <v>0</v>
      </c>
      <c r="R22" s="42">
        <v>0</v>
      </c>
      <c r="S22" s="39">
        <v>2</v>
      </c>
      <c r="T22" s="45">
        <v>0</v>
      </c>
      <c r="U22" s="81"/>
      <c r="V22" s="81"/>
      <c r="W22" s="24" t="s">
        <v>54</v>
      </c>
      <c r="X22" s="42">
        <v>0</v>
      </c>
      <c r="Y22" s="42">
        <v>0</v>
      </c>
      <c r="Z22" s="45">
        <v>0</v>
      </c>
      <c r="AA22" s="42">
        <v>0</v>
      </c>
      <c r="AB22" s="45">
        <v>0</v>
      </c>
      <c r="AC22" s="42">
        <v>0</v>
      </c>
      <c r="AD22" s="45">
        <v>0</v>
      </c>
      <c r="AE22" s="42">
        <v>0</v>
      </c>
      <c r="AF22" s="45">
        <v>0</v>
      </c>
      <c r="AG22" s="42">
        <v>0</v>
      </c>
      <c r="AH22" s="42">
        <v>0</v>
      </c>
      <c r="AI22" s="36">
        <v>2</v>
      </c>
      <c r="AJ22" s="42">
        <v>0</v>
      </c>
      <c r="AK22" s="42">
        <v>0</v>
      </c>
      <c r="AL22" s="45">
        <v>0</v>
      </c>
      <c r="AM22" s="42">
        <v>0</v>
      </c>
      <c r="AN22" s="45">
        <v>0</v>
      </c>
      <c r="AO22" s="45">
        <v>0</v>
      </c>
      <c r="AP22" s="45">
        <v>0</v>
      </c>
      <c r="AQ22" s="51">
        <v>0</v>
      </c>
    </row>
    <row r="23" spans="1:43" ht="21" customHeight="1" x14ac:dyDescent="0.2">
      <c r="A23" s="79"/>
      <c r="B23" s="81"/>
      <c r="C23" s="24" t="s">
        <v>55</v>
      </c>
      <c r="D23" s="36">
        <v>10</v>
      </c>
      <c r="E23" s="36">
        <v>7</v>
      </c>
      <c r="F23" s="39">
        <v>3</v>
      </c>
      <c r="G23" s="42">
        <v>0</v>
      </c>
      <c r="H23" s="45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36">
        <v>1</v>
      </c>
      <c r="P23" s="36">
        <v>1</v>
      </c>
      <c r="Q23" s="36">
        <v>2</v>
      </c>
      <c r="R23" s="42">
        <v>0</v>
      </c>
      <c r="S23" s="39">
        <v>1</v>
      </c>
      <c r="T23" s="45">
        <v>0</v>
      </c>
      <c r="U23" s="81"/>
      <c r="V23" s="81"/>
      <c r="W23" s="24" t="s">
        <v>55</v>
      </c>
      <c r="X23" s="42">
        <v>0</v>
      </c>
      <c r="Y23" s="42">
        <v>0</v>
      </c>
      <c r="Z23" s="45">
        <v>0</v>
      </c>
      <c r="AA23" s="42">
        <v>0</v>
      </c>
      <c r="AB23" s="39">
        <v>2</v>
      </c>
      <c r="AC23" s="36">
        <v>1</v>
      </c>
      <c r="AD23" s="45">
        <v>0</v>
      </c>
      <c r="AE23" s="42">
        <v>0</v>
      </c>
      <c r="AF23" s="45">
        <v>0</v>
      </c>
      <c r="AG23" s="36">
        <v>1</v>
      </c>
      <c r="AH23" s="36">
        <v>1</v>
      </c>
      <c r="AI23" s="42">
        <v>0</v>
      </c>
      <c r="AJ23" s="42">
        <v>0</v>
      </c>
      <c r="AK23" s="42">
        <v>0</v>
      </c>
      <c r="AL23" s="45">
        <v>0</v>
      </c>
      <c r="AM23" s="42">
        <v>0</v>
      </c>
      <c r="AN23" s="45">
        <v>0</v>
      </c>
      <c r="AO23" s="45">
        <v>0</v>
      </c>
      <c r="AP23" s="45">
        <v>0</v>
      </c>
      <c r="AQ23" s="51">
        <v>0</v>
      </c>
    </row>
    <row r="24" spans="1:43" ht="21" customHeight="1" x14ac:dyDescent="0.2">
      <c r="A24" s="79"/>
      <c r="B24" s="82"/>
      <c r="C24" s="24" t="s">
        <v>56</v>
      </c>
      <c r="D24" s="36">
        <v>19</v>
      </c>
      <c r="E24" s="36">
        <v>12</v>
      </c>
      <c r="F24" s="39">
        <v>7</v>
      </c>
      <c r="G24" s="42">
        <v>0</v>
      </c>
      <c r="H24" s="45">
        <v>0</v>
      </c>
      <c r="I24" s="42">
        <v>0</v>
      </c>
      <c r="J24" s="36">
        <v>1</v>
      </c>
      <c r="K24" s="42">
        <v>0</v>
      </c>
      <c r="L24" s="42">
        <v>0</v>
      </c>
      <c r="M24" s="36">
        <v>2</v>
      </c>
      <c r="N24" s="42">
        <v>0</v>
      </c>
      <c r="O24" s="36">
        <v>2</v>
      </c>
      <c r="P24" s="42">
        <v>0</v>
      </c>
      <c r="Q24" s="36">
        <v>4</v>
      </c>
      <c r="R24" s="36">
        <v>3</v>
      </c>
      <c r="S24" s="45">
        <v>0</v>
      </c>
      <c r="T24" s="45">
        <v>0</v>
      </c>
      <c r="U24" s="81"/>
      <c r="V24" s="82"/>
      <c r="W24" s="24" t="s">
        <v>56</v>
      </c>
      <c r="X24" s="42">
        <v>0</v>
      </c>
      <c r="Y24" s="42">
        <v>0</v>
      </c>
      <c r="Z24" s="45">
        <v>0</v>
      </c>
      <c r="AA24" s="42">
        <v>0</v>
      </c>
      <c r="AB24" s="39">
        <v>1</v>
      </c>
      <c r="AC24" s="42">
        <v>0</v>
      </c>
      <c r="AD24" s="45">
        <v>0</v>
      </c>
      <c r="AE24" s="42">
        <v>0</v>
      </c>
      <c r="AF24" s="45">
        <v>0</v>
      </c>
      <c r="AG24" s="36">
        <v>1</v>
      </c>
      <c r="AH24" s="36">
        <v>1</v>
      </c>
      <c r="AI24" s="42">
        <v>0</v>
      </c>
      <c r="AJ24" s="36">
        <v>1</v>
      </c>
      <c r="AK24" s="36">
        <v>1</v>
      </c>
      <c r="AL24" s="45">
        <v>0</v>
      </c>
      <c r="AM24" s="42">
        <v>0</v>
      </c>
      <c r="AN24" s="45">
        <v>0</v>
      </c>
      <c r="AO24" s="39">
        <v>1</v>
      </c>
      <c r="AP24" s="39">
        <v>1</v>
      </c>
      <c r="AQ24" s="51">
        <v>0</v>
      </c>
    </row>
    <row r="25" spans="1:43" ht="21" customHeight="1" x14ac:dyDescent="0.2">
      <c r="A25" s="79"/>
      <c r="B25" s="84" t="s">
        <v>72</v>
      </c>
      <c r="C25" s="24" t="s">
        <v>52</v>
      </c>
      <c r="D25" s="36">
        <v>274</v>
      </c>
      <c r="E25" s="36">
        <v>180</v>
      </c>
      <c r="F25" s="39">
        <v>94</v>
      </c>
      <c r="G25" s="36">
        <v>7</v>
      </c>
      <c r="H25" s="39">
        <v>3</v>
      </c>
      <c r="I25" s="36">
        <v>11</v>
      </c>
      <c r="J25" s="36">
        <v>4</v>
      </c>
      <c r="K25" s="42">
        <v>0</v>
      </c>
      <c r="L25" s="42">
        <v>0</v>
      </c>
      <c r="M25" s="36">
        <v>3</v>
      </c>
      <c r="N25" s="42">
        <v>0</v>
      </c>
      <c r="O25" s="36">
        <v>54</v>
      </c>
      <c r="P25" s="36">
        <v>25</v>
      </c>
      <c r="Q25" s="36">
        <v>20</v>
      </c>
      <c r="R25" s="36">
        <v>3</v>
      </c>
      <c r="S25" s="39">
        <v>32</v>
      </c>
      <c r="T25" s="39">
        <v>13</v>
      </c>
      <c r="U25" s="81"/>
      <c r="V25" s="84" t="s">
        <v>72</v>
      </c>
      <c r="W25" s="24" t="s">
        <v>52</v>
      </c>
      <c r="X25" s="36">
        <v>1</v>
      </c>
      <c r="Y25" s="36">
        <v>1</v>
      </c>
      <c r="Z25" s="39">
        <v>1</v>
      </c>
      <c r="AA25" s="36">
        <v>1</v>
      </c>
      <c r="AB25" s="39">
        <v>11</v>
      </c>
      <c r="AC25" s="36">
        <v>12</v>
      </c>
      <c r="AD25" s="45">
        <v>0</v>
      </c>
      <c r="AE25" s="42">
        <v>0</v>
      </c>
      <c r="AF25" s="39">
        <v>12</v>
      </c>
      <c r="AG25" s="36">
        <v>19</v>
      </c>
      <c r="AH25" s="36">
        <v>26</v>
      </c>
      <c r="AI25" s="36">
        <v>11</v>
      </c>
      <c r="AJ25" s="36">
        <v>1</v>
      </c>
      <c r="AK25" s="42">
        <v>0</v>
      </c>
      <c r="AL25" s="45">
        <v>0</v>
      </c>
      <c r="AM25" s="42">
        <v>0</v>
      </c>
      <c r="AN25" s="45">
        <v>0</v>
      </c>
      <c r="AO25" s="45">
        <v>0</v>
      </c>
      <c r="AP25" s="39">
        <v>1</v>
      </c>
      <c r="AQ25" s="50">
        <v>2</v>
      </c>
    </row>
    <row r="26" spans="1:43" ht="21" customHeight="1" x14ac:dyDescent="0.2">
      <c r="A26" s="79"/>
      <c r="B26" s="81"/>
      <c r="C26" s="24" t="s">
        <v>53</v>
      </c>
      <c r="D26" s="36">
        <v>45</v>
      </c>
      <c r="E26" s="36">
        <v>30</v>
      </c>
      <c r="F26" s="39">
        <v>15</v>
      </c>
      <c r="G26" s="42">
        <v>0</v>
      </c>
      <c r="H26" s="45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36">
        <v>1</v>
      </c>
      <c r="P26" s="42">
        <v>0</v>
      </c>
      <c r="Q26" s="36">
        <v>2</v>
      </c>
      <c r="R26" s="42">
        <v>0</v>
      </c>
      <c r="S26" s="39">
        <v>19</v>
      </c>
      <c r="T26" s="39">
        <v>10</v>
      </c>
      <c r="U26" s="81"/>
      <c r="V26" s="81"/>
      <c r="W26" s="24" t="s">
        <v>53</v>
      </c>
      <c r="X26" s="42">
        <v>0</v>
      </c>
      <c r="Y26" s="42">
        <v>0</v>
      </c>
      <c r="Z26" s="39">
        <v>1</v>
      </c>
      <c r="AA26" s="36">
        <v>1</v>
      </c>
      <c r="AB26" s="45">
        <v>0</v>
      </c>
      <c r="AC26" s="36">
        <v>1</v>
      </c>
      <c r="AD26" s="45">
        <v>0</v>
      </c>
      <c r="AE26" s="42">
        <v>0</v>
      </c>
      <c r="AF26" s="45">
        <v>0</v>
      </c>
      <c r="AG26" s="36">
        <v>1</v>
      </c>
      <c r="AH26" s="36">
        <v>7</v>
      </c>
      <c r="AI26" s="36">
        <v>2</v>
      </c>
      <c r="AJ26" s="42">
        <v>0</v>
      </c>
      <c r="AK26" s="42">
        <v>0</v>
      </c>
      <c r="AL26" s="45">
        <v>0</v>
      </c>
      <c r="AM26" s="42">
        <v>0</v>
      </c>
      <c r="AN26" s="45">
        <v>0</v>
      </c>
      <c r="AO26" s="45">
        <v>0</v>
      </c>
      <c r="AP26" s="45">
        <v>0</v>
      </c>
      <c r="AQ26" s="51">
        <v>0</v>
      </c>
    </row>
    <row r="27" spans="1:43" ht="21" customHeight="1" x14ac:dyDescent="0.2">
      <c r="A27" s="79"/>
      <c r="B27" s="81"/>
      <c r="C27" s="24" t="s">
        <v>54</v>
      </c>
      <c r="D27" s="36">
        <v>43</v>
      </c>
      <c r="E27" s="36">
        <v>26</v>
      </c>
      <c r="F27" s="39">
        <v>17</v>
      </c>
      <c r="G27" s="36">
        <v>1</v>
      </c>
      <c r="H27" s="39">
        <v>3</v>
      </c>
      <c r="I27" s="42">
        <v>0</v>
      </c>
      <c r="J27" s="42">
        <v>0</v>
      </c>
      <c r="K27" s="42">
        <v>0</v>
      </c>
      <c r="L27" s="42">
        <v>0</v>
      </c>
      <c r="M27" s="36">
        <v>1</v>
      </c>
      <c r="N27" s="42">
        <v>0</v>
      </c>
      <c r="O27" s="36">
        <v>7</v>
      </c>
      <c r="P27" s="36">
        <v>5</v>
      </c>
      <c r="Q27" s="36">
        <v>1</v>
      </c>
      <c r="R27" s="42">
        <v>0</v>
      </c>
      <c r="S27" s="39">
        <v>2</v>
      </c>
      <c r="T27" s="39">
        <v>1</v>
      </c>
      <c r="U27" s="81"/>
      <c r="V27" s="81"/>
      <c r="W27" s="24" t="s">
        <v>54</v>
      </c>
      <c r="X27" s="42">
        <v>0</v>
      </c>
      <c r="Y27" s="42">
        <v>0</v>
      </c>
      <c r="Z27" s="45">
        <v>0</v>
      </c>
      <c r="AA27" s="42">
        <v>0</v>
      </c>
      <c r="AB27" s="39">
        <v>1</v>
      </c>
      <c r="AC27" s="36">
        <v>2</v>
      </c>
      <c r="AD27" s="45">
        <v>0</v>
      </c>
      <c r="AE27" s="42">
        <v>0</v>
      </c>
      <c r="AF27" s="39">
        <v>1</v>
      </c>
      <c r="AG27" s="42">
        <v>0</v>
      </c>
      <c r="AH27" s="36">
        <v>12</v>
      </c>
      <c r="AI27" s="36">
        <v>6</v>
      </c>
      <c r="AJ27" s="42">
        <v>0</v>
      </c>
      <c r="AK27" s="42">
        <v>0</v>
      </c>
      <c r="AL27" s="45">
        <v>0</v>
      </c>
      <c r="AM27" s="42">
        <v>0</v>
      </c>
      <c r="AN27" s="45">
        <v>0</v>
      </c>
      <c r="AO27" s="45">
        <v>0</v>
      </c>
      <c r="AP27" s="45">
        <v>0</v>
      </c>
      <c r="AQ27" s="51">
        <v>0</v>
      </c>
    </row>
    <row r="28" spans="1:43" ht="21" customHeight="1" x14ac:dyDescent="0.2">
      <c r="A28" s="79"/>
      <c r="B28" s="81"/>
      <c r="C28" s="24" t="s">
        <v>55</v>
      </c>
      <c r="D28" s="36">
        <v>86</v>
      </c>
      <c r="E28" s="36">
        <v>56</v>
      </c>
      <c r="F28" s="39">
        <v>30</v>
      </c>
      <c r="G28" s="36">
        <v>2</v>
      </c>
      <c r="H28" s="45">
        <v>0</v>
      </c>
      <c r="I28" s="42">
        <v>0</v>
      </c>
      <c r="J28" s="36">
        <v>1</v>
      </c>
      <c r="K28" s="42">
        <v>0</v>
      </c>
      <c r="L28" s="42">
        <v>0</v>
      </c>
      <c r="M28" s="36">
        <v>2</v>
      </c>
      <c r="N28" s="42">
        <v>0</v>
      </c>
      <c r="O28" s="36">
        <v>19</v>
      </c>
      <c r="P28" s="36">
        <v>9</v>
      </c>
      <c r="Q28" s="36">
        <v>7</v>
      </c>
      <c r="R28" s="36">
        <v>2</v>
      </c>
      <c r="S28" s="39">
        <v>7</v>
      </c>
      <c r="T28" s="39">
        <v>2</v>
      </c>
      <c r="U28" s="81"/>
      <c r="V28" s="81"/>
      <c r="W28" s="24" t="s">
        <v>55</v>
      </c>
      <c r="X28" s="42">
        <v>0</v>
      </c>
      <c r="Y28" s="36">
        <v>1</v>
      </c>
      <c r="Z28" s="45">
        <v>0</v>
      </c>
      <c r="AA28" s="42">
        <v>0</v>
      </c>
      <c r="AB28" s="39">
        <v>6</v>
      </c>
      <c r="AC28" s="36">
        <v>4</v>
      </c>
      <c r="AD28" s="45">
        <v>0</v>
      </c>
      <c r="AE28" s="42">
        <v>0</v>
      </c>
      <c r="AF28" s="39">
        <v>6</v>
      </c>
      <c r="AG28" s="36">
        <v>8</v>
      </c>
      <c r="AH28" s="36">
        <v>7</v>
      </c>
      <c r="AI28" s="36">
        <v>3</v>
      </c>
      <c r="AJ28" s="42">
        <v>0</v>
      </c>
      <c r="AK28" s="42">
        <v>0</v>
      </c>
      <c r="AL28" s="45">
        <v>0</v>
      </c>
      <c r="AM28" s="42">
        <v>0</v>
      </c>
      <c r="AN28" s="45">
        <v>0</v>
      </c>
      <c r="AO28" s="45">
        <v>0</v>
      </c>
      <c r="AP28" s="45">
        <v>0</v>
      </c>
      <c r="AQ28" s="51">
        <v>0</v>
      </c>
    </row>
    <row r="29" spans="1:43" ht="21" customHeight="1" x14ac:dyDescent="0.2">
      <c r="A29" s="79"/>
      <c r="B29" s="82"/>
      <c r="C29" s="24" t="s">
        <v>56</v>
      </c>
      <c r="D29" s="36">
        <v>100</v>
      </c>
      <c r="E29" s="36">
        <v>68</v>
      </c>
      <c r="F29" s="39">
        <v>32</v>
      </c>
      <c r="G29" s="36">
        <v>4</v>
      </c>
      <c r="H29" s="45">
        <v>0</v>
      </c>
      <c r="I29" s="36">
        <v>11</v>
      </c>
      <c r="J29" s="36">
        <v>3</v>
      </c>
      <c r="K29" s="42">
        <v>0</v>
      </c>
      <c r="L29" s="42">
        <v>0</v>
      </c>
      <c r="M29" s="42">
        <v>0</v>
      </c>
      <c r="N29" s="42">
        <v>0</v>
      </c>
      <c r="O29" s="36">
        <v>27</v>
      </c>
      <c r="P29" s="36">
        <v>11</v>
      </c>
      <c r="Q29" s="36">
        <v>10</v>
      </c>
      <c r="R29" s="36">
        <v>1</v>
      </c>
      <c r="S29" s="39">
        <v>4</v>
      </c>
      <c r="T29" s="45">
        <v>0</v>
      </c>
      <c r="U29" s="81"/>
      <c r="V29" s="82"/>
      <c r="W29" s="24" t="s">
        <v>56</v>
      </c>
      <c r="X29" s="36">
        <v>1</v>
      </c>
      <c r="Y29" s="42">
        <v>0</v>
      </c>
      <c r="Z29" s="45">
        <v>0</v>
      </c>
      <c r="AA29" s="42">
        <v>0</v>
      </c>
      <c r="AB29" s="39">
        <v>4</v>
      </c>
      <c r="AC29" s="36">
        <v>5</v>
      </c>
      <c r="AD29" s="45">
        <v>0</v>
      </c>
      <c r="AE29" s="42">
        <v>0</v>
      </c>
      <c r="AF29" s="39">
        <v>5</v>
      </c>
      <c r="AG29" s="36">
        <v>10</v>
      </c>
      <c r="AH29" s="42">
        <v>0</v>
      </c>
      <c r="AI29" s="42">
        <v>0</v>
      </c>
      <c r="AJ29" s="36">
        <v>1</v>
      </c>
      <c r="AK29" s="42">
        <v>0</v>
      </c>
      <c r="AL29" s="45">
        <v>0</v>
      </c>
      <c r="AM29" s="42">
        <v>0</v>
      </c>
      <c r="AN29" s="45">
        <v>0</v>
      </c>
      <c r="AO29" s="45">
        <v>0</v>
      </c>
      <c r="AP29" s="39">
        <v>1</v>
      </c>
      <c r="AQ29" s="50">
        <v>2</v>
      </c>
    </row>
    <row r="30" spans="1:43" ht="21" customHeight="1" x14ac:dyDescent="0.2">
      <c r="A30" s="79"/>
      <c r="B30" s="84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4"/>
      <c r="U30" s="81"/>
      <c r="V30" s="84"/>
      <c r="W30" s="24"/>
      <c r="X30" s="13"/>
      <c r="Y30" s="13"/>
      <c r="Z30" s="14"/>
      <c r="AA30" s="13"/>
      <c r="AB30" s="14"/>
      <c r="AC30" s="13"/>
      <c r="AD30" s="14"/>
      <c r="AE30" s="13"/>
      <c r="AF30" s="14"/>
      <c r="AG30" s="13"/>
      <c r="AH30" s="13"/>
      <c r="AI30" s="13"/>
      <c r="AJ30" s="13"/>
      <c r="AK30" s="13"/>
      <c r="AL30" s="14"/>
      <c r="AM30" s="13"/>
      <c r="AN30" s="14"/>
      <c r="AO30" s="14"/>
      <c r="AP30" s="14"/>
      <c r="AQ30" s="18"/>
    </row>
    <row r="31" spans="1:43" ht="21" customHeight="1" x14ac:dyDescent="0.2">
      <c r="A31" s="79"/>
      <c r="B31" s="81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4"/>
      <c r="U31" s="81"/>
      <c r="V31" s="81"/>
      <c r="W31" s="24"/>
      <c r="X31" s="13"/>
      <c r="Y31" s="13"/>
      <c r="Z31" s="14"/>
      <c r="AA31" s="13"/>
      <c r="AB31" s="14"/>
      <c r="AC31" s="13"/>
      <c r="AD31" s="14"/>
      <c r="AE31" s="13"/>
      <c r="AF31" s="14"/>
      <c r="AG31" s="13"/>
      <c r="AH31" s="13"/>
      <c r="AI31" s="13"/>
      <c r="AJ31" s="13"/>
      <c r="AK31" s="13"/>
      <c r="AL31" s="14"/>
      <c r="AM31" s="13"/>
      <c r="AN31" s="14"/>
      <c r="AO31" s="14"/>
      <c r="AP31" s="14"/>
      <c r="AQ31" s="18"/>
    </row>
    <row r="32" spans="1:43" ht="21" customHeight="1" x14ac:dyDescent="0.2">
      <c r="A32" s="79"/>
      <c r="B32" s="81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4"/>
      <c r="U32" s="81"/>
      <c r="V32" s="81"/>
      <c r="W32" s="24"/>
      <c r="X32" s="13"/>
      <c r="Y32" s="13"/>
      <c r="Z32" s="14"/>
      <c r="AA32" s="13"/>
      <c r="AB32" s="14"/>
      <c r="AC32" s="13"/>
      <c r="AD32" s="14"/>
      <c r="AE32" s="13"/>
      <c r="AF32" s="14"/>
      <c r="AG32" s="13"/>
      <c r="AH32" s="13"/>
      <c r="AI32" s="13"/>
      <c r="AJ32" s="13"/>
      <c r="AK32" s="13"/>
      <c r="AL32" s="14"/>
      <c r="AM32" s="13"/>
      <c r="AN32" s="14"/>
      <c r="AO32" s="14"/>
      <c r="AP32" s="14"/>
      <c r="AQ32" s="18"/>
    </row>
    <row r="33" spans="1:43" ht="21" customHeight="1" x14ac:dyDescent="0.2">
      <c r="A33" s="79"/>
      <c r="B33" s="81"/>
      <c r="C33" s="24"/>
      <c r="D33" s="13"/>
      <c r="E33" s="13"/>
      <c r="F33" s="14"/>
      <c r="G33" s="13"/>
      <c r="H33" s="1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4"/>
      <c r="U33" s="81"/>
      <c r="V33" s="81"/>
      <c r="W33" s="24"/>
      <c r="X33" s="13"/>
      <c r="Y33" s="13"/>
      <c r="Z33" s="14"/>
      <c r="AA33" s="13"/>
      <c r="AB33" s="14"/>
      <c r="AC33" s="13"/>
      <c r="AD33" s="14"/>
      <c r="AE33" s="13"/>
      <c r="AF33" s="14"/>
      <c r="AG33" s="13"/>
      <c r="AH33" s="13"/>
      <c r="AI33" s="13"/>
      <c r="AJ33" s="13"/>
      <c r="AK33" s="13"/>
      <c r="AL33" s="14"/>
      <c r="AM33" s="13"/>
      <c r="AN33" s="14"/>
      <c r="AO33" s="14"/>
      <c r="AP33" s="14"/>
      <c r="AQ33" s="18"/>
    </row>
    <row r="34" spans="1:43" ht="21" customHeight="1" thickBot="1" x14ac:dyDescent="0.25">
      <c r="A34" s="65"/>
      <c r="B34" s="83"/>
      <c r="C34" s="25"/>
      <c r="D34" s="12"/>
      <c r="E34" s="12"/>
      <c r="F34" s="10"/>
      <c r="G34" s="12"/>
      <c r="H34" s="1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0"/>
      <c r="U34" s="83"/>
      <c r="V34" s="83"/>
      <c r="W34" s="25"/>
      <c r="X34" s="12"/>
      <c r="Y34" s="12"/>
      <c r="Z34" s="10"/>
      <c r="AA34" s="12"/>
      <c r="AB34" s="10"/>
      <c r="AC34" s="12"/>
      <c r="AD34" s="10"/>
      <c r="AE34" s="12"/>
      <c r="AF34" s="10"/>
      <c r="AG34" s="12"/>
      <c r="AH34" s="12"/>
      <c r="AI34" s="12"/>
      <c r="AJ34" s="12"/>
      <c r="AK34" s="12"/>
      <c r="AL34" s="10"/>
      <c r="AM34" s="12"/>
      <c r="AN34" s="10"/>
      <c r="AO34" s="10"/>
      <c r="AP34" s="10"/>
      <c r="AQ34" s="19"/>
    </row>
    <row r="35" spans="1:43" s="4" customFormat="1" ht="36" customHeight="1" x14ac:dyDescent="0.2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</row>
    <row r="36" spans="1:43" ht="18" customHeight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7" t="str">
        <f>IF(LEN(C3)&gt;0,C3,"")</f>
        <v/>
      </c>
      <c r="AK36" s="87"/>
      <c r="AL36" s="87"/>
      <c r="AM36" s="87"/>
      <c r="AN36" s="87"/>
      <c r="AO36" s="87"/>
      <c r="AP36" s="87"/>
      <c r="AQ36" s="87"/>
    </row>
    <row r="37" spans="1:43" ht="18" customHeigh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</row>
  </sheetData>
  <mergeCells count="54">
    <mergeCell ref="U35:AQ35"/>
    <mergeCell ref="U36:AI36"/>
    <mergeCell ref="AJ36:AQ36"/>
    <mergeCell ref="U37:AQ37"/>
    <mergeCell ref="B20:B24"/>
    <mergeCell ref="V20:V24"/>
    <mergeCell ref="B25:B29"/>
    <mergeCell ref="V25:V29"/>
    <mergeCell ref="B30:B34"/>
    <mergeCell ref="V30:V34"/>
    <mergeCell ref="AJ8:AK8"/>
    <mergeCell ref="AL8:AM8"/>
    <mergeCell ref="AN8:AO8"/>
    <mergeCell ref="AP8:AQ8"/>
    <mergeCell ref="A10:A34"/>
    <mergeCell ref="B10:B14"/>
    <mergeCell ref="U10:U34"/>
    <mergeCell ref="V10:V14"/>
    <mergeCell ref="B15:B19"/>
    <mergeCell ref="V15:V19"/>
    <mergeCell ref="X8:Y8"/>
    <mergeCell ref="Z8:AA8"/>
    <mergeCell ref="AB8:AC8"/>
    <mergeCell ref="AD8:AE8"/>
    <mergeCell ref="AF8:AG8"/>
    <mergeCell ref="AH8:AI8"/>
    <mergeCell ref="W8:W9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AM5:AN5"/>
    <mergeCell ref="AO5:AQ5"/>
    <mergeCell ref="A6:T6"/>
    <mergeCell ref="U6:AQ6"/>
    <mergeCell ref="A7:T7"/>
    <mergeCell ref="U7:AQ7"/>
    <mergeCell ref="A5:B5"/>
    <mergeCell ref="C5:P5"/>
    <mergeCell ref="R5:T5"/>
    <mergeCell ref="U5:V5"/>
    <mergeCell ref="W5:AL5"/>
    <mergeCell ref="A4:B4"/>
    <mergeCell ref="R4:T4"/>
    <mergeCell ref="U4:V4"/>
    <mergeCell ref="AM4:AN4"/>
    <mergeCell ref="AO4:AQ4"/>
  </mergeCells>
  <phoneticPr fontId="6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7"/>
  <sheetViews>
    <sheetView topLeftCell="A4" zoomScale="85" zoomScaleNormal="85" workbookViewId="0"/>
  </sheetViews>
  <sheetFormatPr defaultRowHeight="12" x14ac:dyDescent="0.2"/>
  <cols>
    <col min="1" max="1" width="4.83203125" style="3" customWidth="1"/>
    <col min="2" max="2" width="11.83203125" style="3" customWidth="1"/>
    <col min="3" max="3" width="10.83203125" customWidth="1"/>
    <col min="4" max="16" width="11.83203125" customWidth="1"/>
    <col min="17" max="17" width="12.83203125" customWidth="1"/>
    <col min="18" max="20" width="11.83203125" customWidth="1"/>
    <col min="21" max="21" width="4.83203125" customWidth="1"/>
    <col min="22" max="22" width="12.83203125" customWidth="1"/>
    <col min="23" max="23" width="10.83203125" customWidth="1"/>
    <col min="24" max="41" width="11.83203125" customWidth="1"/>
  </cols>
  <sheetData>
    <row r="1" spans="1:41" s="11" customFormat="1" ht="31.5" hidden="1" customHeight="1" x14ac:dyDescent="0.25">
      <c r="A1" s="46" t="s">
        <v>78</v>
      </c>
      <c r="B1" s="46" t="s">
        <v>61</v>
      </c>
      <c r="C1" s="11" t="s">
        <v>62</v>
      </c>
      <c r="D1" s="16" t="s">
        <v>63</v>
      </c>
      <c r="E1" s="47" t="s">
        <v>64</v>
      </c>
      <c r="F1" s="16" t="s">
        <v>65</v>
      </c>
      <c r="H1" s="16"/>
      <c r="S1" s="16"/>
    </row>
    <row r="2" spans="1:41" s="11" customFormat="1" ht="31.5" hidden="1" customHeight="1" x14ac:dyDescent="0.25">
      <c r="A2" s="46" t="s">
        <v>78</v>
      </c>
      <c r="B2" s="46" t="s">
        <v>61</v>
      </c>
      <c r="C2" s="11" t="s">
        <v>62</v>
      </c>
      <c r="D2" s="16" t="s">
        <v>63</v>
      </c>
      <c r="E2" s="47" t="s">
        <v>64</v>
      </c>
      <c r="F2" s="16" t="s">
        <v>65</v>
      </c>
      <c r="H2" s="16"/>
      <c r="S2" s="16"/>
    </row>
    <row r="3" spans="1:41" s="11" customFormat="1" ht="28.5" hidden="1" customHeight="1" thickBot="1" x14ac:dyDescent="0.3">
      <c r="A3" s="15"/>
      <c r="B3" s="15"/>
      <c r="D3" s="16"/>
      <c r="F3" s="16"/>
      <c r="H3" s="16"/>
      <c r="S3" s="16"/>
    </row>
    <row r="4" spans="1:41" s="3" customFormat="1" ht="18" customHeight="1" thickBot="1" x14ac:dyDescent="0.3">
      <c r="A4" s="88" t="str">
        <f>A1</f>
        <v>公　開　類</v>
      </c>
      <c r="B4" s="8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9" t="s">
        <v>33</v>
      </c>
      <c r="R4" s="90" t="str">
        <f>B1</f>
        <v>桃園市政府(社會局)</v>
      </c>
      <c r="S4" s="90"/>
      <c r="T4" s="90"/>
      <c r="U4" s="91" t="str">
        <f>A2</f>
        <v>公　開　類</v>
      </c>
      <c r="V4" s="92"/>
      <c r="AK4" s="93" t="s">
        <v>41</v>
      </c>
      <c r="AL4" s="93"/>
      <c r="AM4" s="93" t="str">
        <f>B2</f>
        <v>桃園市政府(社會局)</v>
      </c>
      <c r="AN4" s="93"/>
      <c r="AO4" s="93"/>
    </row>
    <row r="5" spans="1:41" s="3" customFormat="1" ht="18" customHeight="1" thickBot="1" x14ac:dyDescent="0.3">
      <c r="A5" s="88" t="str">
        <f>C1</f>
        <v>年　　　報</v>
      </c>
      <c r="B5" s="89"/>
      <c r="C5" s="94" t="str">
        <f>D1</f>
        <v>每年終了後2個月內編送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6"/>
      <c r="Q5" s="30" t="s">
        <v>40</v>
      </c>
      <c r="R5" s="90" t="str">
        <f>E1</f>
        <v>10730-05-16-2</v>
      </c>
      <c r="S5" s="90"/>
      <c r="T5" s="90"/>
      <c r="U5" s="91" t="str">
        <f>C2</f>
        <v>年　　　報</v>
      </c>
      <c r="V5" s="92"/>
      <c r="W5" s="97" t="str">
        <f>D2</f>
        <v>每年終了後2個月內編送</v>
      </c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9"/>
      <c r="AK5" s="93" t="s">
        <v>34</v>
      </c>
      <c r="AL5" s="93"/>
      <c r="AM5" s="93" t="str">
        <f>E2</f>
        <v>10730-05-16-2</v>
      </c>
      <c r="AN5" s="93"/>
      <c r="AO5" s="93"/>
    </row>
    <row r="6" spans="1:41" ht="36" customHeight="1" x14ac:dyDescent="0.2">
      <c r="A6" s="74" t="s">
        <v>88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 t="s">
        <v>91</v>
      </c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</row>
    <row r="7" spans="1:41" ht="24" customHeight="1" thickBot="1" x14ac:dyDescent="0.3">
      <c r="A7" s="75" t="str">
        <f>F1</f>
        <v>中華民國110年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5" t="str">
        <f>F1</f>
        <v>中華民國110年</v>
      </c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</row>
    <row r="8" spans="1:41" s="1" customFormat="1" ht="39.950000000000003" customHeight="1" x14ac:dyDescent="0.2">
      <c r="A8" s="62" t="s">
        <v>21</v>
      </c>
      <c r="B8" s="63"/>
      <c r="C8" s="66" t="s">
        <v>17</v>
      </c>
      <c r="D8" s="68" t="s">
        <v>19</v>
      </c>
      <c r="E8" s="69"/>
      <c r="F8" s="70"/>
      <c r="G8" s="71" t="s">
        <v>2</v>
      </c>
      <c r="H8" s="70"/>
      <c r="I8" s="71" t="s">
        <v>3</v>
      </c>
      <c r="J8" s="70"/>
      <c r="K8" s="71" t="s">
        <v>4</v>
      </c>
      <c r="L8" s="70"/>
      <c r="M8" s="71" t="s">
        <v>5</v>
      </c>
      <c r="N8" s="70"/>
      <c r="O8" s="71" t="s">
        <v>6</v>
      </c>
      <c r="P8" s="70"/>
      <c r="Q8" s="71" t="s">
        <v>7</v>
      </c>
      <c r="R8" s="70"/>
      <c r="S8" s="71" t="s">
        <v>18</v>
      </c>
      <c r="T8" s="70"/>
      <c r="U8" s="77" t="s">
        <v>21</v>
      </c>
      <c r="V8" s="63"/>
      <c r="W8" s="66" t="s">
        <v>17</v>
      </c>
      <c r="X8" s="68" t="s">
        <v>8</v>
      </c>
      <c r="Y8" s="70"/>
      <c r="Z8" s="71" t="s">
        <v>9</v>
      </c>
      <c r="AA8" s="70"/>
      <c r="AB8" s="71" t="s">
        <v>10</v>
      </c>
      <c r="AC8" s="70"/>
      <c r="AD8" s="71" t="s">
        <v>11</v>
      </c>
      <c r="AE8" s="70"/>
      <c r="AF8" s="71" t="s">
        <v>12</v>
      </c>
      <c r="AG8" s="70"/>
      <c r="AH8" s="71" t="s">
        <v>13</v>
      </c>
      <c r="AI8" s="70"/>
      <c r="AJ8" s="71" t="s">
        <v>44</v>
      </c>
      <c r="AK8" s="70"/>
      <c r="AL8" s="71" t="s">
        <v>15</v>
      </c>
      <c r="AM8" s="70"/>
      <c r="AN8" s="71" t="s">
        <v>43</v>
      </c>
      <c r="AO8" s="69"/>
    </row>
    <row r="9" spans="1:41" s="1" customFormat="1" ht="21.95" customHeight="1" thickBot="1" x14ac:dyDescent="0.25">
      <c r="A9" s="64"/>
      <c r="B9" s="65"/>
      <c r="C9" s="67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78"/>
      <c r="V9" s="65"/>
      <c r="W9" s="67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21" customHeight="1" x14ac:dyDescent="0.2">
      <c r="A10" s="63" t="s">
        <v>42</v>
      </c>
      <c r="B10" s="80" t="s">
        <v>73</v>
      </c>
      <c r="C10" s="23" t="s">
        <v>52</v>
      </c>
      <c r="D10" s="41">
        <v>0</v>
      </c>
      <c r="E10" s="41">
        <v>0</v>
      </c>
      <c r="F10" s="53">
        <v>0</v>
      </c>
      <c r="G10" s="41">
        <v>0</v>
      </c>
      <c r="H10" s="53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53">
        <v>0</v>
      </c>
      <c r="T10" s="55">
        <v>0</v>
      </c>
      <c r="U10" s="80" t="s">
        <v>42</v>
      </c>
      <c r="V10" s="80" t="s">
        <v>73</v>
      </c>
      <c r="W10" s="23" t="s">
        <v>52</v>
      </c>
      <c r="X10" s="41">
        <v>0</v>
      </c>
      <c r="Y10" s="41">
        <v>0</v>
      </c>
      <c r="Z10" s="53">
        <v>0</v>
      </c>
      <c r="AA10" s="41">
        <v>0</v>
      </c>
      <c r="AB10" s="53">
        <v>0</v>
      </c>
      <c r="AC10" s="41">
        <v>0</v>
      </c>
      <c r="AD10" s="53">
        <v>0</v>
      </c>
      <c r="AE10" s="41">
        <v>0</v>
      </c>
      <c r="AF10" s="53">
        <v>0</v>
      </c>
      <c r="AG10" s="41">
        <v>0</v>
      </c>
      <c r="AH10" s="41">
        <v>0</v>
      </c>
      <c r="AI10" s="41">
        <v>0</v>
      </c>
      <c r="AJ10" s="53">
        <v>0</v>
      </c>
      <c r="AK10" s="41">
        <v>0</v>
      </c>
      <c r="AL10" s="55">
        <v>0</v>
      </c>
      <c r="AM10" s="55">
        <v>0</v>
      </c>
      <c r="AN10" s="55">
        <v>0</v>
      </c>
      <c r="AO10" s="54">
        <v>0</v>
      </c>
    </row>
    <row r="11" spans="1:41" ht="21" customHeight="1" x14ac:dyDescent="0.2">
      <c r="A11" s="79"/>
      <c r="B11" s="81"/>
      <c r="C11" s="24" t="s">
        <v>53</v>
      </c>
      <c r="D11" s="42">
        <v>0</v>
      </c>
      <c r="E11" s="42">
        <v>0</v>
      </c>
      <c r="F11" s="45">
        <v>0</v>
      </c>
      <c r="G11" s="42">
        <v>0</v>
      </c>
      <c r="H11" s="45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5">
        <v>0</v>
      </c>
      <c r="T11" s="45">
        <v>0</v>
      </c>
      <c r="U11" s="81"/>
      <c r="V11" s="81"/>
      <c r="W11" s="24" t="s">
        <v>53</v>
      </c>
      <c r="X11" s="42">
        <v>0</v>
      </c>
      <c r="Y11" s="42">
        <v>0</v>
      </c>
      <c r="Z11" s="45">
        <v>0</v>
      </c>
      <c r="AA11" s="42">
        <v>0</v>
      </c>
      <c r="AB11" s="45">
        <v>0</v>
      </c>
      <c r="AC11" s="42">
        <v>0</v>
      </c>
      <c r="AD11" s="45">
        <v>0</v>
      </c>
      <c r="AE11" s="42">
        <v>0</v>
      </c>
      <c r="AF11" s="45">
        <v>0</v>
      </c>
      <c r="AG11" s="42">
        <v>0</v>
      </c>
      <c r="AH11" s="42">
        <v>0</v>
      </c>
      <c r="AI11" s="42">
        <v>0</v>
      </c>
      <c r="AJ11" s="45">
        <v>0</v>
      </c>
      <c r="AK11" s="42">
        <v>0</v>
      </c>
      <c r="AL11" s="45">
        <v>0</v>
      </c>
      <c r="AM11" s="45">
        <v>0</v>
      </c>
      <c r="AN11" s="45">
        <v>0</v>
      </c>
      <c r="AO11" s="51">
        <v>0</v>
      </c>
    </row>
    <row r="12" spans="1:41" ht="21" customHeight="1" x14ac:dyDescent="0.2">
      <c r="A12" s="79"/>
      <c r="B12" s="81"/>
      <c r="C12" s="24" t="s">
        <v>54</v>
      </c>
      <c r="D12" s="42">
        <v>0</v>
      </c>
      <c r="E12" s="42">
        <v>0</v>
      </c>
      <c r="F12" s="45">
        <v>0</v>
      </c>
      <c r="G12" s="42">
        <v>0</v>
      </c>
      <c r="H12" s="45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5">
        <v>0</v>
      </c>
      <c r="T12" s="45">
        <v>0</v>
      </c>
      <c r="U12" s="81"/>
      <c r="V12" s="81"/>
      <c r="W12" s="24" t="s">
        <v>54</v>
      </c>
      <c r="X12" s="42">
        <v>0</v>
      </c>
      <c r="Y12" s="42">
        <v>0</v>
      </c>
      <c r="Z12" s="45">
        <v>0</v>
      </c>
      <c r="AA12" s="42">
        <v>0</v>
      </c>
      <c r="AB12" s="45">
        <v>0</v>
      </c>
      <c r="AC12" s="42">
        <v>0</v>
      </c>
      <c r="AD12" s="45">
        <v>0</v>
      </c>
      <c r="AE12" s="42">
        <v>0</v>
      </c>
      <c r="AF12" s="45">
        <v>0</v>
      </c>
      <c r="AG12" s="42">
        <v>0</v>
      </c>
      <c r="AH12" s="42">
        <v>0</v>
      </c>
      <c r="AI12" s="42">
        <v>0</v>
      </c>
      <c r="AJ12" s="45">
        <v>0</v>
      </c>
      <c r="AK12" s="42">
        <v>0</v>
      </c>
      <c r="AL12" s="45">
        <v>0</v>
      </c>
      <c r="AM12" s="45">
        <v>0</v>
      </c>
      <c r="AN12" s="45">
        <v>0</v>
      </c>
      <c r="AO12" s="51">
        <v>0</v>
      </c>
    </row>
    <row r="13" spans="1:41" ht="21" customHeight="1" x14ac:dyDescent="0.2">
      <c r="A13" s="79"/>
      <c r="B13" s="81"/>
      <c r="C13" s="24" t="s">
        <v>55</v>
      </c>
      <c r="D13" s="42">
        <v>0</v>
      </c>
      <c r="E13" s="42">
        <v>0</v>
      </c>
      <c r="F13" s="45">
        <v>0</v>
      </c>
      <c r="G13" s="42">
        <v>0</v>
      </c>
      <c r="H13" s="45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5">
        <v>0</v>
      </c>
      <c r="T13" s="45">
        <v>0</v>
      </c>
      <c r="U13" s="81"/>
      <c r="V13" s="81"/>
      <c r="W13" s="24" t="s">
        <v>55</v>
      </c>
      <c r="X13" s="42">
        <v>0</v>
      </c>
      <c r="Y13" s="42">
        <v>0</v>
      </c>
      <c r="Z13" s="45">
        <v>0</v>
      </c>
      <c r="AA13" s="42">
        <v>0</v>
      </c>
      <c r="AB13" s="45">
        <v>0</v>
      </c>
      <c r="AC13" s="42">
        <v>0</v>
      </c>
      <c r="AD13" s="45">
        <v>0</v>
      </c>
      <c r="AE13" s="42">
        <v>0</v>
      </c>
      <c r="AF13" s="45">
        <v>0</v>
      </c>
      <c r="AG13" s="42">
        <v>0</v>
      </c>
      <c r="AH13" s="42">
        <v>0</v>
      </c>
      <c r="AI13" s="42">
        <v>0</v>
      </c>
      <c r="AJ13" s="45">
        <v>0</v>
      </c>
      <c r="AK13" s="42">
        <v>0</v>
      </c>
      <c r="AL13" s="45">
        <v>0</v>
      </c>
      <c r="AM13" s="45">
        <v>0</v>
      </c>
      <c r="AN13" s="45">
        <v>0</v>
      </c>
      <c r="AO13" s="51">
        <v>0</v>
      </c>
    </row>
    <row r="14" spans="1:41" ht="21" customHeight="1" x14ac:dyDescent="0.2">
      <c r="A14" s="79"/>
      <c r="B14" s="82"/>
      <c r="C14" s="24" t="s">
        <v>56</v>
      </c>
      <c r="D14" s="42">
        <v>0</v>
      </c>
      <c r="E14" s="42">
        <v>0</v>
      </c>
      <c r="F14" s="45">
        <v>0</v>
      </c>
      <c r="G14" s="42">
        <v>0</v>
      </c>
      <c r="H14" s="45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5">
        <v>0</v>
      </c>
      <c r="T14" s="45">
        <v>0</v>
      </c>
      <c r="U14" s="81"/>
      <c r="V14" s="82"/>
      <c r="W14" s="24" t="s">
        <v>56</v>
      </c>
      <c r="X14" s="42">
        <v>0</v>
      </c>
      <c r="Y14" s="42">
        <v>0</v>
      </c>
      <c r="Z14" s="45">
        <v>0</v>
      </c>
      <c r="AA14" s="42">
        <v>0</v>
      </c>
      <c r="AB14" s="45">
        <v>0</v>
      </c>
      <c r="AC14" s="42">
        <v>0</v>
      </c>
      <c r="AD14" s="45">
        <v>0</v>
      </c>
      <c r="AE14" s="42">
        <v>0</v>
      </c>
      <c r="AF14" s="45">
        <v>0</v>
      </c>
      <c r="AG14" s="42">
        <v>0</v>
      </c>
      <c r="AH14" s="42">
        <v>0</v>
      </c>
      <c r="AI14" s="42">
        <v>0</v>
      </c>
      <c r="AJ14" s="45">
        <v>0</v>
      </c>
      <c r="AK14" s="42">
        <v>0</v>
      </c>
      <c r="AL14" s="45">
        <v>0</v>
      </c>
      <c r="AM14" s="45">
        <v>0</v>
      </c>
      <c r="AN14" s="45">
        <v>0</v>
      </c>
      <c r="AO14" s="51">
        <v>0</v>
      </c>
    </row>
    <row r="15" spans="1:41" ht="21" customHeight="1" x14ac:dyDescent="0.2">
      <c r="A15" s="79"/>
      <c r="B15" s="84" t="s">
        <v>57</v>
      </c>
      <c r="C15" s="24" t="s">
        <v>52</v>
      </c>
      <c r="D15" s="42">
        <v>0</v>
      </c>
      <c r="E15" s="42">
        <v>0</v>
      </c>
      <c r="F15" s="45">
        <v>0</v>
      </c>
      <c r="G15" s="42">
        <v>0</v>
      </c>
      <c r="H15" s="45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5">
        <v>0</v>
      </c>
      <c r="T15" s="45">
        <v>0</v>
      </c>
      <c r="U15" s="81"/>
      <c r="V15" s="84" t="s">
        <v>57</v>
      </c>
      <c r="W15" s="24" t="s">
        <v>52</v>
      </c>
      <c r="X15" s="42">
        <v>0</v>
      </c>
      <c r="Y15" s="42">
        <v>0</v>
      </c>
      <c r="Z15" s="45">
        <v>0</v>
      </c>
      <c r="AA15" s="42">
        <v>0</v>
      </c>
      <c r="AB15" s="45">
        <v>0</v>
      </c>
      <c r="AC15" s="42">
        <v>0</v>
      </c>
      <c r="AD15" s="45">
        <v>0</v>
      </c>
      <c r="AE15" s="42">
        <v>0</v>
      </c>
      <c r="AF15" s="45">
        <v>0</v>
      </c>
      <c r="AG15" s="42">
        <v>0</v>
      </c>
      <c r="AH15" s="42">
        <v>0</v>
      </c>
      <c r="AI15" s="42">
        <v>0</v>
      </c>
      <c r="AJ15" s="45">
        <v>0</v>
      </c>
      <c r="AK15" s="42">
        <v>0</v>
      </c>
      <c r="AL15" s="45">
        <v>0</v>
      </c>
      <c r="AM15" s="45">
        <v>0</v>
      </c>
      <c r="AN15" s="45">
        <v>0</v>
      </c>
      <c r="AO15" s="51">
        <v>0</v>
      </c>
    </row>
    <row r="16" spans="1:41" ht="21" customHeight="1" x14ac:dyDescent="0.2">
      <c r="A16" s="79"/>
      <c r="B16" s="81"/>
      <c r="C16" s="24" t="s">
        <v>53</v>
      </c>
      <c r="D16" s="42">
        <v>0</v>
      </c>
      <c r="E16" s="42">
        <v>0</v>
      </c>
      <c r="F16" s="45">
        <v>0</v>
      </c>
      <c r="G16" s="42">
        <v>0</v>
      </c>
      <c r="H16" s="45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5">
        <v>0</v>
      </c>
      <c r="T16" s="45">
        <v>0</v>
      </c>
      <c r="U16" s="81"/>
      <c r="V16" s="81"/>
      <c r="W16" s="24" t="s">
        <v>53</v>
      </c>
      <c r="X16" s="42">
        <v>0</v>
      </c>
      <c r="Y16" s="42">
        <v>0</v>
      </c>
      <c r="Z16" s="45">
        <v>0</v>
      </c>
      <c r="AA16" s="42">
        <v>0</v>
      </c>
      <c r="AB16" s="45">
        <v>0</v>
      </c>
      <c r="AC16" s="42">
        <v>0</v>
      </c>
      <c r="AD16" s="45">
        <v>0</v>
      </c>
      <c r="AE16" s="42">
        <v>0</v>
      </c>
      <c r="AF16" s="45">
        <v>0</v>
      </c>
      <c r="AG16" s="42">
        <v>0</v>
      </c>
      <c r="AH16" s="42">
        <v>0</v>
      </c>
      <c r="AI16" s="42">
        <v>0</v>
      </c>
      <c r="AJ16" s="45">
        <v>0</v>
      </c>
      <c r="AK16" s="42">
        <v>0</v>
      </c>
      <c r="AL16" s="45">
        <v>0</v>
      </c>
      <c r="AM16" s="45">
        <v>0</v>
      </c>
      <c r="AN16" s="45">
        <v>0</v>
      </c>
      <c r="AO16" s="51">
        <v>0</v>
      </c>
    </row>
    <row r="17" spans="1:41" ht="21" customHeight="1" x14ac:dyDescent="0.2">
      <c r="A17" s="79"/>
      <c r="B17" s="81"/>
      <c r="C17" s="24" t="s">
        <v>54</v>
      </c>
      <c r="D17" s="42">
        <v>0</v>
      </c>
      <c r="E17" s="42">
        <v>0</v>
      </c>
      <c r="F17" s="45">
        <v>0</v>
      </c>
      <c r="G17" s="42">
        <v>0</v>
      </c>
      <c r="H17" s="45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5">
        <v>0</v>
      </c>
      <c r="T17" s="45">
        <v>0</v>
      </c>
      <c r="U17" s="81"/>
      <c r="V17" s="81"/>
      <c r="W17" s="24" t="s">
        <v>54</v>
      </c>
      <c r="X17" s="42">
        <v>0</v>
      </c>
      <c r="Y17" s="42">
        <v>0</v>
      </c>
      <c r="Z17" s="45">
        <v>0</v>
      </c>
      <c r="AA17" s="42">
        <v>0</v>
      </c>
      <c r="AB17" s="45">
        <v>0</v>
      </c>
      <c r="AC17" s="42">
        <v>0</v>
      </c>
      <c r="AD17" s="45">
        <v>0</v>
      </c>
      <c r="AE17" s="42">
        <v>0</v>
      </c>
      <c r="AF17" s="45">
        <v>0</v>
      </c>
      <c r="AG17" s="42">
        <v>0</v>
      </c>
      <c r="AH17" s="42">
        <v>0</v>
      </c>
      <c r="AI17" s="42">
        <v>0</v>
      </c>
      <c r="AJ17" s="45">
        <v>0</v>
      </c>
      <c r="AK17" s="42">
        <v>0</v>
      </c>
      <c r="AL17" s="45">
        <v>0</v>
      </c>
      <c r="AM17" s="45">
        <v>0</v>
      </c>
      <c r="AN17" s="45">
        <v>0</v>
      </c>
      <c r="AO17" s="51">
        <v>0</v>
      </c>
    </row>
    <row r="18" spans="1:41" ht="21" customHeight="1" x14ac:dyDescent="0.2">
      <c r="A18" s="79"/>
      <c r="B18" s="81"/>
      <c r="C18" s="24" t="s">
        <v>55</v>
      </c>
      <c r="D18" s="42">
        <v>0</v>
      </c>
      <c r="E18" s="42">
        <v>0</v>
      </c>
      <c r="F18" s="45">
        <v>0</v>
      </c>
      <c r="G18" s="42">
        <v>0</v>
      </c>
      <c r="H18" s="45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5">
        <v>0</v>
      </c>
      <c r="T18" s="45">
        <v>0</v>
      </c>
      <c r="U18" s="81"/>
      <c r="V18" s="81"/>
      <c r="W18" s="24" t="s">
        <v>55</v>
      </c>
      <c r="X18" s="42">
        <v>0</v>
      </c>
      <c r="Y18" s="42">
        <v>0</v>
      </c>
      <c r="Z18" s="45">
        <v>0</v>
      </c>
      <c r="AA18" s="42">
        <v>0</v>
      </c>
      <c r="AB18" s="45">
        <v>0</v>
      </c>
      <c r="AC18" s="42">
        <v>0</v>
      </c>
      <c r="AD18" s="45">
        <v>0</v>
      </c>
      <c r="AE18" s="42">
        <v>0</v>
      </c>
      <c r="AF18" s="45">
        <v>0</v>
      </c>
      <c r="AG18" s="42">
        <v>0</v>
      </c>
      <c r="AH18" s="42">
        <v>0</v>
      </c>
      <c r="AI18" s="42">
        <v>0</v>
      </c>
      <c r="AJ18" s="45">
        <v>0</v>
      </c>
      <c r="AK18" s="42">
        <v>0</v>
      </c>
      <c r="AL18" s="45">
        <v>0</v>
      </c>
      <c r="AM18" s="45">
        <v>0</v>
      </c>
      <c r="AN18" s="45">
        <v>0</v>
      </c>
      <c r="AO18" s="51">
        <v>0</v>
      </c>
    </row>
    <row r="19" spans="1:41" ht="21" customHeight="1" x14ac:dyDescent="0.2">
      <c r="A19" s="79"/>
      <c r="B19" s="82"/>
      <c r="C19" s="24" t="s">
        <v>56</v>
      </c>
      <c r="D19" s="42">
        <v>0</v>
      </c>
      <c r="E19" s="42">
        <v>0</v>
      </c>
      <c r="F19" s="45">
        <v>0</v>
      </c>
      <c r="G19" s="42">
        <v>0</v>
      </c>
      <c r="H19" s="45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5">
        <v>0</v>
      </c>
      <c r="T19" s="45">
        <v>0</v>
      </c>
      <c r="U19" s="81"/>
      <c r="V19" s="82"/>
      <c r="W19" s="24" t="s">
        <v>56</v>
      </c>
      <c r="X19" s="42">
        <v>0</v>
      </c>
      <c r="Y19" s="42">
        <v>0</v>
      </c>
      <c r="Z19" s="45">
        <v>0</v>
      </c>
      <c r="AA19" s="42">
        <v>0</v>
      </c>
      <c r="AB19" s="45">
        <v>0</v>
      </c>
      <c r="AC19" s="42">
        <v>0</v>
      </c>
      <c r="AD19" s="45">
        <v>0</v>
      </c>
      <c r="AE19" s="42">
        <v>0</v>
      </c>
      <c r="AF19" s="45">
        <v>0</v>
      </c>
      <c r="AG19" s="42">
        <v>0</v>
      </c>
      <c r="AH19" s="42">
        <v>0</v>
      </c>
      <c r="AI19" s="42">
        <v>0</v>
      </c>
      <c r="AJ19" s="45">
        <v>0</v>
      </c>
      <c r="AK19" s="42">
        <v>0</v>
      </c>
      <c r="AL19" s="45">
        <v>0</v>
      </c>
      <c r="AM19" s="45">
        <v>0</v>
      </c>
      <c r="AN19" s="45">
        <v>0</v>
      </c>
      <c r="AO19" s="51">
        <v>0</v>
      </c>
    </row>
    <row r="20" spans="1:41" ht="21" customHeight="1" x14ac:dyDescent="0.2">
      <c r="A20" s="79"/>
      <c r="B20" s="84" t="s">
        <v>58</v>
      </c>
      <c r="C20" s="24" t="s">
        <v>52</v>
      </c>
      <c r="D20" s="42">
        <v>0</v>
      </c>
      <c r="E20" s="42">
        <v>0</v>
      </c>
      <c r="F20" s="45">
        <v>0</v>
      </c>
      <c r="G20" s="42">
        <v>0</v>
      </c>
      <c r="H20" s="45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5">
        <v>0</v>
      </c>
      <c r="T20" s="45">
        <v>0</v>
      </c>
      <c r="U20" s="81"/>
      <c r="V20" s="84" t="s">
        <v>58</v>
      </c>
      <c r="W20" s="24" t="s">
        <v>52</v>
      </c>
      <c r="X20" s="42">
        <v>0</v>
      </c>
      <c r="Y20" s="42">
        <v>0</v>
      </c>
      <c r="Z20" s="45">
        <v>0</v>
      </c>
      <c r="AA20" s="42">
        <v>0</v>
      </c>
      <c r="AB20" s="45">
        <v>0</v>
      </c>
      <c r="AC20" s="42">
        <v>0</v>
      </c>
      <c r="AD20" s="45">
        <v>0</v>
      </c>
      <c r="AE20" s="42">
        <v>0</v>
      </c>
      <c r="AF20" s="45">
        <v>0</v>
      </c>
      <c r="AG20" s="42">
        <v>0</v>
      </c>
      <c r="AH20" s="42">
        <v>0</v>
      </c>
      <c r="AI20" s="42">
        <v>0</v>
      </c>
      <c r="AJ20" s="45">
        <v>0</v>
      </c>
      <c r="AK20" s="42">
        <v>0</v>
      </c>
      <c r="AL20" s="45">
        <v>0</v>
      </c>
      <c r="AM20" s="45">
        <v>0</v>
      </c>
      <c r="AN20" s="45">
        <v>0</v>
      </c>
      <c r="AO20" s="51">
        <v>0</v>
      </c>
    </row>
    <row r="21" spans="1:41" ht="21" customHeight="1" x14ac:dyDescent="0.2">
      <c r="A21" s="79"/>
      <c r="B21" s="81"/>
      <c r="C21" s="24" t="s">
        <v>53</v>
      </c>
      <c r="D21" s="42">
        <v>0</v>
      </c>
      <c r="E21" s="42">
        <v>0</v>
      </c>
      <c r="F21" s="45">
        <v>0</v>
      </c>
      <c r="G21" s="42">
        <v>0</v>
      </c>
      <c r="H21" s="45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5">
        <v>0</v>
      </c>
      <c r="T21" s="45">
        <v>0</v>
      </c>
      <c r="U21" s="81"/>
      <c r="V21" s="81"/>
      <c r="W21" s="24" t="s">
        <v>53</v>
      </c>
      <c r="X21" s="42">
        <v>0</v>
      </c>
      <c r="Y21" s="42">
        <v>0</v>
      </c>
      <c r="Z21" s="45">
        <v>0</v>
      </c>
      <c r="AA21" s="42">
        <v>0</v>
      </c>
      <c r="AB21" s="45">
        <v>0</v>
      </c>
      <c r="AC21" s="42">
        <v>0</v>
      </c>
      <c r="AD21" s="45">
        <v>0</v>
      </c>
      <c r="AE21" s="42">
        <v>0</v>
      </c>
      <c r="AF21" s="45">
        <v>0</v>
      </c>
      <c r="AG21" s="42">
        <v>0</v>
      </c>
      <c r="AH21" s="42">
        <v>0</v>
      </c>
      <c r="AI21" s="42">
        <v>0</v>
      </c>
      <c r="AJ21" s="45">
        <v>0</v>
      </c>
      <c r="AK21" s="42">
        <v>0</v>
      </c>
      <c r="AL21" s="45">
        <v>0</v>
      </c>
      <c r="AM21" s="45">
        <v>0</v>
      </c>
      <c r="AN21" s="45">
        <v>0</v>
      </c>
      <c r="AO21" s="51">
        <v>0</v>
      </c>
    </row>
    <row r="22" spans="1:41" ht="21" customHeight="1" x14ac:dyDescent="0.2">
      <c r="A22" s="79"/>
      <c r="B22" s="81"/>
      <c r="C22" s="24" t="s">
        <v>54</v>
      </c>
      <c r="D22" s="42">
        <v>0</v>
      </c>
      <c r="E22" s="42">
        <v>0</v>
      </c>
      <c r="F22" s="45">
        <v>0</v>
      </c>
      <c r="G22" s="42">
        <v>0</v>
      </c>
      <c r="H22" s="45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5">
        <v>0</v>
      </c>
      <c r="T22" s="45">
        <v>0</v>
      </c>
      <c r="U22" s="81"/>
      <c r="V22" s="81"/>
      <c r="W22" s="24" t="s">
        <v>54</v>
      </c>
      <c r="X22" s="42">
        <v>0</v>
      </c>
      <c r="Y22" s="42">
        <v>0</v>
      </c>
      <c r="Z22" s="45">
        <v>0</v>
      </c>
      <c r="AA22" s="42">
        <v>0</v>
      </c>
      <c r="AB22" s="45">
        <v>0</v>
      </c>
      <c r="AC22" s="42">
        <v>0</v>
      </c>
      <c r="AD22" s="45">
        <v>0</v>
      </c>
      <c r="AE22" s="42">
        <v>0</v>
      </c>
      <c r="AF22" s="45">
        <v>0</v>
      </c>
      <c r="AG22" s="42">
        <v>0</v>
      </c>
      <c r="AH22" s="42">
        <v>0</v>
      </c>
      <c r="AI22" s="42">
        <v>0</v>
      </c>
      <c r="AJ22" s="45">
        <v>0</v>
      </c>
      <c r="AK22" s="42">
        <v>0</v>
      </c>
      <c r="AL22" s="45">
        <v>0</v>
      </c>
      <c r="AM22" s="45">
        <v>0</v>
      </c>
      <c r="AN22" s="45">
        <v>0</v>
      </c>
      <c r="AO22" s="51">
        <v>0</v>
      </c>
    </row>
    <row r="23" spans="1:41" ht="21" customHeight="1" x14ac:dyDescent="0.2">
      <c r="A23" s="79"/>
      <c r="B23" s="81"/>
      <c r="C23" s="24" t="s">
        <v>55</v>
      </c>
      <c r="D23" s="42">
        <v>0</v>
      </c>
      <c r="E23" s="42">
        <v>0</v>
      </c>
      <c r="F23" s="45">
        <v>0</v>
      </c>
      <c r="G23" s="42">
        <v>0</v>
      </c>
      <c r="H23" s="45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5">
        <v>0</v>
      </c>
      <c r="T23" s="45">
        <v>0</v>
      </c>
      <c r="U23" s="81"/>
      <c r="V23" s="81"/>
      <c r="W23" s="24" t="s">
        <v>55</v>
      </c>
      <c r="X23" s="42">
        <v>0</v>
      </c>
      <c r="Y23" s="42">
        <v>0</v>
      </c>
      <c r="Z23" s="45">
        <v>0</v>
      </c>
      <c r="AA23" s="42">
        <v>0</v>
      </c>
      <c r="AB23" s="45">
        <v>0</v>
      </c>
      <c r="AC23" s="42">
        <v>0</v>
      </c>
      <c r="AD23" s="45">
        <v>0</v>
      </c>
      <c r="AE23" s="42">
        <v>0</v>
      </c>
      <c r="AF23" s="45">
        <v>0</v>
      </c>
      <c r="AG23" s="42">
        <v>0</v>
      </c>
      <c r="AH23" s="42">
        <v>0</v>
      </c>
      <c r="AI23" s="42">
        <v>0</v>
      </c>
      <c r="AJ23" s="45">
        <v>0</v>
      </c>
      <c r="AK23" s="42">
        <v>0</v>
      </c>
      <c r="AL23" s="45">
        <v>0</v>
      </c>
      <c r="AM23" s="45">
        <v>0</v>
      </c>
      <c r="AN23" s="45">
        <v>0</v>
      </c>
      <c r="AO23" s="51">
        <v>0</v>
      </c>
    </row>
    <row r="24" spans="1:41" ht="21" customHeight="1" x14ac:dyDescent="0.2">
      <c r="A24" s="79"/>
      <c r="B24" s="82"/>
      <c r="C24" s="24" t="s">
        <v>56</v>
      </c>
      <c r="D24" s="42">
        <v>0</v>
      </c>
      <c r="E24" s="42">
        <v>0</v>
      </c>
      <c r="F24" s="45">
        <v>0</v>
      </c>
      <c r="G24" s="42">
        <v>0</v>
      </c>
      <c r="H24" s="45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5">
        <v>0</v>
      </c>
      <c r="T24" s="45">
        <v>0</v>
      </c>
      <c r="U24" s="81"/>
      <c r="V24" s="82"/>
      <c r="W24" s="24" t="s">
        <v>56</v>
      </c>
      <c r="X24" s="42">
        <v>0</v>
      </c>
      <c r="Y24" s="42">
        <v>0</v>
      </c>
      <c r="Z24" s="45">
        <v>0</v>
      </c>
      <c r="AA24" s="42">
        <v>0</v>
      </c>
      <c r="AB24" s="45">
        <v>0</v>
      </c>
      <c r="AC24" s="42">
        <v>0</v>
      </c>
      <c r="AD24" s="45">
        <v>0</v>
      </c>
      <c r="AE24" s="42">
        <v>0</v>
      </c>
      <c r="AF24" s="45">
        <v>0</v>
      </c>
      <c r="AG24" s="42">
        <v>0</v>
      </c>
      <c r="AH24" s="42">
        <v>0</v>
      </c>
      <c r="AI24" s="42">
        <v>0</v>
      </c>
      <c r="AJ24" s="45">
        <v>0</v>
      </c>
      <c r="AK24" s="42">
        <v>0</v>
      </c>
      <c r="AL24" s="45">
        <v>0</v>
      </c>
      <c r="AM24" s="45">
        <v>0</v>
      </c>
      <c r="AN24" s="45">
        <v>0</v>
      </c>
      <c r="AO24" s="51">
        <v>0</v>
      </c>
    </row>
    <row r="25" spans="1:41" ht="21" customHeight="1" x14ac:dyDescent="0.2">
      <c r="A25" s="79"/>
      <c r="B25" s="84" t="s">
        <v>59</v>
      </c>
      <c r="C25" s="24" t="s">
        <v>52</v>
      </c>
      <c r="D25" s="42">
        <v>0</v>
      </c>
      <c r="E25" s="42">
        <v>0</v>
      </c>
      <c r="F25" s="45">
        <v>0</v>
      </c>
      <c r="G25" s="42">
        <v>0</v>
      </c>
      <c r="H25" s="45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5">
        <v>0</v>
      </c>
      <c r="T25" s="45">
        <v>0</v>
      </c>
      <c r="U25" s="81"/>
      <c r="V25" s="84" t="s">
        <v>59</v>
      </c>
      <c r="W25" s="24" t="s">
        <v>52</v>
      </c>
      <c r="X25" s="42">
        <v>0</v>
      </c>
      <c r="Y25" s="42">
        <v>0</v>
      </c>
      <c r="Z25" s="45">
        <v>0</v>
      </c>
      <c r="AA25" s="42">
        <v>0</v>
      </c>
      <c r="AB25" s="45">
        <v>0</v>
      </c>
      <c r="AC25" s="42">
        <v>0</v>
      </c>
      <c r="AD25" s="45">
        <v>0</v>
      </c>
      <c r="AE25" s="42">
        <v>0</v>
      </c>
      <c r="AF25" s="45">
        <v>0</v>
      </c>
      <c r="AG25" s="42">
        <v>0</v>
      </c>
      <c r="AH25" s="42">
        <v>0</v>
      </c>
      <c r="AI25" s="42">
        <v>0</v>
      </c>
      <c r="AJ25" s="45">
        <v>0</v>
      </c>
      <c r="AK25" s="42">
        <v>0</v>
      </c>
      <c r="AL25" s="45">
        <v>0</v>
      </c>
      <c r="AM25" s="45">
        <v>0</v>
      </c>
      <c r="AN25" s="45">
        <v>0</v>
      </c>
      <c r="AO25" s="51">
        <v>0</v>
      </c>
    </row>
    <row r="26" spans="1:41" ht="21" customHeight="1" x14ac:dyDescent="0.2">
      <c r="A26" s="79"/>
      <c r="B26" s="81"/>
      <c r="C26" s="24" t="s">
        <v>53</v>
      </c>
      <c r="D26" s="42">
        <v>0</v>
      </c>
      <c r="E26" s="42">
        <v>0</v>
      </c>
      <c r="F26" s="45">
        <v>0</v>
      </c>
      <c r="G26" s="42">
        <v>0</v>
      </c>
      <c r="H26" s="45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5">
        <v>0</v>
      </c>
      <c r="T26" s="45">
        <v>0</v>
      </c>
      <c r="U26" s="81"/>
      <c r="V26" s="81"/>
      <c r="W26" s="24" t="s">
        <v>53</v>
      </c>
      <c r="X26" s="42">
        <v>0</v>
      </c>
      <c r="Y26" s="42">
        <v>0</v>
      </c>
      <c r="Z26" s="45">
        <v>0</v>
      </c>
      <c r="AA26" s="42">
        <v>0</v>
      </c>
      <c r="AB26" s="45">
        <v>0</v>
      </c>
      <c r="AC26" s="42">
        <v>0</v>
      </c>
      <c r="AD26" s="45">
        <v>0</v>
      </c>
      <c r="AE26" s="42">
        <v>0</v>
      </c>
      <c r="AF26" s="45">
        <v>0</v>
      </c>
      <c r="AG26" s="42">
        <v>0</v>
      </c>
      <c r="AH26" s="42">
        <v>0</v>
      </c>
      <c r="AI26" s="42">
        <v>0</v>
      </c>
      <c r="AJ26" s="45">
        <v>0</v>
      </c>
      <c r="AK26" s="42">
        <v>0</v>
      </c>
      <c r="AL26" s="45">
        <v>0</v>
      </c>
      <c r="AM26" s="45">
        <v>0</v>
      </c>
      <c r="AN26" s="45">
        <v>0</v>
      </c>
      <c r="AO26" s="51">
        <v>0</v>
      </c>
    </row>
    <row r="27" spans="1:41" ht="21" customHeight="1" x14ac:dyDescent="0.2">
      <c r="A27" s="79"/>
      <c r="B27" s="81"/>
      <c r="C27" s="24" t="s">
        <v>54</v>
      </c>
      <c r="D27" s="42">
        <v>0</v>
      </c>
      <c r="E27" s="42">
        <v>0</v>
      </c>
      <c r="F27" s="45">
        <v>0</v>
      </c>
      <c r="G27" s="42">
        <v>0</v>
      </c>
      <c r="H27" s="45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5">
        <v>0</v>
      </c>
      <c r="T27" s="45">
        <v>0</v>
      </c>
      <c r="U27" s="81"/>
      <c r="V27" s="81"/>
      <c r="W27" s="24" t="s">
        <v>54</v>
      </c>
      <c r="X27" s="42">
        <v>0</v>
      </c>
      <c r="Y27" s="42">
        <v>0</v>
      </c>
      <c r="Z27" s="45">
        <v>0</v>
      </c>
      <c r="AA27" s="42">
        <v>0</v>
      </c>
      <c r="AB27" s="45">
        <v>0</v>
      </c>
      <c r="AC27" s="42">
        <v>0</v>
      </c>
      <c r="AD27" s="45">
        <v>0</v>
      </c>
      <c r="AE27" s="42">
        <v>0</v>
      </c>
      <c r="AF27" s="45">
        <v>0</v>
      </c>
      <c r="AG27" s="42">
        <v>0</v>
      </c>
      <c r="AH27" s="42">
        <v>0</v>
      </c>
      <c r="AI27" s="42">
        <v>0</v>
      </c>
      <c r="AJ27" s="45">
        <v>0</v>
      </c>
      <c r="AK27" s="42">
        <v>0</v>
      </c>
      <c r="AL27" s="45">
        <v>0</v>
      </c>
      <c r="AM27" s="45">
        <v>0</v>
      </c>
      <c r="AN27" s="45">
        <v>0</v>
      </c>
      <c r="AO27" s="51">
        <v>0</v>
      </c>
    </row>
    <row r="28" spans="1:41" ht="21" customHeight="1" x14ac:dyDescent="0.2">
      <c r="A28" s="79"/>
      <c r="B28" s="81"/>
      <c r="C28" s="24" t="s">
        <v>55</v>
      </c>
      <c r="D28" s="42">
        <v>0</v>
      </c>
      <c r="E28" s="42">
        <v>0</v>
      </c>
      <c r="F28" s="45">
        <v>0</v>
      </c>
      <c r="G28" s="42">
        <v>0</v>
      </c>
      <c r="H28" s="45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5">
        <v>0</v>
      </c>
      <c r="T28" s="45">
        <v>0</v>
      </c>
      <c r="U28" s="81"/>
      <c r="V28" s="81"/>
      <c r="W28" s="24" t="s">
        <v>55</v>
      </c>
      <c r="X28" s="42">
        <v>0</v>
      </c>
      <c r="Y28" s="42">
        <v>0</v>
      </c>
      <c r="Z28" s="45">
        <v>0</v>
      </c>
      <c r="AA28" s="42">
        <v>0</v>
      </c>
      <c r="AB28" s="45">
        <v>0</v>
      </c>
      <c r="AC28" s="42">
        <v>0</v>
      </c>
      <c r="AD28" s="45">
        <v>0</v>
      </c>
      <c r="AE28" s="42">
        <v>0</v>
      </c>
      <c r="AF28" s="45">
        <v>0</v>
      </c>
      <c r="AG28" s="42">
        <v>0</v>
      </c>
      <c r="AH28" s="42">
        <v>0</v>
      </c>
      <c r="AI28" s="42">
        <v>0</v>
      </c>
      <c r="AJ28" s="45">
        <v>0</v>
      </c>
      <c r="AK28" s="42">
        <v>0</v>
      </c>
      <c r="AL28" s="45">
        <v>0</v>
      </c>
      <c r="AM28" s="45">
        <v>0</v>
      </c>
      <c r="AN28" s="45">
        <v>0</v>
      </c>
      <c r="AO28" s="51">
        <v>0</v>
      </c>
    </row>
    <row r="29" spans="1:41" ht="21" customHeight="1" x14ac:dyDescent="0.2">
      <c r="A29" s="79"/>
      <c r="B29" s="82"/>
      <c r="C29" s="24" t="s">
        <v>56</v>
      </c>
      <c r="D29" s="42">
        <v>0</v>
      </c>
      <c r="E29" s="42">
        <v>0</v>
      </c>
      <c r="F29" s="45">
        <v>0</v>
      </c>
      <c r="G29" s="42">
        <v>0</v>
      </c>
      <c r="H29" s="45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5">
        <v>0</v>
      </c>
      <c r="T29" s="45">
        <v>0</v>
      </c>
      <c r="U29" s="81"/>
      <c r="V29" s="82"/>
      <c r="W29" s="24" t="s">
        <v>56</v>
      </c>
      <c r="X29" s="42">
        <v>0</v>
      </c>
      <c r="Y29" s="42">
        <v>0</v>
      </c>
      <c r="Z29" s="45">
        <v>0</v>
      </c>
      <c r="AA29" s="42">
        <v>0</v>
      </c>
      <c r="AB29" s="45">
        <v>0</v>
      </c>
      <c r="AC29" s="42">
        <v>0</v>
      </c>
      <c r="AD29" s="45">
        <v>0</v>
      </c>
      <c r="AE29" s="42">
        <v>0</v>
      </c>
      <c r="AF29" s="45">
        <v>0</v>
      </c>
      <c r="AG29" s="42">
        <v>0</v>
      </c>
      <c r="AH29" s="42">
        <v>0</v>
      </c>
      <c r="AI29" s="42">
        <v>0</v>
      </c>
      <c r="AJ29" s="45">
        <v>0</v>
      </c>
      <c r="AK29" s="42">
        <v>0</v>
      </c>
      <c r="AL29" s="45">
        <v>0</v>
      </c>
      <c r="AM29" s="45">
        <v>0</v>
      </c>
      <c r="AN29" s="45">
        <v>0</v>
      </c>
      <c r="AO29" s="51">
        <v>0</v>
      </c>
    </row>
    <row r="30" spans="1:41" ht="21" customHeight="1" x14ac:dyDescent="0.2">
      <c r="A30" s="79"/>
      <c r="B30" s="84" t="s">
        <v>60</v>
      </c>
      <c r="C30" s="24" t="s">
        <v>52</v>
      </c>
      <c r="D30" s="42">
        <v>0</v>
      </c>
      <c r="E30" s="42">
        <v>0</v>
      </c>
      <c r="F30" s="45">
        <v>0</v>
      </c>
      <c r="G30" s="42">
        <v>0</v>
      </c>
      <c r="H30" s="45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5">
        <v>0</v>
      </c>
      <c r="T30" s="45">
        <v>0</v>
      </c>
      <c r="U30" s="81"/>
      <c r="V30" s="84" t="s">
        <v>60</v>
      </c>
      <c r="W30" s="24" t="s">
        <v>52</v>
      </c>
      <c r="X30" s="42">
        <v>0</v>
      </c>
      <c r="Y30" s="42">
        <v>0</v>
      </c>
      <c r="Z30" s="45">
        <v>0</v>
      </c>
      <c r="AA30" s="42">
        <v>0</v>
      </c>
      <c r="AB30" s="45">
        <v>0</v>
      </c>
      <c r="AC30" s="42">
        <v>0</v>
      </c>
      <c r="AD30" s="45">
        <v>0</v>
      </c>
      <c r="AE30" s="42">
        <v>0</v>
      </c>
      <c r="AF30" s="45">
        <v>0</v>
      </c>
      <c r="AG30" s="42">
        <v>0</v>
      </c>
      <c r="AH30" s="42">
        <v>0</v>
      </c>
      <c r="AI30" s="42">
        <v>0</v>
      </c>
      <c r="AJ30" s="45">
        <v>0</v>
      </c>
      <c r="AK30" s="42">
        <v>0</v>
      </c>
      <c r="AL30" s="45">
        <v>0</v>
      </c>
      <c r="AM30" s="45">
        <v>0</v>
      </c>
      <c r="AN30" s="45">
        <v>0</v>
      </c>
      <c r="AO30" s="51">
        <v>0</v>
      </c>
    </row>
    <row r="31" spans="1:41" ht="21" customHeight="1" x14ac:dyDescent="0.2">
      <c r="A31" s="79"/>
      <c r="B31" s="81"/>
      <c r="C31" s="24" t="s">
        <v>53</v>
      </c>
      <c r="D31" s="42">
        <v>0</v>
      </c>
      <c r="E31" s="42">
        <v>0</v>
      </c>
      <c r="F31" s="45">
        <v>0</v>
      </c>
      <c r="G31" s="42">
        <v>0</v>
      </c>
      <c r="H31" s="45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5">
        <v>0</v>
      </c>
      <c r="T31" s="45">
        <v>0</v>
      </c>
      <c r="U31" s="81"/>
      <c r="V31" s="81"/>
      <c r="W31" s="24" t="s">
        <v>53</v>
      </c>
      <c r="X31" s="42">
        <v>0</v>
      </c>
      <c r="Y31" s="42">
        <v>0</v>
      </c>
      <c r="Z31" s="45">
        <v>0</v>
      </c>
      <c r="AA31" s="42">
        <v>0</v>
      </c>
      <c r="AB31" s="45">
        <v>0</v>
      </c>
      <c r="AC31" s="42">
        <v>0</v>
      </c>
      <c r="AD31" s="45">
        <v>0</v>
      </c>
      <c r="AE31" s="42">
        <v>0</v>
      </c>
      <c r="AF31" s="45">
        <v>0</v>
      </c>
      <c r="AG31" s="42">
        <v>0</v>
      </c>
      <c r="AH31" s="42">
        <v>0</v>
      </c>
      <c r="AI31" s="42">
        <v>0</v>
      </c>
      <c r="AJ31" s="45">
        <v>0</v>
      </c>
      <c r="AK31" s="42">
        <v>0</v>
      </c>
      <c r="AL31" s="45">
        <v>0</v>
      </c>
      <c r="AM31" s="45">
        <v>0</v>
      </c>
      <c r="AN31" s="45">
        <v>0</v>
      </c>
      <c r="AO31" s="51">
        <v>0</v>
      </c>
    </row>
    <row r="32" spans="1:41" ht="21" customHeight="1" x14ac:dyDescent="0.2">
      <c r="A32" s="79"/>
      <c r="B32" s="81"/>
      <c r="C32" s="24" t="s">
        <v>54</v>
      </c>
      <c r="D32" s="42">
        <v>0</v>
      </c>
      <c r="E32" s="42">
        <v>0</v>
      </c>
      <c r="F32" s="45">
        <v>0</v>
      </c>
      <c r="G32" s="42">
        <v>0</v>
      </c>
      <c r="H32" s="45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5">
        <v>0</v>
      </c>
      <c r="T32" s="45">
        <v>0</v>
      </c>
      <c r="U32" s="81"/>
      <c r="V32" s="81"/>
      <c r="W32" s="24" t="s">
        <v>54</v>
      </c>
      <c r="X32" s="42">
        <v>0</v>
      </c>
      <c r="Y32" s="42">
        <v>0</v>
      </c>
      <c r="Z32" s="45">
        <v>0</v>
      </c>
      <c r="AA32" s="42">
        <v>0</v>
      </c>
      <c r="AB32" s="45">
        <v>0</v>
      </c>
      <c r="AC32" s="42">
        <v>0</v>
      </c>
      <c r="AD32" s="45">
        <v>0</v>
      </c>
      <c r="AE32" s="42">
        <v>0</v>
      </c>
      <c r="AF32" s="45">
        <v>0</v>
      </c>
      <c r="AG32" s="42">
        <v>0</v>
      </c>
      <c r="AH32" s="42">
        <v>0</v>
      </c>
      <c r="AI32" s="42">
        <v>0</v>
      </c>
      <c r="AJ32" s="45">
        <v>0</v>
      </c>
      <c r="AK32" s="42">
        <v>0</v>
      </c>
      <c r="AL32" s="45">
        <v>0</v>
      </c>
      <c r="AM32" s="45">
        <v>0</v>
      </c>
      <c r="AN32" s="45">
        <v>0</v>
      </c>
      <c r="AO32" s="51">
        <v>0</v>
      </c>
    </row>
    <row r="33" spans="1:41" ht="21" customHeight="1" x14ac:dyDescent="0.2">
      <c r="A33" s="79"/>
      <c r="B33" s="81"/>
      <c r="C33" s="24" t="s">
        <v>55</v>
      </c>
      <c r="D33" s="42">
        <v>0</v>
      </c>
      <c r="E33" s="42">
        <v>0</v>
      </c>
      <c r="F33" s="45">
        <v>0</v>
      </c>
      <c r="G33" s="42">
        <v>0</v>
      </c>
      <c r="H33" s="45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5">
        <v>0</v>
      </c>
      <c r="T33" s="45">
        <v>0</v>
      </c>
      <c r="U33" s="81"/>
      <c r="V33" s="81"/>
      <c r="W33" s="24" t="s">
        <v>55</v>
      </c>
      <c r="X33" s="42">
        <v>0</v>
      </c>
      <c r="Y33" s="42">
        <v>0</v>
      </c>
      <c r="Z33" s="45">
        <v>0</v>
      </c>
      <c r="AA33" s="42">
        <v>0</v>
      </c>
      <c r="AB33" s="45">
        <v>0</v>
      </c>
      <c r="AC33" s="42">
        <v>0</v>
      </c>
      <c r="AD33" s="45">
        <v>0</v>
      </c>
      <c r="AE33" s="42">
        <v>0</v>
      </c>
      <c r="AF33" s="45">
        <v>0</v>
      </c>
      <c r="AG33" s="42">
        <v>0</v>
      </c>
      <c r="AH33" s="42">
        <v>0</v>
      </c>
      <c r="AI33" s="42">
        <v>0</v>
      </c>
      <c r="AJ33" s="45">
        <v>0</v>
      </c>
      <c r="AK33" s="42">
        <v>0</v>
      </c>
      <c r="AL33" s="45">
        <v>0</v>
      </c>
      <c r="AM33" s="45">
        <v>0</v>
      </c>
      <c r="AN33" s="45">
        <v>0</v>
      </c>
      <c r="AO33" s="51">
        <v>0</v>
      </c>
    </row>
    <row r="34" spans="1:41" ht="21" customHeight="1" thickBot="1" x14ac:dyDescent="0.25">
      <c r="A34" s="65"/>
      <c r="B34" s="83"/>
      <c r="C34" s="25" t="s">
        <v>56</v>
      </c>
      <c r="D34" s="43">
        <v>0</v>
      </c>
      <c r="E34" s="43">
        <v>0</v>
      </c>
      <c r="F34" s="48">
        <v>0</v>
      </c>
      <c r="G34" s="43">
        <v>0</v>
      </c>
      <c r="H34" s="48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8">
        <v>0</v>
      </c>
      <c r="T34" s="48">
        <v>0</v>
      </c>
      <c r="U34" s="83"/>
      <c r="V34" s="83"/>
      <c r="W34" s="25" t="s">
        <v>56</v>
      </c>
      <c r="X34" s="43">
        <v>0</v>
      </c>
      <c r="Y34" s="43">
        <v>0</v>
      </c>
      <c r="Z34" s="48">
        <v>0</v>
      </c>
      <c r="AA34" s="43">
        <v>0</v>
      </c>
      <c r="AB34" s="48">
        <v>0</v>
      </c>
      <c r="AC34" s="43">
        <v>0</v>
      </c>
      <c r="AD34" s="48">
        <v>0</v>
      </c>
      <c r="AE34" s="43">
        <v>0</v>
      </c>
      <c r="AF34" s="48">
        <v>0</v>
      </c>
      <c r="AG34" s="43">
        <v>0</v>
      </c>
      <c r="AH34" s="43">
        <v>0</v>
      </c>
      <c r="AI34" s="43">
        <v>0</v>
      </c>
      <c r="AJ34" s="48">
        <v>0</v>
      </c>
      <c r="AK34" s="43">
        <v>0</v>
      </c>
      <c r="AL34" s="48">
        <v>0</v>
      </c>
      <c r="AM34" s="48">
        <v>0</v>
      </c>
      <c r="AN34" s="48">
        <v>0</v>
      </c>
      <c r="AO34" s="52">
        <v>0</v>
      </c>
    </row>
    <row r="35" spans="1:41" s="4" customFormat="1" ht="36" customHeight="1" x14ac:dyDescent="0.2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</row>
    <row r="36" spans="1:41" ht="18" customHeight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7"/>
      <c r="AK36" s="87"/>
      <c r="AL36" s="87"/>
      <c r="AM36" s="87"/>
      <c r="AN36" s="87"/>
      <c r="AO36" s="87"/>
    </row>
    <row r="37" spans="1:41" ht="18" customHeigh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</row>
  </sheetData>
  <mergeCells count="53">
    <mergeCell ref="U36:AI36"/>
    <mergeCell ref="AJ36:AO36"/>
    <mergeCell ref="U37:AO37"/>
    <mergeCell ref="V20:V24"/>
    <mergeCell ref="B25:B29"/>
    <mergeCell ref="V25:V29"/>
    <mergeCell ref="B30:B34"/>
    <mergeCell ref="V30:V34"/>
    <mergeCell ref="U35:AO35"/>
    <mergeCell ref="AJ8:AK8"/>
    <mergeCell ref="AL8:AM8"/>
    <mergeCell ref="AN8:AO8"/>
    <mergeCell ref="A10:A34"/>
    <mergeCell ref="B10:B14"/>
    <mergeCell ref="U10:U34"/>
    <mergeCell ref="V10:V14"/>
    <mergeCell ref="B15:B19"/>
    <mergeCell ref="V15:V19"/>
    <mergeCell ref="B20:B24"/>
    <mergeCell ref="X8:Y8"/>
    <mergeCell ref="Z8:AA8"/>
    <mergeCell ref="AB8:AC8"/>
    <mergeCell ref="AD8:AE8"/>
    <mergeCell ref="AF8:AG8"/>
    <mergeCell ref="AH8:AI8"/>
    <mergeCell ref="W8:W9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AK5:AL5"/>
    <mergeCell ref="AM5:AO5"/>
    <mergeCell ref="A6:T6"/>
    <mergeCell ref="U6:AO6"/>
    <mergeCell ref="A7:T7"/>
    <mergeCell ref="U7:AO7"/>
    <mergeCell ref="A5:B5"/>
    <mergeCell ref="C5:P5"/>
    <mergeCell ref="R5:T5"/>
    <mergeCell ref="U5:V5"/>
    <mergeCell ref="W5:AJ5"/>
    <mergeCell ref="A4:B4"/>
    <mergeCell ref="R4:T4"/>
    <mergeCell ref="U4:V4"/>
    <mergeCell ref="AK4:AL4"/>
    <mergeCell ref="AM4:AO4"/>
  </mergeCells>
  <phoneticPr fontId="6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7"/>
  <sheetViews>
    <sheetView topLeftCell="P4" zoomScale="85" zoomScaleNormal="85" workbookViewId="0"/>
  </sheetViews>
  <sheetFormatPr defaultRowHeight="12" x14ac:dyDescent="0.2"/>
  <cols>
    <col min="1" max="1" width="4.83203125" style="3" customWidth="1"/>
    <col min="2" max="2" width="11.83203125" style="3" customWidth="1"/>
    <col min="3" max="3" width="10.83203125" customWidth="1"/>
    <col min="4" max="16" width="11.83203125" customWidth="1"/>
    <col min="17" max="17" width="12.83203125" customWidth="1"/>
    <col min="18" max="20" width="11.83203125" customWidth="1"/>
    <col min="21" max="21" width="4.83203125" customWidth="1"/>
    <col min="22" max="22" width="12.83203125" customWidth="1"/>
    <col min="23" max="23" width="10.83203125" customWidth="1"/>
    <col min="24" max="41" width="11.83203125" customWidth="1"/>
  </cols>
  <sheetData>
    <row r="1" spans="1:41" s="11" customFormat="1" ht="31.5" hidden="1" customHeight="1" x14ac:dyDescent="0.25">
      <c r="A1" s="46" t="s">
        <v>78</v>
      </c>
      <c r="B1" s="46" t="s">
        <v>61</v>
      </c>
      <c r="C1" s="11" t="s">
        <v>62</v>
      </c>
      <c r="D1" s="16" t="s">
        <v>63</v>
      </c>
      <c r="E1" s="47" t="s">
        <v>64</v>
      </c>
      <c r="F1" s="16" t="s">
        <v>65</v>
      </c>
      <c r="H1" s="16"/>
      <c r="S1" s="16"/>
    </row>
    <row r="2" spans="1:41" s="11" customFormat="1" ht="31.5" hidden="1" customHeight="1" x14ac:dyDescent="0.25">
      <c r="A2" s="46" t="s">
        <v>78</v>
      </c>
      <c r="B2" s="46" t="s">
        <v>61</v>
      </c>
      <c r="C2" s="11" t="s">
        <v>62</v>
      </c>
      <c r="D2" s="16" t="s">
        <v>63</v>
      </c>
      <c r="E2" s="47" t="s">
        <v>64</v>
      </c>
      <c r="F2" s="16" t="s">
        <v>65</v>
      </c>
      <c r="H2" s="16"/>
      <c r="S2" s="16"/>
    </row>
    <row r="3" spans="1:41" s="11" customFormat="1" ht="28.5" hidden="1" customHeight="1" thickBot="1" x14ac:dyDescent="0.3">
      <c r="A3" s="15"/>
      <c r="B3" s="15"/>
      <c r="D3" s="16"/>
      <c r="F3" s="16"/>
      <c r="H3" s="16"/>
      <c r="S3" s="16"/>
    </row>
    <row r="4" spans="1:41" s="3" customFormat="1" ht="18" customHeight="1" thickBot="1" x14ac:dyDescent="0.3">
      <c r="A4" s="88" t="str">
        <f>A1</f>
        <v>公　開　類</v>
      </c>
      <c r="B4" s="8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9" t="s">
        <v>33</v>
      </c>
      <c r="R4" s="90" t="str">
        <f>B1</f>
        <v>桃園市政府(社會局)</v>
      </c>
      <c r="S4" s="90"/>
      <c r="T4" s="90"/>
      <c r="U4" s="91" t="str">
        <f>A2</f>
        <v>公　開　類</v>
      </c>
      <c r="V4" s="92"/>
      <c r="AK4" s="93" t="s">
        <v>41</v>
      </c>
      <c r="AL4" s="93"/>
      <c r="AM4" s="93" t="str">
        <f>B2</f>
        <v>桃園市政府(社會局)</v>
      </c>
      <c r="AN4" s="93"/>
      <c r="AO4" s="93"/>
    </row>
    <row r="5" spans="1:41" s="3" customFormat="1" ht="18" customHeight="1" thickBot="1" x14ac:dyDescent="0.3">
      <c r="A5" s="88" t="str">
        <f>C1</f>
        <v>年　　　報</v>
      </c>
      <c r="B5" s="89"/>
      <c r="C5" s="94" t="str">
        <f>D1</f>
        <v>每年終了後2個月內編送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6"/>
      <c r="Q5" s="30" t="s">
        <v>40</v>
      </c>
      <c r="R5" s="90" t="str">
        <f>E1</f>
        <v>10730-05-16-2</v>
      </c>
      <c r="S5" s="90"/>
      <c r="T5" s="90"/>
      <c r="U5" s="91" t="str">
        <f>C2</f>
        <v>年　　　報</v>
      </c>
      <c r="V5" s="92"/>
      <c r="W5" s="97" t="str">
        <f>D2</f>
        <v>每年終了後2個月內編送</v>
      </c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9"/>
      <c r="AK5" s="93" t="s">
        <v>34</v>
      </c>
      <c r="AL5" s="93"/>
      <c r="AM5" s="93" t="str">
        <f>E2</f>
        <v>10730-05-16-2</v>
      </c>
      <c r="AN5" s="93"/>
      <c r="AO5" s="93"/>
    </row>
    <row r="6" spans="1:41" ht="36" customHeight="1" x14ac:dyDescent="0.2">
      <c r="A6" s="74" t="s">
        <v>89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 t="s">
        <v>92</v>
      </c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</row>
    <row r="7" spans="1:41" ht="24" customHeight="1" thickBot="1" x14ac:dyDescent="0.3">
      <c r="A7" s="75" t="str">
        <f>F1</f>
        <v>中華民國110年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5" t="str">
        <f>F1</f>
        <v>中華民國110年</v>
      </c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</row>
    <row r="8" spans="1:41" s="1" customFormat="1" ht="39.950000000000003" customHeight="1" x14ac:dyDescent="0.2">
      <c r="A8" s="62" t="s">
        <v>21</v>
      </c>
      <c r="B8" s="63"/>
      <c r="C8" s="66" t="s">
        <v>17</v>
      </c>
      <c r="D8" s="68" t="s">
        <v>19</v>
      </c>
      <c r="E8" s="69"/>
      <c r="F8" s="70"/>
      <c r="G8" s="71" t="s">
        <v>2</v>
      </c>
      <c r="H8" s="70"/>
      <c r="I8" s="71" t="s">
        <v>3</v>
      </c>
      <c r="J8" s="70"/>
      <c r="K8" s="71" t="s">
        <v>4</v>
      </c>
      <c r="L8" s="70"/>
      <c r="M8" s="71" t="s">
        <v>5</v>
      </c>
      <c r="N8" s="70"/>
      <c r="O8" s="71" t="s">
        <v>6</v>
      </c>
      <c r="P8" s="70"/>
      <c r="Q8" s="71" t="s">
        <v>7</v>
      </c>
      <c r="R8" s="70"/>
      <c r="S8" s="71" t="s">
        <v>18</v>
      </c>
      <c r="T8" s="70"/>
      <c r="U8" s="77" t="s">
        <v>21</v>
      </c>
      <c r="V8" s="63"/>
      <c r="W8" s="66" t="s">
        <v>17</v>
      </c>
      <c r="X8" s="68" t="s">
        <v>8</v>
      </c>
      <c r="Y8" s="70"/>
      <c r="Z8" s="71" t="s">
        <v>9</v>
      </c>
      <c r="AA8" s="70"/>
      <c r="AB8" s="71" t="s">
        <v>10</v>
      </c>
      <c r="AC8" s="70"/>
      <c r="AD8" s="71" t="s">
        <v>11</v>
      </c>
      <c r="AE8" s="70"/>
      <c r="AF8" s="71" t="s">
        <v>12</v>
      </c>
      <c r="AG8" s="70"/>
      <c r="AH8" s="71" t="s">
        <v>13</v>
      </c>
      <c r="AI8" s="70"/>
      <c r="AJ8" s="71" t="s">
        <v>44</v>
      </c>
      <c r="AK8" s="70"/>
      <c r="AL8" s="71" t="s">
        <v>15</v>
      </c>
      <c r="AM8" s="70"/>
      <c r="AN8" s="71" t="s">
        <v>43</v>
      </c>
      <c r="AO8" s="69"/>
    </row>
    <row r="9" spans="1:41" s="1" customFormat="1" ht="21.95" customHeight="1" thickBot="1" x14ac:dyDescent="0.25">
      <c r="A9" s="64"/>
      <c r="B9" s="65"/>
      <c r="C9" s="67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78"/>
      <c r="V9" s="65"/>
      <c r="W9" s="67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21" customHeight="1" x14ac:dyDescent="0.2">
      <c r="A10" s="63" t="s">
        <v>42</v>
      </c>
      <c r="B10" s="80" t="s">
        <v>74</v>
      </c>
      <c r="C10" s="23" t="s">
        <v>52</v>
      </c>
      <c r="D10" s="41">
        <v>0</v>
      </c>
      <c r="E10" s="41">
        <v>0</v>
      </c>
      <c r="F10" s="53">
        <v>0</v>
      </c>
      <c r="G10" s="41">
        <v>0</v>
      </c>
      <c r="H10" s="53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53">
        <v>0</v>
      </c>
      <c r="T10" s="55">
        <v>0</v>
      </c>
      <c r="U10" s="80" t="s">
        <v>42</v>
      </c>
      <c r="V10" s="80" t="s">
        <v>74</v>
      </c>
      <c r="W10" s="23" t="s">
        <v>52</v>
      </c>
      <c r="X10" s="41">
        <v>0</v>
      </c>
      <c r="Y10" s="41">
        <v>0</v>
      </c>
      <c r="Z10" s="53">
        <v>0</v>
      </c>
      <c r="AA10" s="41">
        <v>0</v>
      </c>
      <c r="AB10" s="53">
        <v>0</v>
      </c>
      <c r="AC10" s="41">
        <v>0</v>
      </c>
      <c r="AD10" s="53">
        <v>0</v>
      </c>
      <c r="AE10" s="41">
        <v>0</v>
      </c>
      <c r="AF10" s="53">
        <v>0</v>
      </c>
      <c r="AG10" s="41">
        <v>0</v>
      </c>
      <c r="AH10" s="41">
        <v>0</v>
      </c>
      <c r="AI10" s="41">
        <v>0</v>
      </c>
      <c r="AJ10" s="53">
        <v>0</v>
      </c>
      <c r="AK10" s="41">
        <v>0</v>
      </c>
      <c r="AL10" s="55">
        <v>0</v>
      </c>
      <c r="AM10" s="55">
        <v>0</v>
      </c>
      <c r="AN10" s="55">
        <v>0</v>
      </c>
      <c r="AO10" s="54">
        <v>0</v>
      </c>
    </row>
    <row r="11" spans="1:41" ht="21" customHeight="1" x14ac:dyDescent="0.2">
      <c r="A11" s="79"/>
      <c r="B11" s="81"/>
      <c r="C11" s="24" t="s">
        <v>53</v>
      </c>
      <c r="D11" s="42">
        <v>0</v>
      </c>
      <c r="E11" s="42">
        <v>0</v>
      </c>
      <c r="F11" s="45">
        <v>0</v>
      </c>
      <c r="G11" s="42">
        <v>0</v>
      </c>
      <c r="H11" s="45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5">
        <v>0</v>
      </c>
      <c r="T11" s="45">
        <v>0</v>
      </c>
      <c r="U11" s="81"/>
      <c r="V11" s="81"/>
      <c r="W11" s="24" t="s">
        <v>53</v>
      </c>
      <c r="X11" s="42">
        <v>0</v>
      </c>
      <c r="Y11" s="42">
        <v>0</v>
      </c>
      <c r="Z11" s="45">
        <v>0</v>
      </c>
      <c r="AA11" s="42">
        <v>0</v>
      </c>
      <c r="AB11" s="45">
        <v>0</v>
      </c>
      <c r="AC11" s="42">
        <v>0</v>
      </c>
      <c r="AD11" s="45">
        <v>0</v>
      </c>
      <c r="AE11" s="42">
        <v>0</v>
      </c>
      <c r="AF11" s="45">
        <v>0</v>
      </c>
      <c r="AG11" s="42">
        <v>0</v>
      </c>
      <c r="AH11" s="42">
        <v>0</v>
      </c>
      <c r="AI11" s="42">
        <v>0</v>
      </c>
      <c r="AJ11" s="45">
        <v>0</v>
      </c>
      <c r="AK11" s="42">
        <v>0</v>
      </c>
      <c r="AL11" s="45">
        <v>0</v>
      </c>
      <c r="AM11" s="45">
        <v>0</v>
      </c>
      <c r="AN11" s="45">
        <v>0</v>
      </c>
      <c r="AO11" s="51">
        <v>0</v>
      </c>
    </row>
    <row r="12" spans="1:41" ht="21" customHeight="1" x14ac:dyDescent="0.2">
      <c r="A12" s="79"/>
      <c r="B12" s="81"/>
      <c r="C12" s="24" t="s">
        <v>54</v>
      </c>
      <c r="D12" s="42">
        <v>0</v>
      </c>
      <c r="E12" s="42">
        <v>0</v>
      </c>
      <c r="F12" s="45">
        <v>0</v>
      </c>
      <c r="G12" s="42">
        <v>0</v>
      </c>
      <c r="H12" s="45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5">
        <v>0</v>
      </c>
      <c r="T12" s="45">
        <v>0</v>
      </c>
      <c r="U12" s="81"/>
      <c r="V12" s="81"/>
      <c r="W12" s="24" t="s">
        <v>54</v>
      </c>
      <c r="X12" s="42">
        <v>0</v>
      </c>
      <c r="Y12" s="42">
        <v>0</v>
      </c>
      <c r="Z12" s="45">
        <v>0</v>
      </c>
      <c r="AA12" s="42">
        <v>0</v>
      </c>
      <c r="AB12" s="45">
        <v>0</v>
      </c>
      <c r="AC12" s="42">
        <v>0</v>
      </c>
      <c r="AD12" s="45">
        <v>0</v>
      </c>
      <c r="AE12" s="42">
        <v>0</v>
      </c>
      <c r="AF12" s="45">
        <v>0</v>
      </c>
      <c r="AG12" s="42">
        <v>0</v>
      </c>
      <c r="AH12" s="42">
        <v>0</v>
      </c>
      <c r="AI12" s="42">
        <v>0</v>
      </c>
      <c r="AJ12" s="45">
        <v>0</v>
      </c>
      <c r="AK12" s="42">
        <v>0</v>
      </c>
      <c r="AL12" s="45">
        <v>0</v>
      </c>
      <c r="AM12" s="45">
        <v>0</v>
      </c>
      <c r="AN12" s="45">
        <v>0</v>
      </c>
      <c r="AO12" s="51">
        <v>0</v>
      </c>
    </row>
    <row r="13" spans="1:41" ht="21" customHeight="1" x14ac:dyDescent="0.2">
      <c r="A13" s="79"/>
      <c r="B13" s="81"/>
      <c r="C13" s="24" t="s">
        <v>55</v>
      </c>
      <c r="D13" s="42">
        <v>0</v>
      </c>
      <c r="E13" s="42">
        <v>0</v>
      </c>
      <c r="F13" s="45">
        <v>0</v>
      </c>
      <c r="G13" s="42">
        <v>0</v>
      </c>
      <c r="H13" s="45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5">
        <v>0</v>
      </c>
      <c r="T13" s="45">
        <v>0</v>
      </c>
      <c r="U13" s="81"/>
      <c r="V13" s="81"/>
      <c r="W13" s="24" t="s">
        <v>55</v>
      </c>
      <c r="X13" s="42">
        <v>0</v>
      </c>
      <c r="Y13" s="42">
        <v>0</v>
      </c>
      <c r="Z13" s="45">
        <v>0</v>
      </c>
      <c r="AA13" s="42">
        <v>0</v>
      </c>
      <c r="AB13" s="45">
        <v>0</v>
      </c>
      <c r="AC13" s="42">
        <v>0</v>
      </c>
      <c r="AD13" s="45">
        <v>0</v>
      </c>
      <c r="AE13" s="42">
        <v>0</v>
      </c>
      <c r="AF13" s="45">
        <v>0</v>
      </c>
      <c r="AG13" s="42">
        <v>0</v>
      </c>
      <c r="AH13" s="42">
        <v>0</v>
      </c>
      <c r="AI13" s="42">
        <v>0</v>
      </c>
      <c r="AJ13" s="45">
        <v>0</v>
      </c>
      <c r="AK13" s="42">
        <v>0</v>
      </c>
      <c r="AL13" s="45">
        <v>0</v>
      </c>
      <c r="AM13" s="45">
        <v>0</v>
      </c>
      <c r="AN13" s="45">
        <v>0</v>
      </c>
      <c r="AO13" s="51">
        <v>0</v>
      </c>
    </row>
    <row r="14" spans="1:41" ht="21" customHeight="1" x14ac:dyDescent="0.2">
      <c r="A14" s="79"/>
      <c r="B14" s="82"/>
      <c r="C14" s="24" t="s">
        <v>56</v>
      </c>
      <c r="D14" s="42">
        <v>0</v>
      </c>
      <c r="E14" s="42">
        <v>0</v>
      </c>
      <c r="F14" s="45">
        <v>0</v>
      </c>
      <c r="G14" s="42">
        <v>0</v>
      </c>
      <c r="H14" s="45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5">
        <v>0</v>
      </c>
      <c r="T14" s="45">
        <v>0</v>
      </c>
      <c r="U14" s="81"/>
      <c r="V14" s="82"/>
      <c r="W14" s="24" t="s">
        <v>56</v>
      </c>
      <c r="X14" s="42">
        <v>0</v>
      </c>
      <c r="Y14" s="42">
        <v>0</v>
      </c>
      <c r="Z14" s="45">
        <v>0</v>
      </c>
      <c r="AA14" s="42">
        <v>0</v>
      </c>
      <c r="AB14" s="45">
        <v>0</v>
      </c>
      <c r="AC14" s="42">
        <v>0</v>
      </c>
      <c r="AD14" s="45">
        <v>0</v>
      </c>
      <c r="AE14" s="42">
        <v>0</v>
      </c>
      <c r="AF14" s="45">
        <v>0</v>
      </c>
      <c r="AG14" s="42">
        <v>0</v>
      </c>
      <c r="AH14" s="42">
        <v>0</v>
      </c>
      <c r="AI14" s="42">
        <v>0</v>
      </c>
      <c r="AJ14" s="45">
        <v>0</v>
      </c>
      <c r="AK14" s="42">
        <v>0</v>
      </c>
      <c r="AL14" s="45">
        <v>0</v>
      </c>
      <c r="AM14" s="45">
        <v>0</v>
      </c>
      <c r="AN14" s="45">
        <v>0</v>
      </c>
      <c r="AO14" s="51">
        <v>0</v>
      </c>
    </row>
    <row r="15" spans="1:41" ht="21" customHeight="1" x14ac:dyDescent="0.2">
      <c r="A15" s="79"/>
      <c r="B15" s="84" t="s">
        <v>66</v>
      </c>
      <c r="C15" s="24" t="s">
        <v>52</v>
      </c>
      <c r="D15" s="42">
        <v>0</v>
      </c>
      <c r="E15" s="42">
        <v>0</v>
      </c>
      <c r="F15" s="45">
        <v>0</v>
      </c>
      <c r="G15" s="42">
        <v>0</v>
      </c>
      <c r="H15" s="45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5">
        <v>0</v>
      </c>
      <c r="T15" s="45">
        <v>0</v>
      </c>
      <c r="U15" s="81"/>
      <c r="V15" s="84" t="s">
        <v>66</v>
      </c>
      <c r="W15" s="24" t="s">
        <v>52</v>
      </c>
      <c r="X15" s="42">
        <v>0</v>
      </c>
      <c r="Y15" s="42">
        <v>0</v>
      </c>
      <c r="Z15" s="45">
        <v>0</v>
      </c>
      <c r="AA15" s="42">
        <v>0</v>
      </c>
      <c r="AB15" s="45">
        <v>0</v>
      </c>
      <c r="AC15" s="42">
        <v>0</v>
      </c>
      <c r="AD15" s="45">
        <v>0</v>
      </c>
      <c r="AE15" s="42">
        <v>0</v>
      </c>
      <c r="AF15" s="45">
        <v>0</v>
      </c>
      <c r="AG15" s="42">
        <v>0</v>
      </c>
      <c r="AH15" s="42">
        <v>0</v>
      </c>
      <c r="AI15" s="42">
        <v>0</v>
      </c>
      <c r="AJ15" s="45">
        <v>0</v>
      </c>
      <c r="AK15" s="42">
        <v>0</v>
      </c>
      <c r="AL15" s="45">
        <v>0</v>
      </c>
      <c r="AM15" s="45">
        <v>0</v>
      </c>
      <c r="AN15" s="45">
        <v>0</v>
      </c>
      <c r="AO15" s="51">
        <v>0</v>
      </c>
    </row>
    <row r="16" spans="1:41" ht="21" customHeight="1" x14ac:dyDescent="0.2">
      <c r="A16" s="79"/>
      <c r="B16" s="81"/>
      <c r="C16" s="24" t="s">
        <v>53</v>
      </c>
      <c r="D16" s="42">
        <v>0</v>
      </c>
      <c r="E16" s="42">
        <v>0</v>
      </c>
      <c r="F16" s="45">
        <v>0</v>
      </c>
      <c r="G16" s="42">
        <v>0</v>
      </c>
      <c r="H16" s="45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5">
        <v>0</v>
      </c>
      <c r="T16" s="45">
        <v>0</v>
      </c>
      <c r="U16" s="81"/>
      <c r="V16" s="81"/>
      <c r="W16" s="24" t="s">
        <v>53</v>
      </c>
      <c r="X16" s="42">
        <v>0</v>
      </c>
      <c r="Y16" s="42">
        <v>0</v>
      </c>
      <c r="Z16" s="45">
        <v>0</v>
      </c>
      <c r="AA16" s="42">
        <v>0</v>
      </c>
      <c r="AB16" s="45">
        <v>0</v>
      </c>
      <c r="AC16" s="42">
        <v>0</v>
      </c>
      <c r="AD16" s="45">
        <v>0</v>
      </c>
      <c r="AE16" s="42">
        <v>0</v>
      </c>
      <c r="AF16" s="45">
        <v>0</v>
      </c>
      <c r="AG16" s="42">
        <v>0</v>
      </c>
      <c r="AH16" s="42">
        <v>0</v>
      </c>
      <c r="AI16" s="42">
        <v>0</v>
      </c>
      <c r="AJ16" s="45">
        <v>0</v>
      </c>
      <c r="AK16" s="42">
        <v>0</v>
      </c>
      <c r="AL16" s="45">
        <v>0</v>
      </c>
      <c r="AM16" s="45">
        <v>0</v>
      </c>
      <c r="AN16" s="45">
        <v>0</v>
      </c>
      <c r="AO16" s="51">
        <v>0</v>
      </c>
    </row>
    <row r="17" spans="1:41" ht="21" customHeight="1" x14ac:dyDescent="0.2">
      <c r="A17" s="79"/>
      <c r="B17" s="81"/>
      <c r="C17" s="24" t="s">
        <v>54</v>
      </c>
      <c r="D17" s="42">
        <v>0</v>
      </c>
      <c r="E17" s="42">
        <v>0</v>
      </c>
      <c r="F17" s="45">
        <v>0</v>
      </c>
      <c r="G17" s="42">
        <v>0</v>
      </c>
      <c r="H17" s="45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5">
        <v>0</v>
      </c>
      <c r="T17" s="45">
        <v>0</v>
      </c>
      <c r="U17" s="81"/>
      <c r="V17" s="81"/>
      <c r="W17" s="24" t="s">
        <v>54</v>
      </c>
      <c r="X17" s="42">
        <v>0</v>
      </c>
      <c r="Y17" s="42">
        <v>0</v>
      </c>
      <c r="Z17" s="45">
        <v>0</v>
      </c>
      <c r="AA17" s="42">
        <v>0</v>
      </c>
      <c r="AB17" s="45">
        <v>0</v>
      </c>
      <c r="AC17" s="42">
        <v>0</v>
      </c>
      <c r="AD17" s="45">
        <v>0</v>
      </c>
      <c r="AE17" s="42">
        <v>0</v>
      </c>
      <c r="AF17" s="45">
        <v>0</v>
      </c>
      <c r="AG17" s="42">
        <v>0</v>
      </c>
      <c r="AH17" s="42">
        <v>0</v>
      </c>
      <c r="AI17" s="42">
        <v>0</v>
      </c>
      <c r="AJ17" s="45">
        <v>0</v>
      </c>
      <c r="AK17" s="42">
        <v>0</v>
      </c>
      <c r="AL17" s="45">
        <v>0</v>
      </c>
      <c r="AM17" s="45">
        <v>0</v>
      </c>
      <c r="AN17" s="45">
        <v>0</v>
      </c>
      <c r="AO17" s="51">
        <v>0</v>
      </c>
    </row>
    <row r="18" spans="1:41" ht="21" customHeight="1" x14ac:dyDescent="0.2">
      <c r="A18" s="79"/>
      <c r="B18" s="81"/>
      <c r="C18" s="24" t="s">
        <v>55</v>
      </c>
      <c r="D18" s="42">
        <v>0</v>
      </c>
      <c r="E18" s="42">
        <v>0</v>
      </c>
      <c r="F18" s="45">
        <v>0</v>
      </c>
      <c r="G18" s="42">
        <v>0</v>
      </c>
      <c r="H18" s="45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5">
        <v>0</v>
      </c>
      <c r="T18" s="45">
        <v>0</v>
      </c>
      <c r="U18" s="81"/>
      <c r="V18" s="81"/>
      <c r="W18" s="24" t="s">
        <v>55</v>
      </c>
      <c r="X18" s="42">
        <v>0</v>
      </c>
      <c r="Y18" s="42">
        <v>0</v>
      </c>
      <c r="Z18" s="45">
        <v>0</v>
      </c>
      <c r="AA18" s="42">
        <v>0</v>
      </c>
      <c r="AB18" s="45">
        <v>0</v>
      </c>
      <c r="AC18" s="42">
        <v>0</v>
      </c>
      <c r="AD18" s="45">
        <v>0</v>
      </c>
      <c r="AE18" s="42">
        <v>0</v>
      </c>
      <c r="AF18" s="45">
        <v>0</v>
      </c>
      <c r="AG18" s="42">
        <v>0</v>
      </c>
      <c r="AH18" s="42">
        <v>0</v>
      </c>
      <c r="AI18" s="42">
        <v>0</v>
      </c>
      <c r="AJ18" s="45">
        <v>0</v>
      </c>
      <c r="AK18" s="42">
        <v>0</v>
      </c>
      <c r="AL18" s="45">
        <v>0</v>
      </c>
      <c r="AM18" s="45">
        <v>0</v>
      </c>
      <c r="AN18" s="45">
        <v>0</v>
      </c>
      <c r="AO18" s="51">
        <v>0</v>
      </c>
    </row>
    <row r="19" spans="1:41" ht="21" customHeight="1" x14ac:dyDescent="0.2">
      <c r="A19" s="79"/>
      <c r="B19" s="82"/>
      <c r="C19" s="24" t="s">
        <v>56</v>
      </c>
      <c r="D19" s="42">
        <v>0</v>
      </c>
      <c r="E19" s="42">
        <v>0</v>
      </c>
      <c r="F19" s="45">
        <v>0</v>
      </c>
      <c r="G19" s="42">
        <v>0</v>
      </c>
      <c r="H19" s="45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5">
        <v>0</v>
      </c>
      <c r="T19" s="45">
        <v>0</v>
      </c>
      <c r="U19" s="81"/>
      <c r="V19" s="82"/>
      <c r="W19" s="24" t="s">
        <v>56</v>
      </c>
      <c r="X19" s="42">
        <v>0</v>
      </c>
      <c r="Y19" s="42">
        <v>0</v>
      </c>
      <c r="Z19" s="45">
        <v>0</v>
      </c>
      <c r="AA19" s="42">
        <v>0</v>
      </c>
      <c r="AB19" s="45">
        <v>0</v>
      </c>
      <c r="AC19" s="42">
        <v>0</v>
      </c>
      <c r="AD19" s="45">
        <v>0</v>
      </c>
      <c r="AE19" s="42">
        <v>0</v>
      </c>
      <c r="AF19" s="45">
        <v>0</v>
      </c>
      <c r="AG19" s="42">
        <v>0</v>
      </c>
      <c r="AH19" s="42">
        <v>0</v>
      </c>
      <c r="AI19" s="42">
        <v>0</v>
      </c>
      <c r="AJ19" s="45">
        <v>0</v>
      </c>
      <c r="AK19" s="42">
        <v>0</v>
      </c>
      <c r="AL19" s="45">
        <v>0</v>
      </c>
      <c r="AM19" s="45">
        <v>0</v>
      </c>
      <c r="AN19" s="45">
        <v>0</v>
      </c>
      <c r="AO19" s="51">
        <v>0</v>
      </c>
    </row>
    <row r="20" spans="1:41" ht="21" customHeight="1" x14ac:dyDescent="0.2">
      <c r="A20" s="79"/>
      <c r="B20" s="84" t="s">
        <v>67</v>
      </c>
      <c r="C20" s="24" t="s">
        <v>52</v>
      </c>
      <c r="D20" s="42">
        <v>0</v>
      </c>
      <c r="E20" s="42">
        <v>0</v>
      </c>
      <c r="F20" s="45">
        <v>0</v>
      </c>
      <c r="G20" s="42">
        <v>0</v>
      </c>
      <c r="H20" s="45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5">
        <v>0</v>
      </c>
      <c r="T20" s="45">
        <v>0</v>
      </c>
      <c r="U20" s="81"/>
      <c r="V20" s="84" t="s">
        <v>67</v>
      </c>
      <c r="W20" s="24" t="s">
        <v>52</v>
      </c>
      <c r="X20" s="42">
        <v>0</v>
      </c>
      <c r="Y20" s="42">
        <v>0</v>
      </c>
      <c r="Z20" s="45">
        <v>0</v>
      </c>
      <c r="AA20" s="42">
        <v>0</v>
      </c>
      <c r="AB20" s="45">
        <v>0</v>
      </c>
      <c r="AC20" s="42">
        <v>0</v>
      </c>
      <c r="AD20" s="45">
        <v>0</v>
      </c>
      <c r="AE20" s="42">
        <v>0</v>
      </c>
      <c r="AF20" s="45">
        <v>0</v>
      </c>
      <c r="AG20" s="42">
        <v>0</v>
      </c>
      <c r="AH20" s="42">
        <v>0</v>
      </c>
      <c r="AI20" s="42">
        <v>0</v>
      </c>
      <c r="AJ20" s="45">
        <v>0</v>
      </c>
      <c r="AK20" s="42">
        <v>0</v>
      </c>
      <c r="AL20" s="45">
        <v>0</v>
      </c>
      <c r="AM20" s="45">
        <v>0</v>
      </c>
      <c r="AN20" s="45">
        <v>0</v>
      </c>
      <c r="AO20" s="51">
        <v>0</v>
      </c>
    </row>
    <row r="21" spans="1:41" ht="21" customHeight="1" x14ac:dyDescent="0.2">
      <c r="A21" s="79"/>
      <c r="B21" s="81"/>
      <c r="C21" s="24" t="s">
        <v>53</v>
      </c>
      <c r="D21" s="42">
        <v>0</v>
      </c>
      <c r="E21" s="42">
        <v>0</v>
      </c>
      <c r="F21" s="45">
        <v>0</v>
      </c>
      <c r="G21" s="42">
        <v>0</v>
      </c>
      <c r="H21" s="45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5">
        <v>0</v>
      </c>
      <c r="T21" s="45">
        <v>0</v>
      </c>
      <c r="U21" s="81"/>
      <c r="V21" s="81"/>
      <c r="W21" s="24" t="s">
        <v>53</v>
      </c>
      <c r="X21" s="42">
        <v>0</v>
      </c>
      <c r="Y21" s="42">
        <v>0</v>
      </c>
      <c r="Z21" s="45">
        <v>0</v>
      </c>
      <c r="AA21" s="42">
        <v>0</v>
      </c>
      <c r="AB21" s="45">
        <v>0</v>
      </c>
      <c r="AC21" s="42">
        <v>0</v>
      </c>
      <c r="AD21" s="45">
        <v>0</v>
      </c>
      <c r="AE21" s="42">
        <v>0</v>
      </c>
      <c r="AF21" s="45">
        <v>0</v>
      </c>
      <c r="AG21" s="42">
        <v>0</v>
      </c>
      <c r="AH21" s="42">
        <v>0</v>
      </c>
      <c r="AI21" s="42">
        <v>0</v>
      </c>
      <c r="AJ21" s="45">
        <v>0</v>
      </c>
      <c r="AK21" s="42">
        <v>0</v>
      </c>
      <c r="AL21" s="45">
        <v>0</v>
      </c>
      <c r="AM21" s="45">
        <v>0</v>
      </c>
      <c r="AN21" s="45">
        <v>0</v>
      </c>
      <c r="AO21" s="51">
        <v>0</v>
      </c>
    </row>
    <row r="22" spans="1:41" ht="21" customHeight="1" x14ac:dyDescent="0.2">
      <c r="A22" s="79"/>
      <c r="B22" s="81"/>
      <c r="C22" s="24" t="s">
        <v>54</v>
      </c>
      <c r="D22" s="42">
        <v>0</v>
      </c>
      <c r="E22" s="42">
        <v>0</v>
      </c>
      <c r="F22" s="45">
        <v>0</v>
      </c>
      <c r="G22" s="42">
        <v>0</v>
      </c>
      <c r="H22" s="45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5">
        <v>0</v>
      </c>
      <c r="T22" s="45">
        <v>0</v>
      </c>
      <c r="U22" s="81"/>
      <c r="V22" s="81"/>
      <c r="W22" s="24" t="s">
        <v>54</v>
      </c>
      <c r="X22" s="42">
        <v>0</v>
      </c>
      <c r="Y22" s="42">
        <v>0</v>
      </c>
      <c r="Z22" s="45">
        <v>0</v>
      </c>
      <c r="AA22" s="42">
        <v>0</v>
      </c>
      <c r="AB22" s="45">
        <v>0</v>
      </c>
      <c r="AC22" s="42">
        <v>0</v>
      </c>
      <c r="AD22" s="45">
        <v>0</v>
      </c>
      <c r="AE22" s="42">
        <v>0</v>
      </c>
      <c r="AF22" s="45">
        <v>0</v>
      </c>
      <c r="AG22" s="42">
        <v>0</v>
      </c>
      <c r="AH22" s="42">
        <v>0</v>
      </c>
      <c r="AI22" s="42">
        <v>0</v>
      </c>
      <c r="AJ22" s="45">
        <v>0</v>
      </c>
      <c r="AK22" s="42">
        <v>0</v>
      </c>
      <c r="AL22" s="45">
        <v>0</v>
      </c>
      <c r="AM22" s="45">
        <v>0</v>
      </c>
      <c r="AN22" s="45">
        <v>0</v>
      </c>
      <c r="AO22" s="51">
        <v>0</v>
      </c>
    </row>
    <row r="23" spans="1:41" ht="21" customHeight="1" x14ac:dyDescent="0.2">
      <c r="A23" s="79"/>
      <c r="B23" s="81"/>
      <c r="C23" s="24" t="s">
        <v>55</v>
      </c>
      <c r="D23" s="42">
        <v>0</v>
      </c>
      <c r="E23" s="42">
        <v>0</v>
      </c>
      <c r="F23" s="45">
        <v>0</v>
      </c>
      <c r="G23" s="42">
        <v>0</v>
      </c>
      <c r="H23" s="45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5">
        <v>0</v>
      </c>
      <c r="T23" s="45">
        <v>0</v>
      </c>
      <c r="U23" s="81"/>
      <c r="V23" s="81"/>
      <c r="W23" s="24" t="s">
        <v>55</v>
      </c>
      <c r="X23" s="42">
        <v>0</v>
      </c>
      <c r="Y23" s="42">
        <v>0</v>
      </c>
      <c r="Z23" s="45">
        <v>0</v>
      </c>
      <c r="AA23" s="42">
        <v>0</v>
      </c>
      <c r="AB23" s="45">
        <v>0</v>
      </c>
      <c r="AC23" s="42">
        <v>0</v>
      </c>
      <c r="AD23" s="45">
        <v>0</v>
      </c>
      <c r="AE23" s="42">
        <v>0</v>
      </c>
      <c r="AF23" s="45">
        <v>0</v>
      </c>
      <c r="AG23" s="42">
        <v>0</v>
      </c>
      <c r="AH23" s="42">
        <v>0</v>
      </c>
      <c r="AI23" s="42">
        <v>0</v>
      </c>
      <c r="AJ23" s="45">
        <v>0</v>
      </c>
      <c r="AK23" s="42">
        <v>0</v>
      </c>
      <c r="AL23" s="45">
        <v>0</v>
      </c>
      <c r="AM23" s="45">
        <v>0</v>
      </c>
      <c r="AN23" s="45">
        <v>0</v>
      </c>
      <c r="AO23" s="51">
        <v>0</v>
      </c>
    </row>
    <row r="24" spans="1:41" ht="21" customHeight="1" x14ac:dyDescent="0.2">
      <c r="A24" s="79"/>
      <c r="B24" s="82"/>
      <c r="C24" s="24" t="s">
        <v>56</v>
      </c>
      <c r="D24" s="42">
        <v>0</v>
      </c>
      <c r="E24" s="42">
        <v>0</v>
      </c>
      <c r="F24" s="45">
        <v>0</v>
      </c>
      <c r="G24" s="42">
        <v>0</v>
      </c>
      <c r="H24" s="45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5">
        <v>0</v>
      </c>
      <c r="T24" s="45">
        <v>0</v>
      </c>
      <c r="U24" s="81"/>
      <c r="V24" s="82"/>
      <c r="W24" s="24" t="s">
        <v>56</v>
      </c>
      <c r="X24" s="42">
        <v>0</v>
      </c>
      <c r="Y24" s="42">
        <v>0</v>
      </c>
      <c r="Z24" s="45">
        <v>0</v>
      </c>
      <c r="AA24" s="42">
        <v>0</v>
      </c>
      <c r="AB24" s="45">
        <v>0</v>
      </c>
      <c r="AC24" s="42">
        <v>0</v>
      </c>
      <c r="AD24" s="45">
        <v>0</v>
      </c>
      <c r="AE24" s="42">
        <v>0</v>
      </c>
      <c r="AF24" s="45">
        <v>0</v>
      </c>
      <c r="AG24" s="42">
        <v>0</v>
      </c>
      <c r="AH24" s="42">
        <v>0</v>
      </c>
      <c r="AI24" s="42">
        <v>0</v>
      </c>
      <c r="AJ24" s="45">
        <v>0</v>
      </c>
      <c r="AK24" s="42">
        <v>0</v>
      </c>
      <c r="AL24" s="45">
        <v>0</v>
      </c>
      <c r="AM24" s="45">
        <v>0</v>
      </c>
      <c r="AN24" s="45">
        <v>0</v>
      </c>
      <c r="AO24" s="51">
        <v>0</v>
      </c>
    </row>
    <row r="25" spans="1:41" ht="21" customHeight="1" x14ac:dyDescent="0.2">
      <c r="A25" s="79"/>
      <c r="B25" s="84" t="s">
        <v>68</v>
      </c>
      <c r="C25" s="24" t="s">
        <v>52</v>
      </c>
      <c r="D25" s="42">
        <v>0</v>
      </c>
      <c r="E25" s="42">
        <v>0</v>
      </c>
      <c r="F25" s="45">
        <v>0</v>
      </c>
      <c r="G25" s="42">
        <v>0</v>
      </c>
      <c r="H25" s="45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5">
        <v>0</v>
      </c>
      <c r="T25" s="45">
        <v>0</v>
      </c>
      <c r="U25" s="81"/>
      <c r="V25" s="84" t="s">
        <v>68</v>
      </c>
      <c r="W25" s="24" t="s">
        <v>52</v>
      </c>
      <c r="X25" s="42">
        <v>0</v>
      </c>
      <c r="Y25" s="42">
        <v>0</v>
      </c>
      <c r="Z25" s="45">
        <v>0</v>
      </c>
      <c r="AA25" s="42">
        <v>0</v>
      </c>
      <c r="AB25" s="45">
        <v>0</v>
      </c>
      <c r="AC25" s="42">
        <v>0</v>
      </c>
      <c r="AD25" s="45">
        <v>0</v>
      </c>
      <c r="AE25" s="42">
        <v>0</v>
      </c>
      <c r="AF25" s="45">
        <v>0</v>
      </c>
      <c r="AG25" s="42">
        <v>0</v>
      </c>
      <c r="AH25" s="42">
        <v>0</v>
      </c>
      <c r="AI25" s="42">
        <v>0</v>
      </c>
      <c r="AJ25" s="45">
        <v>0</v>
      </c>
      <c r="AK25" s="42">
        <v>0</v>
      </c>
      <c r="AL25" s="45">
        <v>0</v>
      </c>
      <c r="AM25" s="45">
        <v>0</v>
      </c>
      <c r="AN25" s="45">
        <v>0</v>
      </c>
      <c r="AO25" s="51">
        <v>0</v>
      </c>
    </row>
    <row r="26" spans="1:41" ht="21" customHeight="1" x14ac:dyDescent="0.2">
      <c r="A26" s="79"/>
      <c r="B26" s="81"/>
      <c r="C26" s="24" t="s">
        <v>53</v>
      </c>
      <c r="D26" s="42">
        <v>0</v>
      </c>
      <c r="E26" s="42">
        <v>0</v>
      </c>
      <c r="F26" s="45">
        <v>0</v>
      </c>
      <c r="G26" s="42">
        <v>0</v>
      </c>
      <c r="H26" s="45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5">
        <v>0</v>
      </c>
      <c r="T26" s="45">
        <v>0</v>
      </c>
      <c r="U26" s="81"/>
      <c r="V26" s="81"/>
      <c r="W26" s="24" t="s">
        <v>53</v>
      </c>
      <c r="X26" s="42">
        <v>0</v>
      </c>
      <c r="Y26" s="42">
        <v>0</v>
      </c>
      <c r="Z26" s="45">
        <v>0</v>
      </c>
      <c r="AA26" s="42">
        <v>0</v>
      </c>
      <c r="AB26" s="45">
        <v>0</v>
      </c>
      <c r="AC26" s="42">
        <v>0</v>
      </c>
      <c r="AD26" s="45">
        <v>0</v>
      </c>
      <c r="AE26" s="42">
        <v>0</v>
      </c>
      <c r="AF26" s="45">
        <v>0</v>
      </c>
      <c r="AG26" s="42">
        <v>0</v>
      </c>
      <c r="AH26" s="42">
        <v>0</v>
      </c>
      <c r="AI26" s="42">
        <v>0</v>
      </c>
      <c r="AJ26" s="45">
        <v>0</v>
      </c>
      <c r="AK26" s="42">
        <v>0</v>
      </c>
      <c r="AL26" s="45">
        <v>0</v>
      </c>
      <c r="AM26" s="45">
        <v>0</v>
      </c>
      <c r="AN26" s="45">
        <v>0</v>
      </c>
      <c r="AO26" s="51">
        <v>0</v>
      </c>
    </row>
    <row r="27" spans="1:41" ht="21" customHeight="1" x14ac:dyDescent="0.2">
      <c r="A27" s="79"/>
      <c r="B27" s="81"/>
      <c r="C27" s="24" t="s">
        <v>54</v>
      </c>
      <c r="D27" s="42">
        <v>0</v>
      </c>
      <c r="E27" s="42">
        <v>0</v>
      </c>
      <c r="F27" s="45">
        <v>0</v>
      </c>
      <c r="G27" s="42">
        <v>0</v>
      </c>
      <c r="H27" s="45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5">
        <v>0</v>
      </c>
      <c r="T27" s="45">
        <v>0</v>
      </c>
      <c r="U27" s="81"/>
      <c r="V27" s="81"/>
      <c r="W27" s="24" t="s">
        <v>54</v>
      </c>
      <c r="X27" s="42">
        <v>0</v>
      </c>
      <c r="Y27" s="42">
        <v>0</v>
      </c>
      <c r="Z27" s="45">
        <v>0</v>
      </c>
      <c r="AA27" s="42">
        <v>0</v>
      </c>
      <c r="AB27" s="45">
        <v>0</v>
      </c>
      <c r="AC27" s="42">
        <v>0</v>
      </c>
      <c r="AD27" s="45">
        <v>0</v>
      </c>
      <c r="AE27" s="42">
        <v>0</v>
      </c>
      <c r="AF27" s="45">
        <v>0</v>
      </c>
      <c r="AG27" s="42">
        <v>0</v>
      </c>
      <c r="AH27" s="42">
        <v>0</v>
      </c>
      <c r="AI27" s="42">
        <v>0</v>
      </c>
      <c r="AJ27" s="45">
        <v>0</v>
      </c>
      <c r="AK27" s="42">
        <v>0</v>
      </c>
      <c r="AL27" s="45">
        <v>0</v>
      </c>
      <c r="AM27" s="45">
        <v>0</v>
      </c>
      <c r="AN27" s="45">
        <v>0</v>
      </c>
      <c r="AO27" s="51">
        <v>0</v>
      </c>
    </row>
    <row r="28" spans="1:41" ht="21" customHeight="1" x14ac:dyDescent="0.2">
      <c r="A28" s="79"/>
      <c r="B28" s="81"/>
      <c r="C28" s="24" t="s">
        <v>55</v>
      </c>
      <c r="D28" s="42">
        <v>0</v>
      </c>
      <c r="E28" s="42">
        <v>0</v>
      </c>
      <c r="F28" s="45">
        <v>0</v>
      </c>
      <c r="G28" s="42">
        <v>0</v>
      </c>
      <c r="H28" s="45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5">
        <v>0</v>
      </c>
      <c r="T28" s="45">
        <v>0</v>
      </c>
      <c r="U28" s="81"/>
      <c r="V28" s="81"/>
      <c r="W28" s="24" t="s">
        <v>55</v>
      </c>
      <c r="X28" s="42">
        <v>0</v>
      </c>
      <c r="Y28" s="42">
        <v>0</v>
      </c>
      <c r="Z28" s="45">
        <v>0</v>
      </c>
      <c r="AA28" s="42">
        <v>0</v>
      </c>
      <c r="AB28" s="45">
        <v>0</v>
      </c>
      <c r="AC28" s="42">
        <v>0</v>
      </c>
      <c r="AD28" s="45">
        <v>0</v>
      </c>
      <c r="AE28" s="42">
        <v>0</v>
      </c>
      <c r="AF28" s="45">
        <v>0</v>
      </c>
      <c r="AG28" s="42">
        <v>0</v>
      </c>
      <c r="AH28" s="42">
        <v>0</v>
      </c>
      <c r="AI28" s="42">
        <v>0</v>
      </c>
      <c r="AJ28" s="45">
        <v>0</v>
      </c>
      <c r="AK28" s="42">
        <v>0</v>
      </c>
      <c r="AL28" s="45">
        <v>0</v>
      </c>
      <c r="AM28" s="45">
        <v>0</v>
      </c>
      <c r="AN28" s="45">
        <v>0</v>
      </c>
      <c r="AO28" s="51">
        <v>0</v>
      </c>
    </row>
    <row r="29" spans="1:41" ht="21" customHeight="1" x14ac:dyDescent="0.2">
      <c r="A29" s="79"/>
      <c r="B29" s="82"/>
      <c r="C29" s="24" t="s">
        <v>56</v>
      </c>
      <c r="D29" s="42">
        <v>0</v>
      </c>
      <c r="E29" s="42">
        <v>0</v>
      </c>
      <c r="F29" s="45">
        <v>0</v>
      </c>
      <c r="G29" s="42">
        <v>0</v>
      </c>
      <c r="H29" s="45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5">
        <v>0</v>
      </c>
      <c r="T29" s="45">
        <v>0</v>
      </c>
      <c r="U29" s="81"/>
      <c r="V29" s="82"/>
      <c r="W29" s="24" t="s">
        <v>56</v>
      </c>
      <c r="X29" s="42">
        <v>0</v>
      </c>
      <c r="Y29" s="42">
        <v>0</v>
      </c>
      <c r="Z29" s="45">
        <v>0</v>
      </c>
      <c r="AA29" s="42">
        <v>0</v>
      </c>
      <c r="AB29" s="45">
        <v>0</v>
      </c>
      <c r="AC29" s="42">
        <v>0</v>
      </c>
      <c r="AD29" s="45">
        <v>0</v>
      </c>
      <c r="AE29" s="42">
        <v>0</v>
      </c>
      <c r="AF29" s="45">
        <v>0</v>
      </c>
      <c r="AG29" s="42">
        <v>0</v>
      </c>
      <c r="AH29" s="42">
        <v>0</v>
      </c>
      <c r="AI29" s="42">
        <v>0</v>
      </c>
      <c r="AJ29" s="45">
        <v>0</v>
      </c>
      <c r="AK29" s="42">
        <v>0</v>
      </c>
      <c r="AL29" s="45">
        <v>0</v>
      </c>
      <c r="AM29" s="45">
        <v>0</v>
      </c>
      <c r="AN29" s="45">
        <v>0</v>
      </c>
      <c r="AO29" s="51">
        <v>0</v>
      </c>
    </row>
    <row r="30" spans="1:41" ht="21" customHeight="1" x14ac:dyDescent="0.2">
      <c r="A30" s="79"/>
      <c r="B30" s="84" t="s">
        <v>69</v>
      </c>
      <c r="C30" s="24" t="s">
        <v>52</v>
      </c>
      <c r="D30" s="42">
        <v>0</v>
      </c>
      <c r="E30" s="42">
        <v>0</v>
      </c>
      <c r="F30" s="45">
        <v>0</v>
      </c>
      <c r="G30" s="42">
        <v>0</v>
      </c>
      <c r="H30" s="45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5">
        <v>0</v>
      </c>
      <c r="T30" s="45">
        <v>0</v>
      </c>
      <c r="U30" s="81"/>
      <c r="V30" s="84" t="s">
        <v>69</v>
      </c>
      <c r="W30" s="24" t="s">
        <v>52</v>
      </c>
      <c r="X30" s="42">
        <v>0</v>
      </c>
      <c r="Y30" s="42">
        <v>0</v>
      </c>
      <c r="Z30" s="45">
        <v>0</v>
      </c>
      <c r="AA30" s="42">
        <v>0</v>
      </c>
      <c r="AB30" s="45">
        <v>0</v>
      </c>
      <c r="AC30" s="42">
        <v>0</v>
      </c>
      <c r="AD30" s="45">
        <v>0</v>
      </c>
      <c r="AE30" s="42">
        <v>0</v>
      </c>
      <c r="AF30" s="45">
        <v>0</v>
      </c>
      <c r="AG30" s="42">
        <v>0</v>
      </c>
      <c r="AH30" s="42">
        <v>0</v>
      </c>
      <c r="AI30" s="42">
        <v>0</v>
      </c>
      <c r="AJ30" s="45">
        <v>0</v>
      </c>
      <c r="AK30" s="42">
        <v>0</v>
      </c>
      <c r="AL30" s="45">
        <v>0</v>
      </c>
      <c r="AM30" s="45">
        <v>0</v>
      </c>
      <c r="AN30" s="45">
        <v>0</v>
      </c>
      <c r="AO30" s="51">
        <v>0</v>
      </c>
    </row>
    <row r="31" spans="1:41" ht="21" customHeight="1" x14ac:dyDescent="0.2">
      <c r="A31" s="79"/>
      <c r="B31" s="81"/>
      <c r="C31" s="24" t="s">
        <v>53</v>
      </c>
      <c r="D31" s="42">
        <v>0</v>
      </c>
      <c r="E31" s="42">
        <v>0</v>
      </c>
      <c r="F31" s="45">
        <v>0</v>
      </c>
      <c r="G31" s="42">
        <v>0</v>
      </c>
      <c r="H31" s="45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5">
        <v>0</v>
      </c>
      <c r="T31" s="45">
        <v>0</v>
      </c>
      <c r="U31" s="81"/>
      <c r="V31" s="81"/>
      <c r="W31" s="24" t="s">
        <v>53</v>
      </c>
      <c r="X31" s="42">
        <v>0</v>
      </c>
      <c r="Y31" s="42">
        <v>0</v>
      </c>
      <c r="Z31" s="45">
        <v>0</v>
      </c>
      <c r="AA31" s="42">
        <v>0</v>
      </c>
      <c r="AB31" s="45">
        <v>0</v>
      </c>
      <c r="AC31" s="42">
        <v>0</v>
      </c>
      <c r="AD31" s="45">
        <v>0</v>
      </c>
      <c r="AE31" s="42">
        <v>0</v>
      </c>
      <c r="AF31" s="45">
        <v>0</v>
      </c>
      <c r="AG31" s="42">
        <v>0</v>
      </c>
      <c r="AH31" s="42">
        <v>0</v>
      </c>
      <c r="AI31" s="42">
        <v>0</v>
      </c>
      <c r="AJ31" s="45">
        <v>0</v>
      </c>
      <c r="AK31" s="42">
        <v>0</v>
      </c>
      <c r="AL31" s="45">
        <v>0</v>
      </c>
      <c r="AM31" s="45">
        <v>0</v>
      </c>
      <c r="AN31" s="45">
        <v>0</v>
      </c>
      <c r="AO31" s="51">
        <v>0</v>
      </c>
    </row>
    <row r="32" spans="1:41" ht="21" customHeight="1" x14ac:dyDescent="0.2">
      <c r="A32" s="79"/>
      <c r="B32" s="81"/>
      <c r="C32" s="24" t="s">
        <v>54</v>
      </c>
      <c r="D32" s="42">
        <v>0</v>
      </c>
      <c r="E32" s="42">
        <v>0</v>
      </c>
      <c r="F32" s="45">
        <v>0</v>
      </c>
      <c r="G32" s="42">
        <v>0</v>
      </c>
      <c r="H32" s="45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5">
        <v>0</v>
      </c>
      <c r="T32" s="45">
        <v>0</v>
      </c>
      <c r="U32" s="81"/>
      <c r="V32" s="81"/>
      <c r="W32" s="24" t="s">
        <v>54</v>
      </c>
      <c r="X32" s="42">
        <v>0</v>
      </c>
      <c r="Y32" s="42">
        <v>0</v>
      </c>
      <c r="Z32" s="45">
        <v>0</v>
      </c>
      <c r="AA32" s="42">
        <v>0</v>
      </c>
      <c r="AB32" s="45">
        <v>0</v>
      </c>
      <c r="AC32" s="42">
        <v>0</v>
      </c>
      <c r="AD32" s="45">
        <v>0</v>
      </c>
      <c r="AE32" s="42">
        <v>0</v>
      </c>
      <c r="AF32" s="45">
        <v>0</v>
      </c>
      <c r="AG32" s="42">
        <v>0</v>
      </c>
      <c r="AH32" s="42">
        <v>0</v>
      </c>
      <c r="AI32" s="42">
        <v>0</v>
      </c>
      <c r="AJ32" s="45">
        <v>0</v>
      </c>
      <c r="AK32" s="42">
        <v>0</v>
      </c>
      <c r="AL32" s="45">
        <v>0</v>
      </c>
      <c r="AM32" s="45">
        <v>0</v>
      </c>
      <c r="AN32" s="45">
        <v>0</v>
      </c>
      <c r="AO32" s="51">
        <v>0</v>
      </c>
    </row>
    <row r="33" spans="1:41" ht="21" customHeight="1" x14ac:dyDescent="0.2">
      <c r="A33" s="79"/>
      <c r="B33" s="81"/>
      <c r="C33" s="24" t="s">
        <v>55</v>
      </c>
      <c r="D33" s="42">
        <v>0</v>
      </c>
      <c r="E33" s="42">
        <v>0</v>
      </c>
      <c r="F33" s="45">
        <v>0</v>
      </c>
      <c r="G33" s="42">
        <v>0</v>
      </c>
      <c r="H33" s="45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5">
        <v>0</v>
      </c>
      <c r="T33" s="45">
        <v>0</v>
      </c>
      <c r="U33" s="81"/>
      <c r="V33" s="81"/>
      <c r="W33" s="24" t="s">
        <v>55</v>
      </c>
      <c r="X33" s="42">
        <v>0</v>
      </c>
      <c r="Y33" s="42">
        <v>0</v>
      </c>
      <c r="Z33" s="45">
        <v>0</v>
      </c>
      <c r="AA33" s="42">
        <v>0</v>
      </c>
      <c r="AB33" s="45">
        <v>0</v>
      </c>
      <c r="AC33" s="42">
        <v>0</v>
      </c>
      <c r="AD33" s="45">
        <v>0</v>
      </c>
      <c r="AE33" s="42">
        <v>0</v>
      </c>
      <c r="AF33" s="45">
        <v>0</v>
      </c>
      <c r="AG33" s="42">
        <v>0</v>
      </c>
      <c r="AH33" s="42">
        <v>0</v>
      </c>
      <c r="AI33" s="42">
        <v>0</v>
      </c>
      <c r="AJ33" s="45">
        <v>0</v>
      </c>
      <c r="AK33" s="42">
        <v>0</v>
      </c>
      <c r="AL33" s="45">
        <v>0</v>
      </c>
      <c r="AM33" s="45">
        <v>0</v>
      </c>
      <c r="AN33" s="45">
        <v>0</v>
      </c>
      <c r="AO33" s="51">
        <v>0</v>
      </c>
    </row>
    <row r="34" spans="1:41" ht="21" customHeight="1" thickBot="1" x14ac:dyDescent="0.25">
      <c r="A34" s="65"/>
      <c r="B34" s="83"/>
      <c r="C34" s="25" t="s">
        <v>56</v>
      </c>
      <c r="D34" s="43">
        <v>0</v>
      </c>
      <c r="E34" s="43">
        <v>0</v>
      </c>
      <c r="F34" s="48">
        <v>0</v>
      </c>
      <c r="G34" s="43">
        <v>0</v>
      </c>
      <c r="H34" s="48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8">
        <v>0</v>
      </c>
      <c r="T34" s="48">
        <v>0</v>
      </c>
      <c r="U34" s="83"/>
      <c r="V34" s="83"/>
      <c r="W34" s="25" t="s">
        <v>56</v>
      </c>
      <c r="X34" s="43">
        <v>0</v>
      </c>
      <c r="Y34" s="43">
        <v>0</v>
      </c>
      <c r="Z34" s="48">
        <v>0</v>
      </c>
      <c r="AA34" s="43">
        <v>0</v>
      </c>
      <c r="AB34" s="48">
        <v>0</v>
      </c>
      <c r="AC34" s="43">
        <v>0</v>
      </c>
      <c r="AD34" s="48">
        <v>0</v>
      </c>
      <c r="AE34" s="43">
        <v>0</v>
      </c>
      <c r="AF34" s="48">
        <v>0</v>
      </c>
      <c r="AG34" s="43">
        <v>0</v>
      </c>
      <c r="AH34" s="43">
        <v>0</v>
      </c>
      <c r="AI34" s="43">
        <v>0</v>
      </c>
      <c r="AJ34" s="48">
        <v>0</v>
      </c>
      <c r="AK34" s="43">
        <v>0</v>
      </c>
      <c r="AL34" s="48">
        <v>0</v>
      </c>
      <c r="AM34" s="48">
        <v>0</v>
      </c>
      <c r="AN34" s="48">
        <v>0</v>
      </c>
      <c r="AO34" s="52">
        <v>0</v>
      </c>
    </row>
    <row r="35" spans="1:41" s="4" customFormat="1" ht="36" customHeight="1" x14ac:dyDescent="0.2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</row>
    <row r="36" spans="1:41" ht="18" customHeight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7"/>
      <c r="AK36" s="87"/>
      <c r="AL36" s="87"/>
      <c r="AM36" s="87"/>
      <c r="AN36" s="87"/>
      <c r="AO36" s="87"/>
    </row>
    <row r="37" spans="1:41" ht="18" customHeigh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</row>
  </sheetData>
  <mergeCells count="53">
    <mergeCell ref="U36:AI36"/>
    <mergeCell ref="AJ36:AO36"/>
    <mergeCell ref="U37:AO37"/>
    <mergeCell ref="V20:V24"/>
    <mergeCell ref="B25:B29"/>
    <mergeCell ref="V25:V29"/>
    <mergeCell ref="B30:B34"/>
    <mergeCell ref="V30:V34"/>
    <mergeCell ref="U35:AO35"/>
    <mergeCell ref="AJ8:AK8"/>
    <mergeCell ref="AL8:AM8"/>
    <mergeCell ref="AN8:AO8"/>
    <mergeCell ref="A10:A34"/>
    <mergeCell ref="B10:B14"/>
    <mergeCell ref="U10:U34"/>
    <mergeCell ref="V10:V14"/>
    <mergeCell ref="B15:B19"/>
    <mergeCell ref="V15:V19"/>
    <mergeCell ref="B20:B24"/>
    <mergeCell ref="X8:Y8"/>
    <mergeCell ref="Z8:AA8"/>
    <mergeCell ref="AB8:AC8"/>
    <mergeCell ref="AD8:AE8"/>
    <mergeCell ref="AF8:AG8"/>
    <mergeCell ref="AH8:AI8"/>
    <mergeCell ref="W8:W9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AK5:AL5"/>
    <mergeCell ref="AM5:AO5"/>
    <mergeCell ref="A6:T6"/>
    <mergeCell ref="U6:AO6"/>
    <mergeCell ref="A7:T7"/>
    <mergeCell ref="U7:AO7"/>
    <mergeCell ref="A5:B5"/>
    <mergeCell ref="C5:P5"/>
    <mergeCell ref="R5:T5"/>
    <mergeCell ref="U5:V5"/>
    <mergeCell ref="W5:AJ5"/>
    <mergeCell ref="A4:B4"/>
    <mergeCell ref="R4:T4"/>
    <mergeCell ref="U4:V4"/>
    <mergeCell ref="AK4:AL4"/>
    <mergeCell ref="AM4:AO4"/>
  </mergeCells>
  <phoneticPr fontId="6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7"/>
  <sheetViews>
    <sheetView topLeftCell="P4" zoomScale="85" zoomScaleNormal="85" workbookViewId="0"/>
  </sheetViews>
  <sheetFormatPr defaultRowHeight="12" x14ac:dyDescent="0.2"/>
  <cols>
    <col min="1" max="1" width="4.83203125" style="3" customWidth="1"/>
    <col min="2" max="2" width="11.83203125" style="3" customWidth="1"/>
    <col min="3" max="3" width="10.83203125" customWidth="1"/>
    <col min="4" max="16" width="11.83203125" customWidth="1"/>
    <col min="17" max="17" width="12.83203125" customWidth="1"/>
    <col min="18" max="20" width="11.83203125" customWidth="1"/>
    <col min="21" max="21" width="4.83203125" customWidth="1"/>
    <col min="22" max="22" width="12.83203125" customWidth="1"/>
    <col min="23" max="23" width="10.83203125" customWidth="1"/>
    <col min="24" max="41" width="11.83203125" customWidth="1"/>
  </cols>
  <sheetData>
    <row r="1" spans="1:41" s="11" customFormat="1" ht="31.5" hidden="1" customHeight="1" x14ac:dyDescent="0.25">
      <c r="A1" s="46" t="s">
        <v>78</v>
      </c>
      <c r="B1" s="46" t="s">
        <v>61</v>
      </c>
      <c r="C1" s="11" t="s">
        <v>62</v>
      </c>
      <c r="D1" s="16" t="s">
        <v>63</v>
      </c>
      <c r="E1" s="47" t="s">
        <v>64</v>
      </c>
      <c r="F1" s="16" t="s">
        <v>65</v>
      </c>
      <c r="H1" s="16"/>
      <c r="S1" s="16"/>
    </row>
    <row r="2" spans="1:41" s="11" customFormat="1" ht="31.5" hidden="1" customHeight="1" x14ac:dyDescent="0.25">
      <c r="A2" s="46" t="s">
        <v>78</v>
      </c>
      <c r="B2" s="46" t="s">
        <v>61</v>
      </c>
      <c r="C2" s="11" t="s">
        <v>62</v>
      </c>
      <c r="D2" s="16" t="s">
        <v>63</v>
      </c>
      <c r="E2" s="47" t="s">
        <v>64</v>
      </c>
      <c r="F2" s="16" t="s">
        <v>65</v>
      </c>
      <c r="H2" s="16"/>
      <c r="S2" s="16"/>
    </row>
    <row r="3" spans="1:41" s="11" customFormat="1" ht="28.5" hidden="1" customHeight="1" thickBot="1" x14ac:dyDescent="0.3">
      <c r="A3" s="15"/>
      <c r="B3" s="15"/>
      <c r="D3" s="16"/>
      <c r="F3" s="16"/>
      <c r="H3" s="16"/>
      <c r="S3" s="16"/>
    </row>
    <row r="4" spans="1:41" s="3" customFormat="1" ht="18" customHeight="1" thickBot="1" x14ac:dyDescent="0.3">
      <c r="A4" s="88" t="str">
        <f>A1</f>
        <v>公　開　類</v>
      </c>
      <c r="B4" s="8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9" t="s">
        <v>33</v>
      </c>
      <c r="R4" s="90" t="str">
        <f>B1</f>
        <v>桃園市政府(社會局)</v>
      </c>
      <c r="S4" s="90"/>
      <c r="T4" s="90"/>
      <c r="U4" s="91" t="str">
        <f>A2</f>
        <v>公　開　類</v>
      </c>
      <c r="V4" s="92"/>
      <c r="AK4" s="93" t="s">
        <v>41</v>
      </c>
      <c r="AL4" s="93"/>
      <c r="AM4" s="93" t="str">
        <f>B2</f>
        <v>桃園市政府(社會局)</v>
      </c>
      <c r="AN4" s="93"/>
      <c r="AO4" s="93"/>
    </row>
    <row r="5" spans="1:41" s="3" customFormat="1" ht="18" customHeight="1" thickBot="1" x14ac:dyDescent="0.3">
      <c r="A5" s="88" t="str">
        <f>C1</f>
        <v>年　　　報</v>
      </c>
      <c r="B5" s="89"/>
      <c r="C5" s="94" t="str">
        <f>D1</f>
        <v>每年終了後2個月內編送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6"/>
      <c r="Q5" s="30" t="s">
        <v>40</v>
      </c>
      <c r="R5" s="90" t="str">
        <f>E1</f>
        <v>10730-05-16-2</v>
      </c>
      <c r="S5" s="90"/>
      <c r="T5" s="90"/>
      <c r="U5" s="91" t="str">
        <f>C2</f>
        <v>年　　　報</v>
      </c>
      <c r="V5" s="92"/>
      <c r="W5" s="97" t="str">
        <f>D2</f>
        <v>每年終了後2個月內編送</v>
      </c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9"/>
      <c r="AK5" s="93" t="s">
        <v>34</v>
      </c>
      <c r="AL5" s="93"/>
      <c r="AM5" s="93" t="str">
        <f>E2</f>
        <v>10730-05-16-2</v>
      </c>
      <c r="AN5" s="93"/>
      <c r="AO5" s="93"/>
    </row>
    <row r="6" spans="1:41" ht="36" customHeight="1" x14ac:dyDescent="0.2">
      <c r="A6" s="74" t="s">
        <v>90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 t="s">
        <v>93</v>
      </c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</row>
    <row r="7" spans="1:41" ht="24" customHeight="1" thickBot="1" x14ac:dyDescent="0.3">
      <c r="A7" s="75" t="str">
        <f>F1</f>
        <v>中華民國110年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5" t="str">
        <f>F1</f>
        <v>中華民國110年</v>
      </c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</row>
    <row r="8" spans="1:41" s="1" customFormat="1" ht="39.950000000000003" customHeight="1" x14ac:dyDescent="0.2">
      <c r="A8" s="62" t="s">
        <v>21</v>
      </c>
      <c r="B8" s="63"/>
      <c r="C8" s="66" t="s">
        <v>17</v>
      </c>
      <c r="D8" s="68" t="s">
        <v>19</v>
      </c>
      <c r="E8" s="69"/>
      <c r="F8" s="70"/>
      <c r="G8" s="71" t="s">
        <v>2</v>
      </c>
      <c r="H8" s="70"/>
      <c r="I8" s="71" t="s">
        <v>3</v>
      </c>
      <c r="J8" s="70"/>
      <c r="K8" s="71" t="s">
        <v>4</v>
      </c>
      <c r="L8" s="70"/>
      <c r="M8" s="71" t="s">
        <v>5</v>
      </c>
      <c r="N8" s="70"/>
      <c r="O8" s="71" t="s">
        <v>6</v>
      </c>
      <c r="P8" s="70"/>
      <c r="Q8" s="71" t="s">
        <v>7</v>
      </c>
      <c r="R8" s="70"/>
      <c r="S8" s="71" t="s">
        <v>18</v>
      </c>
      <c r="T8" s="70"/>
      <c r="U8" s="77" t="s">
        <v>21</v>
      </c>
      <c r="V8" s="63"/>
      <c r="W8" s="66" t="s">
        <v>17</v>
      </c>
      <c r="X8" s="68" t="s">
        <v>8</v>
      </c>
      <c r="Y8" s="70"/>
      <c r="Z8" s="71" t="s">
        <v>9</v>
      </c>
      <c r="AA8" s="70"/>
      <c r="AB8" s="71" t="s">
        <v>10</v>
      </c>
      <c r="AC8" s="70"/>
      <c r="AD8" s="71" t="s">
        <v>11</v>
      </c>
      <c r="AE8" s="70"/>
      <c r="AF8" s="71" t="s">
        <v>12</v>
      </c>
      <c r="AG8" s="70"/>
      <c r="AH8" s="71" t="s">
        <v>13</v>
      </c>
      <c r="AI8" s="70"/>
      <c r="AJ8" s="71" t="s">
        <v>44</v>
      </c>
      <c r="AK8" s="70"/>
      <c r="AL8" s="71" t="s">
        <v>15</v>
      </c>
      <c r="AM8" s="70"/>
      <c r="AN8" s="71" t="s">
        <v>43</v>
      </c>
      <c r="AO8" s="69"/>
    </row>
    <row r="9" spans="1:41" s="1" customFormat="1" ht="21.95" customHeight="1" thickBot="1" x14ac:dyDescent="0.25">
      <c r="A9" s="64"/>
      <c r="B9" s="65"/>
      <c r="C9" s="67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78"/>
      <c r="V9" s="65"/>
      <c r="W9" s="67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21" customHeight="1" x14ac:dyDescent="0.2">
      <c r="A10" s="63" t="s">
        <v>42</v>
      </c>
      <c r="B10" s="80" t="s">
        <v>75</v>
      </c>
      <c r="C10" s="23" t="s">
        <v>52</v>
      </c>
      <c r="D10" s="41">
        <v>0</v>
      </c>
      <c r="E10" s="41">
        <v>0</v>
      </c>
      <c r="F10" s="53">
        <v>0</v>
      </c>
      <c r="G10" s="41">
        <v>0</v>
      </c>
      <c r="H10" s="53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53">
        <v>0</v>
      </c>
      <c r="T10" s="55">
        <v>0</v>
      </c>
      <c r="U10" s="80" t="s">
        <v>42</v>
      </c>
      <c r="V10" s="80" t="s">
        <v>75</v>
      </c>
      <c r="W10" s="23" t="s">
        <v>52</v>
      </c>
      <c r="X10" s="41">
        <v>0</v>
      </c>
      <c r="Y10" s="41">
        <v>0</v>
      </c>
      <c r="Z10" s="53">
        <v>0</v>
      </c>
      <c r="AA10" s="41">
        <v>0</v>
      </c>
      <c r="AB10" s="53">
        <v>0</v>
      </c>
      <c r="AC10" s="41">
        <v>0</v>
      </c>
      <c r="AD10" s="53">
        <v>0</v>
      </c>
      <c r="AE10" s="41">
        <v>0</v>
      </c>
      <c r="AF10" s="53">
        <v>0</v>
      </c>
      <c r="AG10" s="41">
        <v>0</v>
      </c>
      <c r="AH10" s="41">
        <v>0</v>
      </c>
      <c r="AI10" s="41">
        <v>0</v>
      </c>
      <c r="AJ10" s="53">
        <v>0</v>
      </c>
      <c r="AK10" s="41">
        <v>0</v>
      </c>
      <c r="AL10" s="55">
        <v>0</v>
      </c>
      <c r="AM10" s="55">
        <v>0</v>
      </c>
      <c r="AN10" s="55">
        <v>0</v>
      </c>
      <c r="AO10" s="54">
        <v>0</v>
      </c>
    </row>
    <row r="11" spans="1:41" ht="21" customHeight="1" x14ac:dyDescent="0.2">
      <c r="A11" s="79"/>
      <c r="B11" s="81"/>
      <c r="C11" s="24" t="s">
        <v>53</v>
      </c>
      <c r="D11" s="42">
        <v>0</v>
      </c>
      <c r="E11" s="42">
        <v>0</v>
      </c>
      <c r="F11" s="45">
        <v>0</v>
      </c>
      <c r="G11" s="42">
        <v>0</v>
      </c>
      <c r="H11" s="45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5">
        <v>0</v>
      </c>
      <c r="T11" s="45">
        <v>0</v>
      </c>
      <c r="U11" s="81"/>
      <c r="V11" s="81"/>
      <c r="W11" s="24" t="s">
        <v>53</v>
      </c>
      <c r="X11" s="42">
        <v>0</v>
      </c>
      <c r="Y11" s="42">
        <v>0</v>
      </c>
      <c r="Z11" s="45">
        <v>0</v>
      </c>
      <c r="AA11" s="42">
        <v>0</v>
      </c>
      <c r="AB11" s="45">
        <v>0</v>
      </c>
      <c r="AC11" s="42">
        <v>0</v>
      </c>
      <c r="AD11" s="45">
        <v>0</v>
      </c>
      <c r="AE11" s="42">
        <v>0</v>
      </c>
      <c r="AF11" s="45">
        <v>0</v>
      </c>
      <c r="AG11" s="42">
        <v>0</v>
      </c>
      <c r="AH11" s="42">
        <v>0</v>
      </c>
      <c r="AI11" s="42">
        <v>0</v>
      </c>
      <c r="AJ11" s="45">
        <v>0</v>
      </c>
      <c r="AK11" s="42">
        <v>0</v>
      </c>
      <c r="AL11" s="45">
        <v>0</v>
      </c>
      <c r="AM11" s="45">
        <v>0</v>
      </c>
      <c r="AN11" s="45">
        <v>0</v>
      </c>
      <c r="AO11" s="51">
        <v>0</v>
      </c>
    </row>
    <row r="12" spans="1:41" ht="21" customHeight="1" x14ac:dyDescent="0.2">
      <c r="A12" s="79"/>
      <c r="B12" s="81"/>
      <c r="C12" s="24" t="s">
        <v>54</v>
      </c>
      <c r="D12" s="42">
        <v>0</v>
      </c>
      <c r="E12" s="42">
        <v>0</v>
      </c>
      <c r="F12" s="45">
        <v>0</v>
      </c>
      <c r="G12" s="42">
        <v>0</v>
      </c>
      <c r="H12" s="45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5">
        <v>0</v>
      </c>
      <c r="T12" s="45">
        <v>0</v>
      </c>
      <c r="U12" s="81"/>
      <c r="V12" s="81"/>
      <c r="W12" s="24" t="s">
        <v>54</v>
      </c>
      <c r="X12" s="42">
        <v>0</v>
      </c>
      <c r="Y12" s="42">
        <v>0</v>
      </c>
      <c r="Z12" s="45">
        <v>0</v>
      </c>
      <c r="AA12" s="42">
        <v>0</v>
      </c>
      <c r="AB12" s="45">
        <v>0</v>
      </c>
      <c r="AC12" s="42">
        <v>0</v>
      </c>
      <c r="AD12" s="45">
        <v>0</v>
      </c>
      <c r="AE12" s="42">
        <v>0</v>
      </c>
      <c r="AF12" s="45">
        <v>0</v>
      </c>
      <c r="AG12" s="42">
        <v>0</v>
      </c>
      <c r="AH12" s="42">
        <v>0</v>
      </c>
      <c r="AI12" s="42">
        <v>0</v>
      </c>
      <c r="AJ12" s="45">
        <v>0</v>
      </c>
      <c r="AK12" s="42">
        <v>0</v>
      </c>
      <c r="AL12" s="45">
        <v>0</v>
      </c>
      <c r="AM12" s="45">
        <v>0</v>
      </c>
      <c r="AN12" s="45">
        <v>0</v>
      </c>
      <c r="AO12" s="51">
        <v>0</v>
      </c>
    </row>
    <row r="13" spans="1:41" ht="21" customHeight="1" x14ac:dyDescent="0.2">
      <c r="A13" s="79"/>
      <c r="B13" s="81"/>
      <c r="C13" s="24" t="s">
        <v>55</v>
      </c>
      <c r="D13" s="42">
        <v>0</v>
      </c>
      <c r="E13" s="42">
        <v>0</v>
      </c>
      <c r="F13" s="45">
        <v>0</v>
      </c>
      <c r="G13" s="42">
        <v>0</v>
      </c>
      <c r="H13" s="45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5">
        <v>0</v>
      </c>
      <c r="T13" s="45">
        <v>0</v>
      </c>
      <c r="U13" s="81"/>
      <c r="V13" s="81"/>
      <c r="W13" s="24" t="s">
        <v>55</v>
      </c>
      <c r="X13" s="42">
        <v>0</v>
      </c>
      <c r="Y13" s="42">
        <v>0</v>
      </c>
      <c r="Z13" s="45">
        <v>0</v>
      </c>
      <c r="AA13" s="42">
        <v>0</v>
      </c>
      <c r="AB13" s="45">
        <v>0</v>
      </c>
      <c r="AC13" s="42">
        <v>0</v>
      </c>
      <c r="AD13" s="45">
        <v>0</v>
      </c>
      <c r="AE13" s="42">
        <v>0</v>
      </c>
      <c r="AF13" s="45">
        <v>0</v>
      </c>
      <c r="AG13" s="42">
        <v>0</v>
      </c>
      <c r="AH13" s="42">
        <v>0</v>
      </c>
      <c r="AI13" s="42">
        <v>0</v>
      </c>
      <c r="AJ13" s="45">
        <v>0</v>
      </c>
      <c r="AK13" s="42">
        <v>0</v>
      </c>
      <c r="AL13" s="45">
        <v>0</v>
      </c>
      <c r="AM13" s="45">
        <v>0</v>
      </c>
      <c r="AN13" s="45">
        <v>0</v>
      </c>
      <c r="AO13" s="51">
        <v>0</v>
      </c>
    </row>
    <row r="14" spans="1:41" ht="21" customHeight="1" x14ac:dyDescent="0.2">
      <c r="A14" s="79"/>
      <c r="B14" s="82"/>
      <c r="C14" s="24" t="s">
        <v>56</v>
      </c>
      <c r="D14" s="42">
        <v>0</v>
      </c>
      <c r="E14" s="42">
        <v>0</v>
      </c>
      <c r="F14" s="45">
        <v>0</v>
      </c>
      <c r="G14" s="42">
        <v>0</v>
      </c>
      <c r="H14" s="45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5">
        <v>0</v>
      </c>
      <c r="T14" s="45">
        <v>0</v>
      </c>
      <c r="U14" s="81"/>
      <c r="V14" s="82"/>
      <c r="W14" s="24" t="s">
        <v>56</v>
      </c>
      <c r="X14" s="42">
        <v>0</v>
      </c>
      <c r="Y14" s="42">
        <v>0</v>
      </c>
      <c r="Z14" s="45">
        <v>0</v>
      </c>
      <c r="AA14" s="42">
        <v>0</v>
      </c>
      <c r="AB14" s="45">
        <v>0</v>
      </c>
      <c r="AC14" s="42">
        <v>0</v>
      </c>
      <c r="AD14" s="45">
        <v>0</v>
      </c>
      <c r="AE14" s="42">
        <v>0</v>
      </c>
      <c r="AF14" s="45">
        <v>0</v>
      </c>
      <c r="AG14" s="42">
        <v>0</v>
      </c>
      <c r="AH14" s="42">
        <v>0</v>
      </c>
      <c r="AI14" s="42">
        <v>0</v>
      </c>
      <c r="AJ14" s="45">
        <v>0</v>
      </c>
      <c r="AK14" s="42">
        <v>0</v>
      </c>
      <c r="AL14" s="45">
        <v>0</v>
      </c>
      <c r="AM14" s="45">
        <v>0</v>
      </c>
      <c r="AN14" s="45">
        <v>0</v>
      </c>
      <c r="AO14" s="51">
        <v>0</v>
      </c>
    </row>
    <row r="15" spans="1:41" ht="21" customHeight="1" x14ac:dyDescent="0.2">
      <c r="A15" s="79"/>
      <c r="B15" s="84" t="s">
        <v>70</v>
      </c>
      <c r="C15" s="24" t="s">
        <v>52</v>
      </c>
      <c r="D15" s="42">
        <v>0</v>
      </c>
      <c r="E15" s="42">
        <v>0</v>
      </c>
      <c r="F15" s="45">
        <v>0</v>
      </c>
      <c r="G15" s="42">
        <v>0</v>
      </c>
      <c r="H15" s="45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5">
        <v>0</v>
      </c>
      <c r="T15" s="45">
        <v>0</v>
      </c>
      <c r="U15" s="81"/>
      <c r="V15" s="84" t="s">
        <v>70</v>
      </c>
      <c r="W15" s="24" t="s">
        <v>52</v>
      </c>
      <c r="X15" s="42">
        <v>0</v>
      </c>
      <c r="Y15" s="42">
        <v>0</v>
      </c>
      <c r="Z15" s="45">
        <v>0</v>
      </c>
      <c r="AA15" s="42">
        <v>0</v>
      </c>
      <c r="AB15" s="45">
        <v>0</v>
      </c>
      <c r="AC15" s="42">
        <v>0</v>
      </c>
      <c r="AD15" s="45">
        <v>0</v>
      </c>
      <c r="AE15" s="42">
        <v>0</v>
      </c>
      <c r="AF15" s="45">
        <v>0</v>
      </c>
      <c r="AG15" s="42">
        <v>0</v>
      </c>
      <c r="AH15" s="42">
        <v>0</v>
      </c>
      <c r="AI15" s="42">
        <v>0</v>
      </c>
      <c r="AJ15" s="45">
        <v>0</v>
      </c>
      <c r="AK15" s="42">
        <v>0</v>
      </c>
      <c r="AL15" s="45">
        <v>0</v>
      </c>
      <c r="AM15" s="45">
        <v>0</v>
      </c>
      <c r="AN15" s="45">
        <v>0</v>
      </c>
      <c r="AO15" s="51">
        <v>0</v>
      </c>
    </row>
    <row r="16" spans="1:41" ht="21" customHeight="1" x14ac:dyDescent="0.2">
      <c r="A16" s="79"/>
      <c r="B16" s="81"/>
      <c r="C16" s="24" t="s">
        <v>53</v>
      </c>
      <c r="D16" s="42">
        <v>0</v>
      </c>
      <c r="E16" s="42">
        <v>0</v>
      </c>
      <c r="F16" s="45">
        <v>0</v>
      </c>
      <c r="G16" s="42">
        <v>0</v>
      </c>
      <c r="H16" s="45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5">
        <v>0</v>
      </c>
      <c r="T16" s="45">
        <v>0</v>
      </c>
      <c r="U16" s="81"/>
      <c r="V16" s="81"/>
      <c r="W16" s="24" t="s">
        <v>53</v>
      </c>
      <c r="X16" s="42">
        <v>0</v>
      </c>
      <c r="Y16" s="42">
        <v>0</v>
      </c>
      <c r="Z16" s="45">
        <v>0</v>
      </c>
      <c r="AA16" s="42">
        <v>0</v>
      </c>
      <c r="AB16" s="45">
        <v>0</v>
      </c>
      <c r="AC16" s="42">
        <v>0</v>
      </c>
      <c r="AD16" s="45">
        <v>0</v>
      </c>
      <c r="AE16" s="42">
        <v>0</v>
      </c>
      <c r="AF16" s="45">
        <v>0</v>
      </c>
      <c r="AG16" s="42">
        <v>0</v>
      </c>
      <c r="AH16" s="42">
        <v>0</v>
      </c>
      <c r="AI16" s="42">
        <v>0</v>
      </c>
      <c r="AJ16" s="45">
        <v>0</v>
      </c>
      <c r="AK16" s="42">
        <v>0</v>
      </c>
      <c r="AL16" s="45">
        <v>0</v>
      </c>
      <c r="AM16" s="45">
        <v>0</v>
      </c>
      <c r="AN16" s="45">
        <v>0</v>
      </c>
      <c r="AO16" s="51">
        <v>0</v>
      </c>
    </row>
    <row r="17" spans="1:41" ht="21" customHeight="1" x14ac:dyDescent="0.2">
      <c r="A17" s="79"/>
      <c r="B17" s="81"/>
      <c r="C17" s="24" t="s">
        <v>54</v>
      </c>
      <c r="D17" s="42">
        <v>0</v>
      </c>
      <c r="E17" s="42">
        <v>0</v>
      </c>
      <c r="F17" s="45">
        <v>0</v>
      </c>
      <c r="G17" s="42">
        <v>0</v>
      </c>
      <c r="H17" s="45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5">
        <v>0</v>
      </c>
      <c r="T17" s="45">
        <v>0</v>
      </c>
      <c r="U17" s="81"/>
      <c r="V17" s="81"/>
      <c r="W17" s="24" t="s">
        <v>54</v>
      </c>
      <c r="X17" s="42">
        <v>0</v>
      </c>
      <c r="Y17" s="42">
        <v>0</v>
      </c>
      <c r="Z17" s="45">
        <v>0</v>
      </c>
      <c r="AA17" s="42">
        <v>0</v>
      </c>
      <c r="AB17" s="45">
        <v>0</v>
      </c>
      <c r="AC17" s="42">
        <v>0</v>
      </c>
      <c r="AD17" s="45">
        <v>0</v>
      </c>
      <c r="AE17" s="42">
        <v>0</v>
      </c>
      <c r="AF17" s="45">
        <v>0</v>
      </c>
      <c r="AG17" s="42">
        <v>0</v>
      </c>
      <c r="AH17" s="42">
        <v>0</v>
      </c>
      <c r="AI17" s="42">
        <v>0</v>
      </c>
      <c r="AJ17" s="45">
        <v>0</v>
      </c>
      <c r="AK17" s="42">
        <v>0</v>
      </c>
      <c r="AL17" s="45">
        <v>0</v>
      </c>
      <c r="AM17" s="45">
        <v>0</v>
      </c>
      <c r="AN17" s="45">
        <v>0</v>
      </c>
      <c r="AO17" s="51">
        <v>0</v>
      </c>
    </row>
    <row r="18" spans="1:41" ht="21" customHeight="1" x14ac:dyDescent="0.2">
      <c r="A18" s="79"/>
      <c r="B18" s="81"/>
      <c r="C18" s="24" t="s">
        <v>55</v>
      </c>
      <c r="D18" s="42">
        <v>0</v>
      </c>
      <c r="E18" s="42">
        <v>0</v>
      </c>
      <c r="F18" s="45">
        <v>0</v>
      </c>
      <c r="G18" s="42">
        <v>0</v>
      </c>
      <c r="H18" s="45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5">
        <v>0</v>
      </c>
      <c r="T18" s="45">
        <v>0</v>
      </c>
      <c r="U18" s="81"/>
      <c r="V18" s="81"/>
      <c r="W18" s="24" t="s">
        <v>55</v>
      </c>
      <c r="X18" s="42">
        <v>0</v>
      </c>
      <c r="Y18" s="42">
        <v>0</v>
      </c>
      <c r="Z18" s="45">
        <v>0</v>
      </c>
      <c r="AA18" s="42">
        <v>0</v>
      </c>
      <c r="AB18" s="45">
        <v>0</v>
      </c>
      <c r="AC18" s="42">
        <v>0</v>
      </c>
      <c r="AD18" s="45">
        <v>0</v>
      </c>
      <c r="AE18" s="42">
        <v>0</v>
      </c>
      <c r="AF18" s="45">
        <v>0</v>
      </c>
      <c r="AG18" s="42">
        <v>0</v>
      </c>
      <c r="AH18" s="42">
        <v>0</v>
      </c>
      <c r="AI18" s="42">
        <v>0</v>
      </c>
      <c r="AJ18" s="45">
        <v>0</v>
      </c>
      <c r="AK18" s="42">
        <v>0</v>
      </c>
      <c r="AL18" s="45">
        <v>0</v>
      </c>
      <c r="AM18" s="45">
        <v>0</v>
      </c>
      <c r="AN18" s="45">
        <v>0</v>
      </c>
      <c r="AO18" s="51">
        <v>0</v>
      </c>
    </row>
    <row r="19" spans="1:41" ht="21" customHeight="1" x14ac:dyDescent="0.2">
      <c r="A19" s="79"/>
      <c r="B19" s="82"/>
      <c r="C19" s="24" t="s">
        <v>56</v>
      </c>
      <c r="D19" s="42">
        <v>0</v>
      </c>
      <c r="E19" s="42">
        <v>0</v>
      </c>
      <c r="F19" s="45">
        <v>0</v>
      </c>
      <c r="G19" s="42">
        <v>0</v>
      </c>
      <c r="H19" s="45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5">
        <v>0</v>
      </c>
      <c r="T19" s="45">
        <v>0</v>
      </c>
      <c r="U19" s="81"/>
      <c r="V19" s="82"/>
      <c r="W19" s="24" t="s">
        <v>56</v>
      </c>
      <c r="X19" s="42">
        <v>0</v>
      </c>
      <c r="Y19" s="42">
        <v>0</v>
      </c>
      <c r="Z19" s="45">
        <v>0</v>
      </c>
      <c r="AA19" s="42">
        <v>0</v>
      </c>
      <c r="AB19" s="45">
        <v>0</v>
      </c>
      <c r="AC19" s="42">
        <v>0</v>
      </c>
      <c r="AD19" s="45">
        <v>0</v>
      </c>
      <c r="AE19" s="42">
        <v>0</v>
      </c>
      <c r="AF19" s="45">
        <v>0</v>
      </c>
      <c r="AG19" s="42">
        <v>0</v>
      </c>
      <c r="AH19" s="42">
        <v>0</v>
      </c>
      <c r="AI19" s="42">
        <v>0</v>
      </c>
      <c r="AJ19" s="45">
        <v>0</v>
      </c>
      <c r="AK19" s="42">
        <v>0</v>
      </c>
      <c r="AL19" s="45">
        <v>0</v>
      </c>
      <c r="AM19" s="45">
        <v>0</v>
      </c>
      <c r="AN19" s="45">
        <v>0</v>
      </c>
      <c r="AO19" s="51">
        <v>0</v>
      </c>
    </row>
    <row r="20" spans="1:41" ht="21" customHeight="1" x14ac:dyDescent="0.2">
      <c r="A20" s="79"/>
      <c r="B20" s="84" t="s">
        <v>71</v>
      </c>
      <c r="C20" s="24" t="s">
        <v>52</v>
      </c>
      <c r="D20" s="42">
        <v>0</v>
      </c>
      <c r="E20" s="42">
        <v>0</v>
      </c>
      <c r="F20" s="45">
        <v>0</v>
      </c>
      <c r="G20" s="42">
        <v>0</v>
      </c>
      <c r="H20" s="45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5">
        <v>0</v>
      </c>
      <c r="T20" s="45">
        <v>0</v>
      </c>
      <c r="U20" s="81"/>
      <c r="V20" s="84" t="s">
        <v>71</v>
      </c>
      <c r="W20" s="24" t="s">
        <v>52</v>
      </c>
      <c r="X20" s="42">
        <v>0</v>
      </c>
      <c r="Y20" s="42">
        <v>0</v>
      </c>
      <c r="Z20" s="45">
        <v>0</v>
      </c>
      <c r="AA20" s="42">
        <v>0</v>
      </c>
      <c r="AB20" s="45">
        <v>0</v>
      </c>
      <c r="AC20" s="42">
        <v>0</v>
      </c>
      <c r="AD20" s="45">
        <v>0</v>
      </c>
      <c r="AE20" s="42">
        <v>0</v>
      </c>
      <c r="AF20" s="45">
        <v>0</v>
      </c>
      <c r="AG20" s="42">
        <v>0</v>
      </c>
      <c r="AH20" s="42">
        <v>0</v>
      </c>
      <c r="AI20" s="42">
        <v>0</v>
      </c>
      <c r="AJ20" s="45">
        <v>0</v>
      </c>
      <c r="AK20" s="42">
        <v>0</v>
      </c>
      <c r="AL20" s="45">
        <v>0</v>
      </c>
      <c r="AM20" s="45">
        <v>0</v>
      </c>
      <c r="AN20" s="45">
        <v>0</v>
      </c>
      <c r="AO20" s="51">
        <v>0</v>
      </c>
    </row>
    <row r="21" spans="1:41" ht="21" customHeight="1" x14ac:dyDescent="0.2">
      <c r="A21" s="79"/>
      <c r="B21" s="81"/>
      <c r="C21" s="24" t="s">
        <v>53</v>
      </c>
      <c r="D21" s="42">
        <v>0</v>
      </c>
      <c r="E21" s="42">
        <v>0</v>
      </c>
      <c r="F21" s="45">
        <v>0</v>
      </c>
      <c r="G21" s="42">
        <v>0</v>
      </c>
      <c r="H21" s="45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5">
        <v>0</v>
      </c>
      <c r="T21" s="45">
        <v>0</v>
      </c>
      <c r="U21" s="81"/>
      <c r="V21" s="81"/>
      <c r="W21" s="24" t="s">
        <v>53</v>
      </c>
      <c r="X21" s="42">
        <v>0</v>
      </c>
      <c r="Y21" s="42">
        <v>0</v>
      </c>
      <c r="Z21" s="45">
        <v>0</v>
      </c>
      <c r="AA21" s="42">
        <v>0</v>
      </c>
      <c r="AB21" s="45">
        <v>0</v>
      </c>
      <c r="AC21" s="42">
        <v>0</v>
      </c>
      <c r="AD21" s="45">
        <v>0</v>
      </c>
      <c r="AE21" s="42">
        <v>0</v>
      </c>
      <c r="AF21" s="45">
        <v>0</v>
      </c>
      <c r="AG21" s="42">
        <v>0</v>
      </c>
      <c r="AH21" s="42">
        <v>0</v>
      </c>
      <c r="AI21" s="42">
        <v>0</v>
      </c>
      <c r="AJ21" s="45">
        <v>0</v>
      </c>
      <c r="AK21" s="42">
        <v>0</v>
      </c>
      <c r="AL21" s="45">
        <v>0</v>
      </c>
      <c r="AM21" s="45">
        <v>0</v>
      </c>
      <c r="AN21" s="45">
        <v>0</v>
      </c>
      <c r="AO21" s="51">
        <v>0</v>
      </c>
    </row>
    <row r="22" spans="1:41" ht="21" customHeight="1" x14ac:dyDescent="0.2">
      <c r="A22" s="79"/>
      <c r="B22" s="81"/>
      <c r="C22" s="24" t="s">
        <v>54</v>
      </c>
      <c r="D22" s="42">
        <v>0</v>
      </c>
      <c r="E22" s="42">
        <v>0</v>
      </c>
      <c r="F22" s="45">
        <v>0</v>
      </c>
      <c r="G22" s="42">
        <v>0</v>
      </c>
      <c r="H22" s="45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5">
        <v>0</v>
      </c>
      <c r="T22" s="45">
        <v>0</v>
      </c>
      <c r="U22" s="81"/>
      <c r="V22" s="81"/>
      <c r="W22" s="24" t="s">
        <v>54</v>
      </c>
      <c r="X22" s="42">
        <v>0</v>
      </c>
      <c r="Y22" s="42">
        <v>0</v>
      </c>
      <c r="Z22" s="45">
        <v>0</v>
      </c>
      <c r="AA22" s="42">
        <v>0</v>
      </c>
      <c r="AB22" s="45">
        <v>0</v>
      </c>
      <c r="AC22" s="42">
        <v>0</v>
      </c>
      <c r="AD22" s="45">
        <v>0</v>
      </c>
      <c r="AE22" s="42">
        <v>0</v>
      </c>
      <c r="AF22" s="45">
        <v>0</v>
      </c>
      <c r="AG22" s="42">
        <v>0</v>
      </c>
      <c r="AH22" s="42">
        <v>0</v>
      </c>
      <c r="AI22" s="42">
        <v>0</v>
      </c>
      <c r="AJ22" s="45">
        <v>0</v>
      </c>
      <c r="AK22" s="42">
        <v>0</v>
      </c>
      <c r="AL22" s="45">
        <v>0</v>
      </c>
      <c r="AM22" s="45">
        <v>0</v>
      </c>
      <c r="AN22" s="45">
        <v>0</v>
      </c>
      <c r="AO22" s="51">
        <v>0</v>
      </c>
    </row>
    <row r="23" spans="1:41" ht="21" customHeight="1" x14ac:dyDescent="0.2">
      <c r="A23" s="79"/>
      <c r="B23" s="81"/>
      <c r="C23" s="24" t="s">
        <v>55</v>
      </c>
      <c r="D23" s="42">
        <v>0</v>
      </c>
      <c r="E23" s="42">
        <v>0</v>
      </c>
      <c r="F23" s="45">
        <v>0</v>
      </c>
      <c r="G23" s="42">
        <v>0</v>
      </c>
      <c r="H23" s="45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5">
        <v>0</v>
      </c>
      <c r="T23" s="45">
        <v>0</v>
      </c>
      <c r="U23" s="81"/>
      <c r="V23" s="81"/>
      <c r="W23" s="24" t="s">
        <v>55</v>
      </c>
      <c r="X23" s="42">
        <v>0</v>
      </c>
      <c r="Y23" s="42">
        <v>0</v>
      </c>
      <c r="Z23" s="45">
        <v>0</v>
      </c>
      <c r="AA23" s="42">
        <v>0</v>
      </c>
      <c r="AB23" s="45">
        <v>0</v>
      </c>
      <c r="AC23" s="42">
        <v>0</v>
      </c>
      <c r="AD23" s="45">
        <v>0</v>
      </c>
      <c r="AE23" s="42">
        <v>0</v>
      </c>
      <c r="AF23" s="45">
        <v>0</v>
      </c>
      <c r="AG23" s="42">
        <v>0</v>
      </c>
      <c r="AH23" s="42">
        <v>0</v>
      </c>
      <c r="AI23" s="42">
        <v>0</v>
      </c>
      <c r="AJ23" s="45">
        <v>0</v>
      </c>
      <c r="AK23" s="42">
        <v>0</v>
      </c>
      <c r="AL23" s="45">
        <v>0</v>
      </c>
      <c r="AM23" s="45">
        <v>0</v>
      </c>
      <c r="AN23" s="45">
        <v>0</v>
      </c>
      <c r="AO23" s="51">
        <v>0</v>
      </c>
    </row>
    <row r="24" spans="1:41" ht="21" customHeight="1" x14ac:dyDescent="0.2">
      <c r="A24" s="79"/>
      <c r="B24" s="82"/>
      <c r="C24" s="24" t="s">
        <v>56</v>
      </c>
      <c r="D24" s="42">
        <v>0</v>
      </c>
      <c r="E24" s="42">
        <v>0</v>
      </c>
      <c r="F24" s="45">
        <v>0</v>
      </c>
      <c r="G24" s="42">
        <v>0</v>
      </c>
      <c r="H24" s="45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5">
        <v>0</v>
      </c>
      <c r="T24" s="45">
        <v>0</v>
      </c>
      <c r="U24" s="81"/>
      <c r="V24" s="82"/>
      <c r="W24" s="24" t="s">
        <v>56</v>
      </c>
      <c r="X24" s="42">
        <v>0</v>
      </c>
      <c r="Y24" s="42">
        <v>0</v>
      </c>
      <c r="Z24" s="45">
        <v>0</v>
      </c>
      <c r="AA24" s="42">
        <v>0</v>
      </c>
      <c r="AB24" s="45">
        <v>0</v>
      </c>
      <c r="AC24" s="42">
        <v>0</v>
      </c>
      <c r="AD24" s="45">
        <v>0</v>
      </c>
      <c r="AE24" s="42">
        <v>0</v>
      </c>
      <c r="AF24" s="45">
        <v>0</v>
      </c>
      <c r="AG24" s="42">
        <v>0</v>
      </c>
      <c r="AH24" s="42">
        <v>0</v>
      </c>
      <c r="AI24" s="42">
        <v>0</v>
      </c>
      <c r="AJ24" s="45">
        <v>0</v>
      </c>
      <c r="AK24" s="42">
        <v>0</v>
      </c>
      <c r="AL24" s="45">
        <v>0</v>
      </c>
      <c r="AM24" s="45">
        <v>0</v>
      </c>
      <c r="AN24" s="45">
        <v>0</v>
      </c>
      <c r="AO24" s="51">
        <v>0</v>
      </c>
    </row>
    <row r="25" spans="1:41" ht="21" customHeight="1" x14ac:dyDescent="0.2">
      <c r="A25" s="79"/>
      <c r="B25" s="84" t="s">
        <v>72</v>
      </c>
      <c r="C25" s="24" t="s">
        <v>52</v>
      </c>
      <c r="D25" s="42">
        <v>0</v>
      </c>
      <c r="E25" s="42">
        <v>0</v>
      </c>
      <c r="F25" s="45">
        <v>0</v>
      </c>
      <c r="G25" s="42">
        <v>0</v>
      </c>
      <c r="H25" s="45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5">
        <v>0</v>
      </c>
      <c r="T25" s="45">
        <v>0</v>
      </c>
      <c r="U25" s="81"/>
      <c r="V25" s="84" t="s">
        <v>72</v>
      </c>
      <c r="W25" s="24" t="s">
        <v>52</v>
      </c>
      <c r="X25" s="42">
        <v>0</v>
      </c>
      <c r="Y25" s="42">
        <v>0</v>
      </c>
      <c r="Z25" s="45">
        <v>0</v>
      </c>
      <c r="AA25" s="42">
        <v>0</v>
      </c>
      <c r="AB25" s="45">
        <v>0</v>
      </c>
      <c r="AC25" s="42">
        <v>0</v>
      </c>
      <c r="AD25" s="45">
        <v>0</v>
      </c>
      <c r="AE25" s="42">
        <v>0</v>
      </c>
      <c r="AF25" s="45">
        <v>0</v>
      </c>
      <c r="AG25" s="42">
        <v>0</v>
      </c>
      <c r="AH25" s="42">
        <v>0</v>
      </c>
      <c r="AI25" s="42">
        <v>0</v>
      </c>
      <c r="AJ25" s="45">
        <v>0</v>
      </c>
      <c r="AK25" s="42">
        <v>0</v>
      </c>
      <c r="AL25" s="45">
        <v>0</v>
      </c>
      <c r="AM25" s="45">
        <v>0</v>
      </c>
      <c r="AN25" s="45">
        <v>0</v>
      </c>
      <c r="AO25" s="51">
        <v>0</v>
      </c>
    </row>
    <row r="26" spans="1:41" ht="21" customHeight="1" x14ac:dyDescent="0.2">
      <c r="A26" s="79"/>
      <c r="B26" s="81"/>
      <c r="C26" s="24" t="s">
        <v>53</v>
      </c>
      <c r="D26" s="42">
        <v>0</v>
      </c>
      <c r="E26" s="42">
        <v>0</v>
      </c>
      <c r="F26" s="45">
        <v>0</v>
      </c>
      <c r="G26" s="42">
        <v>0</v>
      </c>
      <c r="H26" s="45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5">
        <v>0</v>
      </c>
      <c r="T26" s="45">
        <v>0</v>
      </c>
      <c r="U26" s="81"/>
      <c r="V26" s="81"/>
      <c r="W26" s="24" t="s">
        <v>53</v>
      </c>
      <c r="X26" s="42">
        <v>0</v>
      </c>
      <c r="Y26" s="42">
        <v>0</v>
      </c>
      <c r="Z26" s="45">
        <v>0</v>
      </c>
      <c r="AA26" s="42">
        <v>0</v>
      </c>
      <c r="AB26" s="45">
        <v>0</v>
      </c>
      <c r="AC26" s="42">
        <v>0</v>
      </c>
      <c r="AD26" s="45">
        <v>0</v>
      </c>
      <c r="AE26" s="42">
        <v>0</v>
      </c>
      <c r="AF26" s="45">
        <v>0</v>
      </c>
      <c r="AG26" s="42">
        <v>0</v>
      </c>
      <c r="AH26" s="42">
        <v>0</v>
      </c>
      <c r="AI26" s="42">
        <v>0</v>
      </c>
      <c r="AJ26" s="45">
        <v>0</v>
      </c>
      <c r="AK26" s="42">
        <v>0</v>
      </c>
      <c r="AL26" s="45">
        <v>0</v>
      </c>
      <c r="AM26" s="45">
        <v>0</v>
      </c>
      <c r="AN26" s="45">
        <v>0</v>
      </c>
      <c r="AO26" s="51">
        <v>0</v>
      </c>
    </row>
    <row r="27" spans="1:41" ht="21" customHeight="1" x14ac:dyDescent="0.2">
      <c r="A27" s="79"/>
      <c r="B27" s="81"/>
      <c r="C27" s="24" t="s">
        <v>54</v>
      </c>
      <c r="D27" s="42">
        <v>0</v>
      </c>
      <c r="E27" s="42">
        <v>0</v>
      </c>
      <c r="F27" s="45">
        <v>0</v>
      </c>
      <c r="G27" s="42">
        <v>0</v>
      </c>
      <c r="H27" s="45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5">
        <v>0</v>
      </c>
      <c r="T27" s="45">
        <v>0</v>
      </c>
      <c r="U27" s="81"/>
      <c r="V27" s="81"/>
      <c r="W27" s="24" t="s">
        <v>54</v>
      </c>
      <c r="X27" s="42">
        <v>0</v>
      </c>
      <c r="Y27" s="42">
        <v>0</v>
      </c>
      <c r="Z27" s="45">
        <v>0</v>
      </c>
      <c r="AA27" s="42">
        <v>0</v>
      </c>
      <c r="AB27" s="45">
        <v>0</v>
      </c>
      <c r="AC27" s="42">
        <v>0</v>
      </c>
      <c r="AD27" s="45">
        <v>0</v>
      </c>
      <c r="AE27" s="42">
        <v>0</v>
      </c>
      <c r="AF27" s="45">
        <v>0</v>
      </c>
      <c r="AG27" s="42">
        <v>0</v>
      </c>
      <c r="AH27" s="42">
        <v>0</v>
      </c>
      <c r="AI27" s="42">
        <v>0</v>
      </c>
      <c r="AJ27" s="45">
        <v>0</v>
      </c>
      <c r="AK27" s="42">
        <v>0</v>
      </c>
      <c r="AL27" s="45">
        <v>0</v>
      </c>
      <c r="AM27" s="45">
        <v>0</v>
      </c>
      <c r="AN27" s="45">
        <v>0</v>
      </c>
      <c r="AO27" s="51">
        <v>0</v>
      </c>
    </row>
    <row r="28" spans="1:41" ht="21" customHeight="1" x14ac:dyDescent="0.2">
      <c r="A28" s="79"/>
      <c r="B28" s="81"/>
      <c r="C28" s="24" t="s">
        <v>55</v>
      </c>
      <c r="D28" s="42">
        <v>0</v>
      </c>
      <c r="E28" s="42">
        <v>0</v>
      </c>
      <c r="F28" s="45">
        <v>0</v>
      </c>
      <c r="G28" s="42">
        <v>0</v>
      </c>
      <c r="H28" s="45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5">
        <v>0</v>
      </c>
      <c r="T28" s="45">
        <v>0</v>
      </c>
      <c r="U28" s="81"/>
      <c r="V28" s="81"/>
      <c r="W28" s="24" t="s">
        <v>55</v>
      </c>
      <c r="X28" s="42">
        <v>0</v>
      </c>
      <c r="Y28" s="42">
        <v>0</v>
      </c>
      <c r="Z28" s="45">
        <v>0</v>
      </c>
      <c r="AA28" s="42">
        <v>0</v>
      </c>
      <c r="AB28" s="45">
        <v>0</v>
      </c>
      <c r="AC28" s="42">
        <v>0</v>
      </c>
      <c r="AD28" s="45">
        <v>0</v>
      </c>
      <c r="AE28" s="42">
        <v>0</v>
      </c>
      <c r="AF28" s="45">
        <v>0</v>
      </c>
      <c r="AG28" s="42">
        <v>0</v>
      </c>
      <c r="AH28" s="42">
        <v>0</v>
      </c>
      <c r="AI28" s="42">
        <v>0</v>
      </c>
      <c r="AJ28" s="45">
        <v>0</v>
      </c>
      <c r="AK28" s="42">
        <v>0</v>
      </c>
      <c r="AL28" s="45">
        <v>0</v>
      </c>
      <c r="AM28" s="45">
        <v>0</v>
      </c>
      <c r="AN28" s="45">
        <v>0</v>
      </c>
      <c r="AO28" s="51">
        <v>0</v>
      </c>
    </row>
    <row r="29" spans="1:41" ht="21" customHeight="1" x14ac:dyDescent="0.2">
      <c r="A29" s="79"/>
      <c r="B29" s="82"/>
      <c r="C29" s="24" t="s">
        <v>56</v>
      </c>
      <c r="D29" s="42">
        <v>0</v>
      </c>
      <c r="E29" s="42">
        <v>0</v>
      </c>
      <c r="F29" s="45">
        <v>0</v>
      </c>
      <c r="G29" s="42">
        <v>0</v>
      </c>
      <c r="H29" s="45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5">
        <v>0</v>
      </c>
      <c r="T29" s="45">
        <v>0</v>
      </c>
      <c r="U29" s="81"/>
      <c r="V29" s="82"/>
      <c r="W29" s="24" t="s">
        <v>56</v>
      </c>
      <c r="X29" s="42">
        <v>0</v>
      </c>
      <c r="Y29" s="42">
        <v>0</v>
      </c>
      <c r="Z29" s="45">
        <v>0</v>
      </c>
      <c r="AA29" s="42">
        <v>0</v>
      </c>
      <c r="AB29" s="45">
        <v>0</v>
      </c>
      <c r="AC29" s="42">
        <v>0</v>
      </c>
      <c r="AD29" s="45">
        <v>0</v>
      </c>
      <c r="AE29" s="42">
        <v>0</v>
      </c>
      <c r="AF29" s="45">
        <v>0</v>
      </c>
      <c r="AG29" s="42">
        <v>0</v>
      </c>
      <c r="AH29" s="42">
        <v>0</v>
      </c>
      <c r="AI29" s="42">
        <v>0</v>
      </c>
      <c r="AJ29" s="45">
        <v>0</v>
      </c>
      <c r="AK29" s="42">
        <v>0</v>
      </c>
      <c r="AL29" s="45">
        <v>0</v>
      </c>
      <c r="AM29" s="45">
        <v>0</v>
      </c>
      <c r="AN29" s="45">
        <v>0</v>
      </c>
      <c r="AO29" s="51">
        <v>0</v>
      </c>
    </row>
    <row r="30" spans="1:41" ht="21" customHeight="1" x14ac:dyDescent="0.2">
      <c r="A30" s="79"/>
      <c r="B30" s="84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4"/>
      <c r="U30" s="81"/>
      <c r="V30" s="84"/>
      <c r="W30" s="24"/>
      <c r="X30" s="13"/>
      <c r="Y30" s="13"/>
      <c r="Z30" s="14"/>
      <c r="AA30" s="13"/>
      <c r="AB30" s="14"/>
      <c r="AC30" s="13"/>
      <c r="AD30" s="14"/>
      <c r="AE30" s="13"/>
      <c r="AF30" s="14"/>
      <c r="AG30" s="13"/>
      <c r="AH30" s="13"/>
      <c r="AI30" s="13"/>
      <c r="AJ30" s="14"/>
      <c r="AK30" s="13"/>
      <c r="AL30" s="14"/>
      <c r="AM30" s="14"/>
      <c r="AN30" s="14"/>
      <c r="AO30" s="18"/>
    </row>
    <row r="31" spans="1:41" ht="21" customHeight="1" x14ac:dyDescent="0.2">
      <c r="A31" s="79"/>
      <c r="B31" s="81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4"/>
      <c r="U31" s="81"/>
      <c r="V31" s="81"/>
      <c r="W31" s="24"/>
      <c r="X31" s="13"/>
      <c r="Y31" s="13"/>
      <c r="Z31" s="14"/>
      <c r="AA31" s="13"/>
      <c r="AB31" s="14"/>
      <c r="AC31" s="13"/>
      <c r="AD31" s="14"/>
      <c r="AE31" s="13"/>
      <c r="AF31" s="14"/>
      <c r="AG31" s="13"/>
      <c r="AH31" s="13"/>
      <c r="AI31" s="13"/>
      <c r="AJ31" s="14"/>
      <c r="AK31" s="13"/>
      <c r="AL31" s="14"/>
      <c r="AM31" s="14"/>
      <c r="AN31" s="14"/>
      <c r="AO31" s="18"/>
    </row>
    <row r="32" spans="1:41" ht="21" customHeight="1" x14ac:dyDescent="0.2">
      <c r="A32" s="79"/>
      <c r="B32" s="81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4"/>
      <c r="U32" s="81"/>
      <c r="V32" s="81"/>
      <c r="W32" s="24"/>
      <c r="X32" s="13"/>
      <c r="Y32" s="13"/>
      <c r="Z32" s="14"/>
      <c r="AA32" s="13"/>
      <c r="AB32" s="14"/>
      <c r="AC32" s="13"/>
      <c r="AD32" s="14"/>
      <c r="AE32" s="13"/>
      <c r="AF32" s="14"/>
      <c r="AG32" s="13"/>
      <c r="AH32" s="13"/>
      <c r="AI32" s="13"/>
      <c r="AJ32" s="14"/>
      <c r="AK32" s="13"/>
      <c r="AL32" s="14"/>
      <c r="AM32" s="14"/>
      <c r="AN32" s="14"/>
      <c r="AO32" s="18"/>
    </row>
    <row r="33" spans="1:41" ht="21" customHeight="1" x14ac:dyDescent="0.2">
      <c r="A33" s="79"/>
      <c r="B33" s="81"/>
      <c r="C33" s="24"/>
      <c r="D33" s="13"/>
      <c r="E33" s="13"/>
      <c r="F33" s="14"/>
      <c r="G33" s="13"/>
      <c r="H33" s="1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4"/>
      <c r="U33" s="81"/>
      <c r="V33" s="81"/>
      <c r="W33" s="24"/>
      <c r="X33" s="13"/>
      <c r="Y33" s="13"/>
      <c r="Z33" s="14"/>
      <c r="AA33" s="13"/>
      <c r="AB33" s="14"/>
      <c r="AC33" s="13"/>
      <c r="AD33" s="14"/>
      <c r="AE33" s="13"/>
      <c r="AF33" s="14"/>
      <c r="AG33" s="13"/>
      <c r="AH33" s="13"/>
      <c r="AI33" s="13"/>
      <c r="AJ33" s="14"/>
      <c r="AK33" s="13"/>
      <c r="AL33" s="14"/>
      <c r="AM33" s="14"/>
      <c r="AN33" s="14"/>
      <c r="AO33" s="18"/>
    </row>
    <row r="34" spans="1:41" ht="21" customHeight="1" thickBot="1" x14ac:dyDescent="0.25">
      <c r="A34" s="65"/>
      <c r="B34" s="83"/>
      <c r="C34" s="25"/>
      <c r="D34" s="12"/>
      <c r="E34" s="12"/>
      <c r="F34" s="10"/>
      <c r="G34" s="12"/>
      <c r="H34" s="1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0"/>
      <c r="U34" s="83"/>
      <c r="V34" s="83"/>
      <c r="W34" s="25"/>
      <c r="X34" s="12"/>
      <c r="Y34" s="12"/>
      <c r="Z34" s="10"/>
      <c r="AA34" s="12"/>
      <c r="AB34" s="10"/>
      <c r="AC34" s="12"/>
      <c r="AD34" s="10"/>
      <c r="AE34" s="12"/>
      <c r="AF34" s="10"/>
      <c r="AG34" s="12"/>
      <c r="AH34" s="12"/>
      <c r="AI34" s="12"/>
      <c r="AJ34" s="10"/>
      <c r="AK34" s="12"/>
      <c r="AL34" s="10"/>
      <c r="AM34" s="10"/>
      <c r="AN34" s="10"/>
      <c r="AO34" s="19"/>
    </row>
    <row r="35" spans="1:41" s="4" customFormat="1" ht="36" customHeight="1" x14ac:dyDescent="0.2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</row>
    <row r="36" spans="1:41" ht="18" customHeight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7"/>
      <c r="AK36" s="87"/>
      <c r="AL36" s="87"/>
      <c r="AM36" s="87"/>
      <c r="AN36" s="87"/>
      <c r="AO36" s="87"/>
    </row>
    <row r="37" spans="1:41" ht="18" customHeigh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</row>
  </sheetData>
  <mergeCells count="53">
    <mergeCell ref="U36:AI36"/>
    <mergeCell ref="AJ36:AO36"/>
    <mergeCell ref="U37:AO37"/>
    <mergeCell ref="V20:V24"/>
    <mergeCell ref="B25:B29"/>
    <mergeCell ref="V25:V29"/>
    <mergeCell ref="B30:B34"/>
    <mergeCell ref="V30:V34"/>
    <mergeCell ref="U35:AO35"/>
    <mergeCell ref="AJ8:AK8"/>
    <mergeCell ref="AL8:AM8"/>
    <mergeCell ref="AN8:AO8"/>
    <mergeCell ref="A10:A34"/>
    <mergeCell ref="B10:B14"/>
    <mergeCell ref="U10:U34"/>
    <mergeCell ref="V10:V14"/>
    <mergeCell ref="B15:B19"/>
    <mergeCell ref="V15:V19"/>
    <mergeCell ref="B20:B24"/>
    <mergeCell ref="X8:Y8"/>
    <mergeCell ref="Z8:AA8"/>
    <mergeCell ref="AB8:AC8"/>
    <mergeCell ref="AD8:AE8"/>
    <mergeCell ref="AF8:AG8"/>
    <mergeCell ref="AH8:AI8"/>
    <mergeCell ref="W8:W9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AK5:AL5"/>
    <mergeCell ref="AM5:AO5"/>
    <mergeCell ref="A6:T6"/>
    <mergeCell ref="U6:AO6"/>
    <mergeCell ref="A7:T7"/>
    <mergeCell ref="U7:AO7"/>
    <mergeCell ref="A5:B5"/>
    <mergeCell ref="C5:P5"/>
    <mergeCell ref="R5:T5"/>
    <mergeCell ref="U5:V5"/>
    <mergeCell ref="W5:AJ5"/>
    <mergeCell ref="A4:B4"/>
    <mergeCell ref="R4:T4"/>
    <mergeCell ref="U4:V4"/>
    <mergeCell ref="AK4:AL4"/>
    <mergeCell ref="AM4:AO4"/>
  </mergeCells>
  <phoneticPr fontId="6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已命名的範圍</vt:lpstr>
      </vt:variant>
      <vt:variant>
        <vt:i4>30</vt:i4>
      </vt:variant>
    </vt:vector>
  </HeadingPairs>
  <TitlesOfParts>
    <vt:vector size="45" baseType="lpstr">
      <vt:lpstr>1836-01-17(101)</vt:lpstr>
      <vt:lpstr>1836-01-17(102)</vt:lpstr>
      <vt:lpstr>1836-01-17(103)</vt:lpstr>
      <vt:lpstr>1836-01-17-1(101)</vt:lpstr>
      <vt:lpstr>1836-01-17-1(102)</vt:lpstr>
      <vt:lpstr>1836-01-17-1(103)</vt:lpstr>
      <vt:lpstr>1836-01-17-2(101)</vt:lpstr>
      <vt:lpstr>1836-01-17-2(102)</vt:lpstr>
      <vt:lpstr>1836-01-17-2(103)</vt:lpstr>
      <vt:lpstr>1836-01-17-3(101)</vt:lpstr>
      <vt:lpstr>1836-01-17-3(102)</vt:lpstr>
      <vt:lpstr>1836-01-17-3(103)</vt:lpstr>
      <vt:lpstr>1836-01-17-4(101)</vt:lpstr>
      <vt:lpstr>1836-01-17-4(102)</vt:lpstr>
      <vt:lpstr>1836-01-17-4(103)</vt:lpstr>
      <vt:lpstr>'1836-01-17(101)'!pp</vt:lpstr>
      <vt:lpstr>'1836-01-17(102)'!pp</vt:lpstr>
      <vt:lpstr>'1836-01-17(103)'!pp</vt:lpstr>
      <vt:lpstr>'1836-01-17-1(101)'!pp</vt:lpstr>
      <vt:lpstr>'1836-01-17-1(102)'!pp</vt:lpstr>
      <vt:lpstr>'1836-01-17-1(103)'!pp</vt:lpstr>
      <vt:lpstr>'1836-01-17-2(101)'!pp</vt:lpstr>
      <vt:lpstr>'1836-01-17-2(102)'!pp</vt:lpstr>
      <vt:lpstr>'1836-01-17-2(103)'!pp</vt:lpstr>
      <vt:lpstr>'1836-01-17-3(101)'!pp</vt:lpstr>
      <vt:lpstr>'1836-01-17-3(102)'!pp</vt:lpstr>
      <vt:lpstr>'1836-01-17-3(103)'!pp</vt:lpstr>
      <vt:lpstr>'1836-01-17-4(101)'!pp</vt:lpstr>
      <vt:lpstr>'1836-01-17-4(102)'!pp</vt:lpstr>
      <vt:lpstr>'1836-01-17-4(103)'!pp</vt:lpstr>
      <vt:lpstr>'1836-01-17(101)'!Print_Area</vt:lpstr>
      <vt:lpstr>'1836-01-17(102)'!Print_Area</vt:lpstr>
      <vt:lpstr>'1836-01-17(103)'!Print_Area</vt:lpstr>
      <vt:lpstr>'1836-01-17-1(101)'!Print_Area</vt:lpstr>
      <vt:lpstr>'1836-01-17-1(102)'!Print_Area</vt:lpstr>
      <vt:lpstr>'1836-01-17-1(103)'!Print_Area</vt:lpstr>
      <vt:lpstr>'1836-01-17-2(101)'!Print_Area</vt:lpstr>
      <vt:lpstr>'1836-01-17-2(102)'!Print_Area</vt:lpstr>
      <vt:lpstr>'1836-01-17-2(103)'!Print_Area</vt:lpstr>
      <vt:lpstr>'1836-01-17-3(101)'!Print_Area</vt:lpstr>
      <vt:lpstr>'1836-01-17-3(102)'!Print_Area</vt:lpstr>
      <vt:lpstr>'1836-01-17-3(103)'!Print_Area</vt:lpstr>
      <vt:lpstr>'1836-01-17-4(101)'!Print_Area</vt:lpstr>
      <vt:lpstr>'1836-01-17-4(102)'!Print_Area</vt:lpstr>
      <vt:lpstr>'1836-01-17-4(103)'!Print_Area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張育瑄</cp:lastModifiedBy>
  <cp:lastPrinted>2013-02-01T07:58:44Z</cp:lastPrinted>
  <dcterms:created xsi:type="dcterms:W3CDTF">2001-02-06T07:45:53Z</dcterms:created>
  <dcterms:modified xsi:type="dcterms:W3CDTF">2022-07-26T07:05:52Z</dcterms:modified>
</cp:coreProperties>
</file>