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明鈺\身障機構\07.機構綜合\季報表\110第4季\"/>
    </mc:Choice>
  </mc:AlternateContent>
  <bookViews>
    <workbookView xWindow="2820" yWindow="1500" windowWidth="12540" windowHeight="9015"/>
  </bookViews>
  <sheets>
    <sheet name="1836-01-10-3(101)" sheetId="4" r:id="rId1"/>
    <sheet name="1836-01-10-3(102)" sheetId="5" r:id="rId2"/>
    <sheet name="1836-01-10-3(103)" sheetId="6" r:id="rId3"/>
    <sheet name="1836-01-10-3(104)" sheetId="7" r:id="rId4"/>
    <sheet name="1836-01-10-3(105)" sheetId="8" r:id="rId5"/>
    <sheet name="1836-01-10-3(106)" sheetId="9" r:id="rId6"/>
  </sheets>
  <definedNames>
    <definedName name="pp" localSheetId="0">'1836-01-10-3(101)'!$A$4:$C$42</definedName>
    <definedName name="pp" localSheetId="1">'1836-01-10-3(102)'!$A$4:$C$42</definedName>
    <definedName name="pp" localSheetId="2">'1836-01-10-3(103)'!$A$4:$C$42</definedName>
    <definedName name="pp" localSheetId="3">'1836-01-10-3(104)'!$A$4:$C$42</definedName>
    <definedName name="pp" localSheetId="4">'1836-01-10-3(105)'!$A$4:$C$42</definedName>
    <definedName name="pp" localSheetId="5">'1836-01-10-3(106)'!$A$4:$C$42</definedName>
    <definedName name="pp">#REF!</definedName>
    <definedName name="_xlnm.Print_Area" localSheetId="0">'1836-01-10-3(101)'!$4:$42</definedName>
    <definedName name="_xlnm.Print_Area" localSheetId="1">'1836-01-10-3(102)'!$4:$42</definedName>
    <definedName name="_xlnm.Print_Area" localSheetId="2">'1836-01-10-3(103)'!$4:$42</definedName>
    <definedName name="_xlnm.Print_Area" localSheetId="3">'1836-01-10-3(104)'!$4:$42</definedName>
    <definedName name="_xlnm.Print_Area" localSheetId="4">'1836-01-10-3(105)'!$4:$42</definedName>
    <definedName name="_xlnm.Print_Area" localSheetId="5">'1836-01-10-3(106)'!$4:$42</definedName>
  </definedNames>
  <calcPr calcId="152511" fullCalcOnLoad="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42" i="9" l="1"/>
  <c r="T41" i="9"/>
  <c r="A41" i="9"/>
  <c r="A40" i="9"/>
  <c r="A7" i="9"/>
  <c r="V5" i="9"/>
  <c r="B5" i="9"/>
  <c r="A5" i="9"/>
  <c r="V4" i="9"/>
  <c r="A4" i="9"/>
  <c r="A42" i="8"/>
  <c r="T41" i="8"/>
  <c r="A41" i="8"/>
  <c r="A40" i="8"/>
  <c r="A7" i="8"/>
  <c r="V5" i="8"/>
  <c r="B5" i="8"/>
  <c r="A5" i="8"/>
  <c r="V4" i="8"/>
  <c r="A4" i="8"/>
  <c r="A42" i="7"/>
  <c r="T41" i="7"/>
  <c r="A41" i="7"/>
  <c r="A40" i="7"/>
  <c r="A7" i="7"/>
  <c r="V5" i="7"/>
  <c r="B5" i="7"/>
  <c r="A5" i="7"/>
  <c r="V4" i="7"/>
  <c r="A4" i="7"/>
  <c r="A42" i="6"/>
  <c r="T41" i="6"/>
  <c r="A41" i="6"/>
  <c r="A40" i="6"/>
  <c r="A7" i="6"/>
  <c r="V5" i="6"/>
  <c r="B5" i="6"/>
  <c r="A5" i="6"/>
  <c r="V4" i="6"/>
  <c r="A4" i="6"/>
  <c r="A42" i="5"/>
  <c r="T41" i="5"/>
  <c r="A41" i="5"/>
  <c r="A40" i="5"/>
  <c r="A7" i="5"/>
  <c r="V5" i="5"/>
  <c r="B5" i="5"/>
  <c r="A5" i="5"/>
  <c r="V4" i="5"/>
  <c r="A4" i="5"/>
  <c r="A42" i="4"/>
  <c r="T41" i="4"/>
  <c r="A41" i="4"/>
  <c r="A40" i="4"/>
  <c r="A7" i="4"/>
  <c r="V5" i="4"/>
  <c r="B5" i="4"/>
  <c r="A5" i="4"/>
  <c r="V4" i="4"/>
  <c r="A4" i="4"/>
</calcChain>
</file>

<file path=xl/sharedStrings.xml><?xml version="1.0" encoding="utf-8"?>
<sst xmlns="http://schemas.openxmlformats.org/spreadsheetml/2006/main" count="475" uniqueCount="70">
  <si>
    <t>計</t>
    <phoneticPr fontId="2" type="noConversion"/>
  </si>
  <si>
    <t>男</t>
    <phoneticPr fontId="2" type="noConversion"/>
  </si>
  <si>
    <t>女</t>
    <phoneticPr fontId="2" type="noConversion"/>
  </si>
  <si>
    <t>總計</t>
    <phoneticPr fontId="2" type="noConversion"/>
  </si>
  <si>
    <t>機構別</t>
    <phoneticPr fontId="2" type="noConversion"/>
  </si>
  <si>
    <t>障礙等級別</t>
    <phoneticPr fontId="2" type="noConversion"/>
  </si>
  <si>
    <t>男</t>
    <phoneticPr fontId="6" type="noConversion"/>
  </si>
  <si>
    <t>女</t>
    <phoneticPr fontId="6" type="noConversion"/>
  </si>
  <si>
    <t>神精系統構造及精神、心智功能</t>
    <phoneticPr fontId="2" type="noConversion"/>
  </si>
  <si>
    <t>眼、耳及相關構造與感官功能及疼痛</t>
    <phoneticPr fontId="2" type="noConversion"/>
  </si>
  <si>
    <t>涉及聲音與言語構造及其功能</t>
    <phoneticPr fontId="2" type="noConversion"/>
  </si>
  <si>
    <t>循環、造血、免疫與呼吸系統構造及其功能</t>
    <phoneticPr fontId="6" type="noConversion"/>
  </si>
  <si>
    <t>消化、新陳代謝與內分泌系統相關構造及其功能</t>
    <phoneticPr fontId="6" type="noConversion"/>
  </si>
  <si>
    <t>泌尿與生殖系統相關構造及其功能</t>
    <phoneticPr fontId="6" type="noConversion"/>
  </si>
  <si>
    <t>神經、肌肉、骨骼之移動相關構造及其功能</t>
    <phoneticPr fontId="2" type="noConversion"/>
  </si>
  <si>
    <t>皮膚與相關構造及其功能</t>
    <phoneticPr fontId="2" type="noConversion"/>
  </si>
  <si>
    <t>跨兩類別以上者</t>
    <phoneticPr fontId="2" type="noConversion"/>
  </si>
  <si>
    <t>舊制轉換新制無法歸類者</t>
    <phoneticPr fontId="2" type="noConversion"/>
  </si>
  <si>
    <t>依據「身心障礙者權益保障法」第5條規定，經鑑定並領有身心障礙證明者或未領證明者之人數，請填(報表二)</t>
    <phoneticPr fontId="6" type="noConversion"/>
  </si>
  <si>
    <t>編製機關</t>
    <phoneticPr fontId="6" type="noConversion"/>
  </si>
  <si>
    <t>表　　號</t>
    <phoneticPr fontId="6" type="noConversion"/>
  </si>
  <si>
    <t>合  計</t>
  </si>
  <si>
    <t>極重度</t>
  </si>
  <si>
    <t>重　度</t>
  </si>
  <si>
    <t>中　度</t>
  </si>
  <si>
    <t>輕　度</t>
  </si>
  <si>
    <t>未領證明</t>
  </si>
  <si>
    <t>財團法人
桃園市私立
仁友愛心家園</t>
  </si>
  <si>
    <t>財團法人
創世社會
福利基金會
附設桃園市
創世清寒植
物人安養院</t>
  </si>
  <si>
    <t>財團法人
桃園市私立
路得啟智學園</t>
  </si>
  <si>
    <t>財團法人
桃園市私立
龍潭啟智
教養院</t>
  </si>
  <si>
    <t>桃園市政府(社會局)</t>
  </si>
  <si>
    <t>季　　　報</t>
  </si>
  <si>
    <t>每季終了後20日內編送</t>
  </si>
  <si>
    <t>10730-05-10-2</t>
  </si>
  <si>
    <t>中華民國110年第4季( 10月至12月 )</t>
  </si>
  <si>
    <t>財團法人
桃園市私立
祥育啟智
教養院</t>
  </si>
  <si>
    <t>財團法人
桃園市私立
誠信愛心家園</t>
  </si>
  <si>
    <t>財團法人台灣省
天主教會新竹
教區附設桃園市
私立天使發展中心</t>
  </si>
  <si>
    <t>財團法人
桃園市私立
真善美啟能
發展中心</t>
  </si>
  <si>
    <t>財團法人
桃園市私立
安康智教養院</t>
  </si>
  <si>
    <t>財團法人
桃園市私立
聖愛教養院</t>
  </si>
  <si>
    <t>財團法人
桃園市私立
心燈啟智
教養院</t>
  </si>
  <si>
    <t>財團法人
桃園市私立
庭芳啟智
教養院</t>
  </si>
  <si>
    <t>財團法人
桃園市私立
脊髓損傷潛能
發展中心</t>
  </si>
  <si>
    <t>財團法人
桃園市私立
平鎮教養院</t>
  </si>
  <si>
    <t>財團法人
桃園市私立
長長教養院</t>
  </si>
  <si>
    <t>財團法人
桃園市私立
寶貝潛能
發展中心</t>
  </si>
  <si>
    <t>財團法人
臺灣省天主
教會新竹教區
附設桃園市
私立愛家
發展中心</t>
  </si>
  <si>
    <t>財團法人桃園市
樹仁基金會附設
桃園教養院</t>
  </si>
  <si>
    <t>財團法人心路
社會福利基金會
附設私立心路
桃園發展中心</t>
  </si>
  <si>
    <t>財團法人桃園市
真善美社會福利
基金會附設希望
家園</t>
  </si>
  <si>
    <t>民國111年 1月11日 09:54:23 印製</t>
  </si>
  <si>
    <t>本表編製2份，於完成會核程序並經機關首長核章後，1份送主計處(室)，1份自存外，應由網際網路線上傳送至衛生福利部統計處資料庫。</t>
  </si>
  <si>
    <t>財團法人台灣省
私立啟智技藝訓
練中心辦理桃園
市身心障礙者日
間托育暨住宿服
務中心</t>
  </si>
  <si>
    <t>財團法人桃園市
幸福社會福利
基金會附設
友愛家園</t>
  </si>
  <si>
    <t>依據本府轄內登記立案身心障礙福利機構報送資料彙編。</t>
  </si>
  <si>
    <t>總　　計</t>
  </si>
  <si>
    <t>財團法人
桃園縣私立
康福智能
發展中心</t>
  </si>
  <si>
    <t>財團法人
桃園市私立
方舟啟智
教養院</t>
  </si>
  <si>
    <t>財團法人
桃園市私立
嘉惠啟智
教養院</t>
  </si>
  <si>
    <t>財團法人
桃園縣私立
觀音愛心家園</t>
  </si>
  <si>
    <t>財團法人桃園市
真善美社會福利
基金會附設真善
美家園</t>
  </si>
  <si>
    <t>桃園市身心障礙福利機構服務使用者人數(報表二)(續1)</t>
  </si>
  <si>
    <t>桃園市身心障礙福利機構服務使用者人數(報表二)(續2)</t>
  </si>
  <si>
    <t>桃園市身心障礙福利機構服務使用者人數(報表二)(續3)</t>
  </si>
  <si>
    <t>桃園市身心障礙福利機構服務使用者人數(報表二)(續4)</t>
  </si>
  <si>
    <t>桃園市身心障礙福利機構服務使用者人數(報表二)(續5完)</t>
  </si>
  <si>
    <t>公　開　類</t>
  </si>
  <si>
    <t>桃園市身心障礙福利機構服務使用者人數(報表二)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</si>
</sst>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.0000;\-#,##0.0000;&quot;－&quot;"/>
    <numFmt numFmtId="184" formatCode="###,##0"/>
    <numFmt numFmtId="185" formatCode="###,##0;\-###,##0;&quot;     －&quot;"/>
  </numFmts>
  <fonts count="9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180" fontId="3" fillId="0" borderId="1" xfId="0" applyNumberFormat="1" applyFont="1" applyBorder="1" applyAlignment="1">
      <alignment horizontal="right" vertical="center"/>
    </xf>
    <xf numFmtId="0" fontId="1" fillId="0" borderId="0" xfId="0" applyFont="1"/>
    <xf numFmtId="180" fontId="3" fillId="0" borderId="2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0" fontId="3" fillId="0" borderId="0" xfId="0" applyFont="1" applyBorder="1"/>
    <xf numFmtId="49" fontId="1" fillId="0" borderId="0" xfId="0" applyNumberFormat="1" applyFont="1"/>
    <xf numFmtId="180" fontId="3" fillId="0" borderId="7" xfId="0" applyNumberFormat="1" applyFont="1" applyBorder="1" applyAlignment="1">
      <alignment horizontal="right" vertical="center"/>
    </xf>
    <xf numFmtId="180" fontId="3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84" fontId="8" fillId="0" borderId="3" xfId="0" applyNumberFormat="1" applyFont="1" applyBorder="1" applyAlignment="1">
      <alignment horizontal="right" vertical="center"/>
    </xf>
    <xf numFmtId="184" fontId="8" fillId="0" borderId="4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horizontal="right" vertical="center"/>
    </xf>
    <xf numFmtId="184" fontId="8" fillId="0" borderId="15" xfId="0" applyNumberFormat="1" applyFont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4" fontId="8" fillId="0" borderId="6" xfId="0" applyNumberFormat="1" applyFont="1" applyBorder="1" applyAlignment="1">
      <alignment horizontal="right" vertical="center"/>
    </xf>
    <xf numFmtId="185" fontId="8" fillId="0" borderId="5" xfId="0" applyNumberFormat="1" applyFont="1" applyBorder="1" applyAlignment="1">
      <alignment horizontal="right" vertical="center"/>
    </xf>
    <xf numFmtId="184" fontId="8" fillId="0" borderId="7" xfId="0" applyNumberFormat="1" applyFont="1" applyBorder="1" applyAlignment="1">
      <alignment horizontal="right" vertical="center"/>
    </xf>
    <xf numFmtId="185" fontId="8" fillId="0" borderId="7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right" vertical="center"/>
    </xf>
    <xf numFmtId="185" fontId="8" fillId="0" borderId="8" xfId="0" applyNumberFormat="1" applyFont="1" applyBorder="1" applyAlignment="1">
      <alignment horizontal="right" vertical="center"/>
    </xf>
    <xf numFmtId="0" fontId="1" fillId="0" borderId="0" xfId="0" applyFont="1" applyBorder="1"/>
    <xf numFmtId="49" fontId="7" fillId="0" borderId="0" xfId="0" applyNumberFormat="1" applyFont="1"/>
    <xf numFmtId="185" fontId="8" fillId="0" borderId="4" xfId="0" applyNumberFormat="1" applyFont="1" applyBorder="1" applyAlignment="1">
      <alignment horizontal="right" vertical="center"/>
    </xf>
    <xf numFmtId="185" fontId="8" fillId="0" borderId="15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05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6101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6101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182600" y="8201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182600" y="228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topLeftCell="A4" zoomScale="85" zoomScaleNormal="85" workbookViewId="0">
      <selection activeCell="A6" sqref="A6:Y6"/>
    </sheetView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11"/>
      <c r="C2" s="12"/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57</v>
      </c>
      <c r="B10" s="17" t="s">
        <v>21</v>
      </c>
      <c r="C10" s="51">
        <v>1349</v>
      </c>
      <c r="D10" s="51">
        <v>744</v>
      </c>
      <c r="E10" s="52">
        <v>605</v>
      </c>
      <c r="F10" s="51">
        <v>543</v>
      </c>
      <c r="G10" s="52">
        <v>453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1">
        <v>14</v>
      </c>
      <c r="S10" s="51">
        <v>4</v>
      </c>
      <c r="T10" s="53">
        <v>0</v>
      </c>
      <c r="U10" s="53">
        <v>0</v>
      </c>
      <c r="V10" s="51">
        <v>177</v>
      </c>
      <c r="W10" s="51">
        <v>143</v>
      </c>
      <c r="X10" s="52">
        <v>10</v>
      </c>
      <c r="Y10" s="54">
        <v>5</v>
      </c>
    </row>
    <row r="11" spans="1:25" ht="17.45" customHeight="1">
      <c r="A11" s="36"/>
      <c r="B11" s="18" t="s">
        <v>22</v>
      </c>
      <c r="C11" s="55">
        <v>410</v>
      </c>
      <c r="D11" s="55">
        <v>234</v>
      </c>
      <c r="E11" s="56">
        <v>176</v>
      </c>
      <c r="F11" s="55">
        <v>158</v>
      </c>
      <c r="G11" s="56">
        <v>110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5">
        <v>2</v>
      </c>
      <c r="S11" s="57">
        <v>0</v>
      </c>
      <c r="T11" s="57">
        <v>0</v>
      </c>
      <c r="U11" s="57">
        <v>0</v>
      </c>
      <c r="V11" s="55">
        <v>68</v>
      </c>
      <c r="W11" s="55">
        <v>62</v>
      </c>
      <c r="X11" s="56">
        <v>6</v>
      </c>
      <c r="Y11" s="58">
        <v>4</v>
      </c>
    </row>
    <row r="12" spans="1:25" ht="17.45" customHeight="1">
      <c r="A12" s="36"/>
      <c r="B12" s="18" t="s">
        <v>23</v>
      </c>
      <c r="C12" s="55">
        <v>588</v>
      </c>
      <c r="D12" s="55">
        <v>337</v>
      </c>
      <c r="E12" s="56">
        <v>251</v>
      </c>
      <c r="F12" s="55">
        <v>236</v>
      </c>
      <c r="G12" s="56">
        <v>181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5">
        <v>9</v>
      </c>
      <c r="S12" s="55">
        <v>3</v>
      </c>
      <c r="T12" s="57">
        <v>0</v>
      </c>
      <c r="U12" s="57">
        <v>0</v>
      </c>
      <c r="V12" s="55">
        <v>90</v>
      </c>
      <c r="W12" s="55">
        <v>66</v>
      </c>
      <c r="X12" s="56">
        <v>2</v>
      </c>
      <c r="Y12" s="58">
        <v>1</v>
      </c>
    </row>
    <row r="13" spans="1:25" ht="17.45" customHeight="1">
      <c r="A13" s="36"/>
      <c r="B13" s="18" t="s">
        <v>24</v>
      </c>
      <c r="C13" s="55">
        <v>350</v>
      </c>
      <c r="D13" s="55">
        <v>172</v>
      </c>
      <c r="E13" s="56">
        <v>178</v>
      </c>
      <c r="F13" s="55">
        <v>149</v>
      </c>
      <c r="G13" s="56">
        <v>162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5">
        <v>2</v>
      </c>
      <c r="S13" s="55">
        <v>1</v>
      </c>
      <c r="T13" s="57">
        <v>0</v>
      </c>
      <c r="U13" s="57">
        <v>0</v>
      </c>
      <c r="V13" s="55">
        <v>19</v>
      </c>
      <c r="W13" s="55">
        <v>15</v>
      </c>
      <c r="X13" s="56">
        <v>2</v>
      </c>
      <c r="Y13" s="59">
        <v>0</v>
      </c>
    </row>
    <row r="14" spans="1:25" ht="17.45" customHeight="1">
      <c r="A14" s="36"/>
      <c r="B14" s="18" t="s">
        <v>25</v>
      </c>
      <c r="C14" s="55">
        <v>1</v>
      </c>
      <c r="D14" s="55">
        <v>1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5">
        <v>1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27</v>
      </c>
      <c r="B16" s="18" t="s">
        <v>21</v>
      </c>
      <c r="C16" s="55">
        <v>45</v>
      </c>
      <c r="D16" s="55">
        <v>28</v>
      </c>
      <c r="E16" s="56">
        <v>17</v>
      </c>
      <c r="F16" s="55">
        <v>25</v>
      </c>
      <c r="G16" s="56">
        <v>15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5">
        <v>3</v>
      </c>
      <c r="W16" s="55">
        <v>2</v>
      </c>
      <c r="X16" s="60">
        <v>0</v>
      </c>
      <c r="Y16" s="59">
        <v>0</v>
      </c>
    </row>
    <row r="17" spans="1:25" ht="17.45" customHeight="1">
      <c r="A17" s="36"/>
      <c r="B17" s="18" t="s">
        <v>22</v>
      </c>
      <c r="C17" s="55">
        <v>11</v>
      </c>
      <c r="D17" s="55">
        <v>8</v>
      </c>
      <c r="E17" s="56">
        <v>3</v>
      </c>
      <c r="F17" s="55">
        <v>5</v>
      </c>
      <c r="G17" s="56">
        <v>3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5">
        <v>3</v>
      </c>
      <c r="W17" s="57">
        <v>0</v>
      </c>
      <c r="X17" s="60">
        <v>0</v>
      </c>
      <c r="Y17" s="59">
        <v>0</v>
      </c>
    </row>
    <row r="18" spans="1:25" ht="17.45" customHeight="1">
      <c r="A18" s="36"/>
      <c r="B18" s="18" t="s">
        <v>23</v>
      </c>
      <c r="C18" s="55">
        <v>17</v>
      </c>
      <c r="D18" s="55">
        <v>12</v>
      </c>
      <c r="E18" s="56">
        <v>5</v>
      </c>
      <c r="F18" s="55">
        <v>12</v>
      </c>
      <c r="G18" s="56">
        <v>3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5">
        <v>2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17</v>
      </c>
      <c r="D19" s="55">
        <v>8</v>
      </c>
      <c r="E19" s="56">
        <v>9</v>
      </c>
      <c r="F19" s="55">
        <v>8</v>
      </c>
      <c r="G19" s="56">
        <v>9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7">
        <v>0</v>
      </c>
      <c r="D20" s="57">
        <v>0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28</v>
      </c>
      <c r="B22" s="18" t="s">
        <v>21</v>
      </c>
      <c r="C22" s="55">
        <v>37</v>
      </c>
      <c r="D22" s="55">
        <v>17</v>
      </c>
      <c r="E22" s="56">
        <v>20</v>
      </c>
      <c r="F22" s="55">
        <v>7</v>
      </c>
      <c r="G22" s="56">
        <v>11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5">
        <v>10</v>
      </c>
      <c r="W22" s="55">
        <v>9</v>
      </c>
      <c r="X22" s="60">
        <v>0</v>
      </c>
      <c r="Y22" s="59">
        <v>0</v>
      </c>
    </row>
    <row r="23" spans="1:25" ht="17.45" customHeight="1">
      <c r="A23" s="36"/>
      <c r="B23" s="18" t="s">
        <v>22</v>
      </c>
      <c r="C23" s="55">
        <v>33</v>
      </c>
      <c r="D23" s="55">
        <v>16</v>
      </c>
      <c r="E23" s="56">
        <v>17</v>
      </c>
      <c r="F23" s="55">
        <v>7</v>
      </c>
      <c r="G23" s="56">
        <v>9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5">
        <v>9</v>
      </c>
      <c r="W23" s="55">
        <v>8</v>
      </c>
      <c r="X23" s="60">
        <v>0</v>
      </c>
      <c r="Y23" s="59">
        <v>0</v>
      </c>
    </row>
    <row r="24" spans="1:25" ht="17.45" customHeight="1">
      <c r="A24" s="36"/>
      <c r="B24" s="18" t="s">
        <v>23</v>
      </c>
      <c r="C24" s="55">
        <v>4</v>
      </c>
      <c r="D24" s="55">
        <v>1</v>
      </c>
      <c r="E24" s="56">
        <v>3</v>
      </c>
      <c r="F24" s="57">
        <v>0</v>
      </c>
      <c r="G24" s="56">
        <v>2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5">
        <v>1</v>
      </c>
      <c r="W24" s="55">
        <v>1</v>
      </c>
      <c r="X24" s="60">
        <v>0</v>
      </c>
      <c r="Y24" s="59">
        <v>0</v>
      </c>
    </row>
    <row r="25" spans="1:25" ht="17.45" customHeight="1">
      <c r="A25" s="36"/>
      <c r="B25" s="18" t="s">
        <v>24</v>
      </c>
      <c r="C25" s="57">
        <v>0</v>
      </c>
      <c r="D25" s="57">
        <v>0</v>
      </c>
      <c r="E25" s="60">
        <v>0</v>
      </c>
      <c r="F25" s="57">
        <v>0</v>
      </c>
      <c r="G25" s="60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 t="s">
        <v>29</v>
      </c>
      <c r="B28" s="18" t="s">
        <v>21</v>
      </c>
      <c r="C28" s="55">
        <v>75</v>
      </c>
      <c r="D28" s="55">
        <v>33</v>
      </c>
      <c r="E28" s="56">
        <v>42</v>
      </c>
      <c r="F28" s="55">
        <v>26</v>
      </c>
      <c r="G28" s="56">
        <v>32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5">
        <v>7</v>
      </c>
      <c r="W28" s="55">
        <v>10</v>
      </c>
      <c r="X28" s="60">
        <v>0</v>
      </c>
      <c r="Y28" s="59">
        <v>0</v>
      </c>
    </row>
    <row r="29" spans="1:25" ht="17.45" customHeight="1">
      <c r="A29" s="36"/>
      <c r="B29" s="18" t="s">
        <v>22</v>
      </c>
      <c r="C29" s="55">
        <v>14</v>
      </c>
      <c r="D29" s="55">
        <v>8</v>
      </c>
      <c r="E29" s="56">
        <v>6</v>
      </c>
      <c r="F29" s="55">
        <v>6</v>
      </c>
      <c r="G29" s="56">
        <v>3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5">
        <v>2</v>
      </c>
      <c r="W29" s="55">
        <v>3</v>
      </c>
      <c r="X29" s="60">
        <v>0</v>
      </c>
      <c r="Y29" s="59">
        <v>0</v>
      </c>
    </row>
    <row r="30" spans="1:25" ht="17.45" customHeight="1">
      <c r="A30" s="36"/>
      <c r="B30" s="18" t="s">
        <v>23</v>
      </c>
      <c r="C30" s="55">
        <v>38</v>
      </c>
      <c r="D30" s="55">
        <v>19</v>
      </c>
      <c r="E30" s="56">
        <v>19</v>
      </c>
      <c r="F30" s="55">
        <v>14</v>
      </c>
      <c r="G30" s="56">
        <v>13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5">
        <v>5</v>
      </c>
      <c r="W30" s="55">
        <v>6</v>
      </c>
      <c r="X30" s="60">
        <v>0</v>
      </c>
      <c r="Y30" s="59">
        <v>0</v>
      </c>
    </row>
    <row r="31" spans="1:25" ht="17.45" customHeight="1">
      <c r="A31" s="36"/>
      <c r="B31" s="18" t="s">
        <v>24</v>
      </c>
      <c r="C31" s="55">
        <v>23</v>
      </c>
      <c r="D31" s="55">
        <v>6</v>
      </c>
      <c r="E31" s="56">
        <v>17</v>
      </c>
      <c r="F31" s="55">
        <v>6</v>
      </c>
      <c r="G31" s="56">
        <v>16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5">
        <v>1</v>
      </c>
      <c r="X31" s="60">
        <v>0</v>
      </c>
      <c r="Y31" s="59">
        <v>0</v>
      </c>
    </row>
    <row r="32" spans="1:25" ht="17.45" customHeight="1">
      <c r="A32" s="36"/>
      <c r="B32" s="18" t="s">
        <v>25</v>
      </c>
      <c r="C32" s="57">
        <v>0</v>
      </c>
      <c r="D32" s="57">
        <v>0</v>
      </c>
      <c r="E32" s="60">
        <v>0</v>
      </c>
      <c r="F32" s="57">
        <v>0</v>
      </c>
      <c r="G32" s="60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0">
        <v>0</v>
      </c>
      <c r="Y32" s="59">
        <v>0</v>
      </c>
    </row>
    <row r="33" spans="1:25" ht="17.45" customHeight="1">
      <c r="A33" s="37"/>
      <c r="B33" s="18" t="s">
        <v>26</v>
      </c>
      <c r="C33" s="57">
        <v>0</v>
      </c>
      <c r="D33" s="57">
        <v>0</v>
      </c>
      <c r="E33" s="60">
        <v>0</v>
      </c>
      <c r="F33" s="57">
        <v>0</v>
      </c>
      <c r="G33" s="60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0">
        <v>0</v>
      </c>
      <c r="Y33" s="59">
        <v>0</v>
      </c>
    </row>
    <row r="34" spans="1:25" ht="17.45" customHeight="1">
      <c r="A34" s="35" t="s">
        <v>30</v>
      </c>
      <c r="B34" s="18" t="s">
        <v>21</v>
      </c>
      <c r="C34" s="55">
        <v>21</v>
      </c>
      <c r="D34" s="55">
        <v>9</v>
      </c>
      <c r="E34" s="56">
        <v>12</v>
      </c>
      <c r="F34" s="55">
        <v>4</v>
      </c>
      <c r="G34" s="56">
        <v>9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5">
        <v>5</v>
      </c>
      <c r="W34" s="55">
        <v>3</v>
      </c>
      <c r="X34" s="60">
        <v>0</v>
      </c>
      <c r="Y34" s="59">
        <v>0</v>
      </c>
    </row>
    <row r="35" spans="1:25" ht="17.45" customHeight="1">
      <c r="A35" s="36"/>
      <c r="B35" s="18" t="s">
        <v>22</v>
      </c>
      <c r="C35" s="55">
        <v>1</v>
      </c>
      <c r="D35" s="57">
        <v>0</v>
      </c>
      <c r="E35" s="56">
        <v>1</v>
      </c>
      <c r="F35" s="57">
        <v>0</v>
      </c>
      <c r="G35" s="56">
        <v>1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60">
        <v>0</v>
      </c>
      <c r="Y35" s="59">
        <v>0</v>
      </c>
    </row>
    <row r="36" spans="1:25" ht="17.45" customHeight="1">
      <c r="A36" s="36"/>
      <c r="B36" s="18" t="s">
        <v>23</v>
      </c>
      <c r="C36" s="55">
        <v>9</v>
      </c>
      <c r="D36" s="55">
        <v>5</v>
      </c>
      <c r="E36" s="56">
        <v>4</v>
      </c>
      <c r="F36" s="55">
        <v>1</v>
      </c>
      <c r="G36" s="56">
        <v>3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5">
        <v>4</v>
      </c>
      <c r="W36" s="55">
        <v>1</v>
      </c>
      <c r="X36" s="60">
        <v>0</v>
      </c>
      <c r="Y36" s="59">
        <v>0</v>
      </c>
    </row>
    <row r="37" spans="1:25" ht="17.45" customHeight="1">
      <c r="A37" s="36"/>
      <c r="B37" s="18" t="s">
        <v>24</v>
      </c>
      <c r="C37" s="55">
        <v>11</v>
      </c>
      <c r="D37" s="55">
        <v>4</v>
      </c>
      <c r="E37" s="56">
        <v>7</v>
      </c>
      <c r="F37" s="55">
        <v>3</v>
      </c>
      <c r="G37" s="56">
        <v>5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5">
        <v>1</v>
      </c>
      <c r="W37" s="55">
        <v>2</v>
      </c>
      <c r="X37" s="60">
        <v>0</v>
      </c>
      <c r="Y37" s="59">
        <v>0</v>
      </c>
    </row>
    <row r="38" spans="1:25" ht="17.45" customHeight="1">
      <c r="A38" s="36"/>
      <c r="B38" s="18" t="s">
        <v>25</v>
      </c>
      <c r="C38" s="57">
        <v>0</v>
      </c>
      <c r="D38" s="57">
        <v>0</v>
      </c>
      <c r="E38" s="60">
        <v>0</v>
      </c>
      <c r="F38" s="57">
        <v>0</v>
      </c>
      <c r="G38" s="60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0">
        <v>0</v>
      </c>
      <c r="Y38" s="59">
        <v>0</v>
      </c>
    </row>
    <row r="39" spans="1:25" ht="17.45" customHeight="1" thickBot="1">
      <c r="A39" s="38"/>
      <c r="B39" s="19" t="s">
        <v>26</v>
      </c>
      <c r="C39" s="61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2">
        <v>0</v>
      </c>
      <c r="Y39" s="63">
        <v>0</v>
      </c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/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>
        <f>B2</f>
        <v>0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/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="85" zoomScaleNormal="85" workbookViewId="0"/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11"/>
      <c r="C2" s="12"/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58</v>
      </c>
      <c r="B10" s="17" t="s">
        <v>21</v>
      </c>
      <c r="C10" s="51">
        <v>22</v>
      </c>
      <c r="D10" s="51">
        <v>15</v>
      </c>
      <c r="E10" s="52">
        <v>7</v>
      </c>
      <c r="F10" s="51">
        <v>9</v>
      </c>
      <c r="G10" s="52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1">
        <v>6</v>
      </c>
      <c r="W10" s="51">
        <v>4</v>
      </c>
      <c r="X10" s="66">
        <v>0</v>
      </c>
      <c r="Y10" s="67">
        <v>0</v>
      </c>
    </row>
    <row r="11" spans="1:25" ht="17.45" customHeight="1">
      <c r="A11" s="36"/>
      <c r="B11" s="18" t="s">
        <v>22</v>
      </c>
      <c r="C11" s="55">
        <v>9</v>
      </c>
      <c r="D11" s="55">
        <v>8</v>
      </c>
      <c r="E11" s="56">
        <v>1</v>
      </c>
      <c r="F11" s="55">
        <v>4</v>
      </c>
      <c r="G11" s="56">
        <v>1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5">
        <v>4</v>
      </c>
      <c r="W11" s="57">
        <v>0</v>
      </c>
      <c r="X11" s="60">
        <v>0</v>
      </c>
      <c r="Y11" s="59">
        <v>0</v>
      </c>
    </row>
    <row r="12" spans="1:25" ht="17.45" customHeight="1">
      <c r="A12" s="36"/>
      <c r="B12" s="18" t="s">
        <v>23</v>
      </c>
      <c r="C12" s="55">
        <v>11</v>
      </c>
      <c r="D12" s="55">
        <v>5</v>
      </c>
      <c r="E12" s="56">
        <v>6</v>
      </c>
      <c r="F12" s="55">
        <v>3</v>
      </c>
      <c r="G12" s="56">
        <v>2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5">
        <v>2</v>
      </c>
      <c r="W12" s="55">
        <v>4</v>
      </c>
      <c r="X12" s="60">
        <v>0</v>
      </c>
      <c r="Y12" s="59">
        <v>0</v>
      </c>
    </row>
    <row r="13" spans="1:25" ht="17.45" customHeight="1">
      <c r="A13" s="36"/>
      <c r="B13" s="18" t="s">
        <v>24</v>
      </c>
      <c r="C13" s="55">
        <v>2</v>
      </c>
      <c r="D13" s="55">
        <v>2</v>
      </c>
      <c r="E13" s="60">
        <v>0</v>
      </c>
      <c r="F13" s="55">
        <v>2</v>
      </c>
      <c r="G13" s="60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60">
        <v>0</v>
      </c>
      <c r="Y13" s="59">
        <v>0</v>
      </c>
    </row>
    <row r="14" spans="1:25" ht="17.45" customHeight="1">
      <c r="A14" s="36"/>
      <c r="B14" s="18" t="s">
        <v>25</v>
      </c>
      <c r="C14" s="57">
        <v>0</v>
      </c>
      <c r="D14" s="57">
        <v>0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36</v>
      </c>
      <c r="B16" s="18" t="s">
        <v>21</v>
      </c>
      <c r="C16" s="55">
        <v>35</v>
      </c>
      <c r="D16" s="55">
        <v>17</v>
      </c>
      <c r="E16" s="56">
        <v>18</v>
      </c>
      <c r="F16" s="55">
        <v>13</v>
      </c>
      <c r="G16" s="56">
        <v>16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5">
        <v>3</v>
      </c>
      <c r="W16" s="55">
        <v>2</v>
      </c>
      <c r="X16" s="56">
        <v>1</v>
      </c>
      <c r="Y16" s="59">
        <v>0</v>
      </c>
    </row>
    <row r="17" spans="1:25" ht="17.45" customHeight="1">
      <c r="A17" s="36"/>
      <c r="B17" s="18" t="s">
        <v>22</v>
      </c>
      <c r="C17" s="55">
        <v>5</v>
      </c>
      <c r="D17" s="55">
        <v>1</v>
      </c>
      <c r="E17" s="56">
        <v>4</v>
      </c>
      <c r="F17" s="57">
        <v>0</v>
      </c>
      <c r="G17" s="56">
        <v>4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6">
        <v>1</v>
      </c>
      <c r="Y17" s="59">
        <v>0</v>
      </c>
    </row>
    <row r="18" spans="1:25" ht="17.45" customHeight="1">
      <c r="A18" s="36"/>
      <c r="B18" s="18" t="s">
        <v>23</v>
      </c>
      <c r="C18" s="55">
        <v>16</v>
      </c>
      <c r="D18" s="55">
        <v>10</v>
      </c>
      <c r="E18" s="56">
        <v>6</v>
      </c>
      <c r="F18" s="55">
        <v>9</v>
      </c>
      <c r="G18" s="56">
        <v>4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5">
        <v>1</v>
      </c>
      <c r="W18" s="55">
        <v>2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14</v>
      </c>
      <c r="D19" s="55">
        <v>6</v>
      </c>
      <c r="E19" s="56">
        <v>8</v>
      </c>
      <c r="F19" s="55">
        <v>4</v>
      </c>
      <c r="G19" s="56">
        <v>8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5">
        <v>2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7">
        <v>0</v>
      </c>
      <c r="D20" s="57">
        <v>0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37</v>
      </c>
      <c r="B22" s="18" t="s">
        <v>21</v>
      </c>
      <c r="C22" s="55">
        <v>83</v>
      </c>
      <c r="D22" s="55">
        <v>41</v>
      </c>
      <c r="E22" s="56">
        <v>42</v>
      </c>
      <c r="F22" s="55">
        <v>35</v>
      </c>
      <c r="G22" s="56">
        <v>33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5">
        <v>6</v>
      </c>
      <c r="W22" s="55">
        <v>9</v>
      </c>
      <c r="X22" s="60">
        <v>0</v>
      </c>
      <c r="Y22" s="59">
        <v>0</v>
      </c>
    </row>
    <row r="23" spans="1:25" ht="17.45" customHeight="1">
      <c r="A23" s="36"/>
      <c r="B23" s="18" t="s">
        <v>22</v>
      </c>
      <c r="C23" s="55">
        <v>29</v>
      </c>
      <c r="D23" s="55">
        <v>18</v>
      </c>
      <c r="E23" s="56">
        <v>11</v>
      </c>
      <c r="F23" s="55">
        <v>14</v>
      </c>
      <c r="G23" s="56">
        <v>7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5">
        <v>4</v>
      </c>
      <c r="W23" s="55">
        <v>4</v>
      </c>
      <c r="X23" s="60">
        <v>0</v>
      </c>
      <c r="Y23" s="59">
        <v>0</v>
      </c>
    </row>
    <row r="24" spans="1:25" ht="17.45" customHeight="1">
      <c r="A24" s="36"/>
      <c r="B24" s="18" t="s">
        <v>23</v>
      </c>
      <c r="C24" s="55">
        <v>41</v>
      </c>
      <c r="D24" s="55">
        <v>14</v>
      </c>
      <c r="E24" s="56">
        <v>27</v>
      </c>
      <c r="F24" s="55">
        <v>13</v>
      </c>
      <c r="G24" s="56">
        <v>23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5">
        <v>1</v>
      </c>
      <c r="W24" s="55">
        <v>4</v>
      </c>
      <c r="X24" s="60">
        <v>0</v>
      </c>
      <c r="Y24" s="59">
        <v>0</v>
      </c>
    </row>
    <row r="25" spans="1:25" ht="17.45" customHeight="1">
      <c r="A25" s="36"/>
      <c r="B25" s="18" t="s">
        <v>24</v>
      </c>
      <c r="C25" s="55">
        <v>13</v>
      </c>
      <c r="D25" s="55">
        <v>9</v>
      </c>
      <c r="E25" s="56">
        <v>4</v>
      </c>
      <c r="F25" s="55">
        <v>8</v>
      </c>
      <c r="G25" s="56">
        <v>3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5">
        <v>1</v>
      </c>
      <c r="W25" s="55">
        <v>1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 t="s">
        <v>38</v>
      </c>
      <c r="B28" s="18" t="s">
        <v>21</v>
      </c>
      <c r="C28" s="55">
        <v>50</v>
      </c>
      <c r="D28" s="55">
        <v>33</v>
      </c>
      <c r="E28" s="56">
        <v>17</v>
      </c>
      <c r="F28" s="55">
        <v>21</v>
      </c>
      <c r="G28" s="56">
        <v>14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5">
        <v>11</v>
      </c>
      <c r="W28" s="55">
        <v>3</v>
      </c>
      <c r="X28" s="56">
        <v>1</v>
      </c>
      <c r="Y28" s="59">
        <v>0</v>
      </c>
    </row>
    <row r="29" spans="1:25" ht="17.45" customHeight="1">
      <c r="A29" s="36"/>
      <c r="B29" s="18" t="s">
        <v>22</v>
      </c>
      <c r="C29" s="55">
        <v>7</v>
      </c>
      <c r="D29" s="55">
        <v>5</v>
      </c>
      <c r="E29" s="56">
        <v>2</v>
      </c>
      <c r="F29" s="55">
        <v>3</v>
      </c>
      <c r="G29" s="56">
        <v>2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5">
        <v>2</v>
      </c>
      <c r="W29" s="57">
        <v>0</v>
      </c>
      <c r="X29" s="60">
        <v>0</v>
      </c>
      <c r="Y29" s="59">
        <v>0</v>
      </c>
    </row>
    <row r="30" spans="1:25" ht="17.45" customHeight="1">
      <c r="A30" s="36"/>
      <c r="B30" s="18" t="s">
        <v>23</v>
      </c>
      <c r="C30" s="55">
        <v>23</v>
      </c>
      <c r="D30" s="55">
        <v>15</v>
      </c>
      <c r="E30" s="56">
        <v>8</v>
      </c>
      <c r="F30" s="55">
        <v>8</v>
      </c>
      <c r="G30" s="56">
        <v>6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5">
        <v>7</v>
      </c>
      <c r="W30" s="55">
        <v>2</v>
      </c>
      <c r="X30" s="60">
        <v>0</v>
      </c>
      <c r="Y30" s="59">
        <v>0</v>
      </c>
    </row>
    <row r="31" spans="1:25" ht="17.45" customHeight="1">
      <c r="A31" s="36"/>
      <c r="B31" s="18" t="s">
        <v>24</v>
      </c>
      <c r="C31" s="55">
        <v>20</v>
      </c>
      <c r="D31" s="55">
        <v>13</v>
      </c>
      <c r="E31" s="56">
        <v>7</v>
      </c>
      <c r="F31" s="55">
        <v>10</v>
      </c>
      <c r="G31" s="56">
        <v>6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5">
        <v>2</v>
      </c>
      <c r="W31" s="55">
        <v>1</v>
      </c>
      <c r="X31" s="56">
        <v>1</v>
      </c>
      <c r="Y31" s="59">
        <v>0</v>
      </c>
    </row>
    <row r="32" spans="1:25" ht="17.45" customHeight="1">
      <c r="A32" s="36"/>
      <c r="B32" s="18" t="s">
        <v>25</v>
      </c>
      <c r="C32" s="57">
        <v>0</v>
      </c>
      <c r="D32" s="57">
        <v>0</v>
      </c>
      <c r="E32" s="60">
        <v>0</v>
      </c>
      <c r="F32" s="57">
        <v>0</v>
      </c>
      <c r="G32" s="60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0">
        <v>0</v>
      </c>
      <c r="Y32" s="59">
        <v>0</v>
      </c>
    </row>
    <row r="33" spans="1:25" ht="17.45" customHeight="1">
      <c r="A33" s="37"/>
      <c r="B33" s="18" t="s">
        <v>26</v>
      </c>
      <c r="C33" s="57">
        <v>0</v>
      </c>
      <c r="D33" s="57">
        <v>0</v>
      </c>
      <c r="E33" s="60">
        <v>0</v>
      </c>
      <c r="F33" s="57">
        <v>0</v>
      </c>
      <c r="G33" s="60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0">
        <v>0</v>
      </c>
      <c r="Y33" s="59">
        <v>0</v>
      </c>
    </row>
    <row r="34" spans="1:25" ht="17.45" customHeight="1">
      <c r="A34" s="35" t="s">
        <v>39</v>
      </c>
      <c r="B34" s="18" t="s">
        <v>21</v>
      </c>
      <c r="C34" s="55">
        <v>29</v>
      </c>
      <c r="D34" s="55">
        <v>13</v>
      </c>
      <c r="E34" s="56">
        <v>16</v>
      </c>
      <c r="F34" s="55">
        <v>11</v>
      </c>
      <c r="G34" s="56">
        <v>15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5">
        <v>2</v>
      </c>
      <c r="W34" s="55">
        <v>1</v>
      </c>
      <c r="X34" s="60">
        <v>0</v>
      </c>
      <c r="Y34" s="59">
        <v>0</v>
      </c>
    </row>
    <row r="35" spans="1:25" ht="17.45" customHeight="1">
      <c r="A35" s="36"/>
      <c r="B35" s="18" t="s">
        <v>22</v>
      </c>
      <c r="C35" s="55">
        <v>5</v>
      </c>
      <c r="D35" s="55">
        <v>3</v>
      </c>
      <c r="E35" s="56">
        <v>2</v>
      </c>
      <c r="F35" s="55">
        <v>2</v>
      </c>
      <c r="G35" s="56">
        <v>1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5">
        <v>1</v>
      </c>
      <c r="W35" s="55">
        <v>1</v>
      </c>
      <c r="X35" s="60">
        <v>0</v>
      </c>
      <c r="Y35" s="59">
        <v>0</v>
      </c>
    </row>
    <row r="36" spans="1:25" ht="17.45" customHeight="1">
      <c r="A36" s="36"/>
      <c r="B36" s="18" t="s">
        <v>23</v>
      </c>
      <c r="C36" s="55">
        <v>13</v>
      </c>
      <c r="D36" s="55">
        <v>6</v>
      </c>
      <c r="E36" s="56">
        <v>7</v>
      </c>
      <c r="F36" s="55">
        <v>6</v>
      </c>
      <c r="G36" s="56">
        <v>7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60">
        <v>0</v>
      </c>
      <c r="Y36" s="59">
        <v>0</v>
      </c>
    </row>
    <row r="37" spans="1:25" ht="17.45" customHeight="1">
      <c r="A37" s="36"/>
      <c r="B37" s="18" t="s">
        <v>24</v>
      </c>
      <c r="C37" s="55">
        <v>11</v>
      </c>
      <c r="D37" s="55">
        <v>4</v>
      </c>
      <c r="E37" s="56">
        <v>7</v>
      </c>
      <c r="F37" s="55">
        <v>3</v>
      </c>
      <c r="G37" s="56">
        <v>7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5">
        <v>1</v>
      </c>
      <c r="W37" s="57">
        <v>0</v>
      </c>
      <c r="X37" s="60">
        <v>0</v>
      </c>
      <c r="Y37" s="59">
        <v>0</v>
      </c>
    </row>
    <row r="38" spans="1:25" ht="17.45" customHeight="1">
      <c r="A38" s="36"/>
      <c r="B38" s="18" t="s">
        <v>25</v>
      </c>
      <c r="C38" s="57">
        <v>0</v>
      </c>
      <c r="D38" s="57">
        <v>0</v>
      </c>
      <c r="E38" s="60">
        <v>0</v>
      </c>
      <c r="F38" s="57">
        <v>0</v>
      </c>
      <c r="G38" s="60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0">
        <v>0</v>
      </c>
      <c r="Y38" s="59">
        <v>0</v>
      </c>
    </row>
    <row r="39" spans="1:25" ht="17.45" customHeight="1" thickBot="1">
      <c r="A39" s="38"/>
      <c r="B39" s="19" t="s">
        <v>26</v>
      </c>
      <c r="C39" s="61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2">
        <v>0</v>
      </c>
      <c r="Y39" s="63">
        <v>0</v>
      </c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/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>
        <f>B2</f>
        <v>0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/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="85" zoomScaleNormal="85" workbookViewId="0"/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11"/>
      <c r="C2" s="12"/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59</v>
      </c>
      <c r="B10" s="17" t="s">
        <v>21</v>
      </c>
      <c r="C10" s="51">
        <v>92</v>
      </c>
      <c r="D10" s="51">
        <v>58</v>
      </c>
      <c r="E10" s="52">
        <v>34</v>
      </c>
      <c r="F10" s="51">
        <v>45</v>
      </c>
      <c r="G10" s="52">
        <v>21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1">
        <v>12</v>
      </c>
      <c r="W10" s="51">
        <v>11</v>
      </c>
      <c r="X10" s="52">
        <v>1</v>
      </c>
      <c r="Y10" s="54">
        <v>2</v>
      </c>
    </row>
    <row r="11" spans="1:25" ht="17.45" customHeight="1">
      <c r="A11" s="36"/>
      <c r="B11" s="18" t="s">
        <v>22</v>
      </c>
      <c r="C11" s="55">
        <v>35</v>
      </c>
      <c r="D11" s="55">
        <v>19</v>
      </c>
      <c r="E11" s="56">
        <v>16</v>
      </c>
      <c r="F11" s="55">
        <v>12</v>
      </c>
      <c r="G11" s="56">
        <v>8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5">
        <v>6</v>
      </c>
      <c r="W11" s="55">
        <v>6</v>
      </c>
      <c r="X11" s="56">
        <v>1</v>
      </c>
      <c r="Y11" s="58">
        <v>2</v>
      </c>
    </row>
    <row r="12" spans="1:25" ht="17.45" customHeight="1">
      <c r="A12" s="36"/>
      <c r="B12" s="18" t="s">
        <v>23</v>
      </c>
      <c r="C12" s="55">
        <v>38</v>
      </c>
      <c r="D12" s="55">
        <v>29</v>
      </c>
      <c r="E12" s="56">
        <v>9</v>
      </c>
      <c r="F12" s="55">
        <v>24</v>
      </c>
      <c r="G12" s="56">
        <v>5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5">
        <v>5</v>
      </c>
      <c r="W12" s="55">
        <v>4</v>
      </c>
      <c r="X12" s="60">
        <v>0</v>
      </c>
      <c r="Y12" s="59">
        <v>0</v>
      </c>
    </row>
    <row r="13" spans="1:25" ht="17.45" customHeight="1">
      <c r="A13" s="36"/>
      <c r="B13" s="18" t="s">
        <v>24</v>
      </c>
      <c r="C13" s="55">
        <v>19</v>
      </c>
      <c r="D13" s="55">
        <v>10</v>
      </c>
      <c r="E13" s="56">
        <v>9</v>
      </c>
      <c r="F13" s="55">
        <v>9</v>
      </c>
      <c r="G13" s="56">
        <v>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5">
        <v>1</v>
      </c>
      <c r="W13" s="55">
        <v>1</v>
      </c>
      <c r="X13" s="60">
        <v>0</v>
      </c>
      <c r="Y13" s="59">
        <v>0</v>
      </c>
    </row>
    <row r="14" spans="1:25" ht="17.45" customHeight="1">
      <c r="A14" s="36"/>
      <c r="B14" s="18" t="s">
        <v>25</v>
      </c>
      <c r="C14" s="57">
        <v>0</v>
      </c>
      <c r="D14" s="57">
        <v>0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40</v>
      </c>
      <c r="B16" s="18" t="s">
        <v>21</v>
      </c>
      <c r="C16" s="55">
        <v>42</v>
      </c>
      <c r="D16" s="55">
        <v>23</v>
      </c>
      <c r="E16" s="56">
        <v>19</v>
      </c>
      <c r="F16" s="55">
        <v>17</v>
      </c>
      <c r="G16" s="56">
        <v>16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5">
        <v>6</v>
      </c>
      <c r="W16" s="55">
        <v>2</v>
      </c>
      <c r="X16" s="60">
        <v>0</v>
      </c>
      <c r="Y16" s="58">
        <v>1</v>
      </c>
    </row>
    <row r="17" spans="1:25" ht="17.45" customHeight="1">
      <c r="A17" s="36"/>
      <c r="B17" s="18" t="s">
        <v>22</v>
      </c>
      <c r="C17" s="55">
        <v>12</v>
      </c>
      <c r="D17" s="55">
        <v>3</v>
      </c>
      <c r="E17" s="56">
        <v>9</v>
      </c>
      <c r="F17" s="55">
        <v>2</v>
      </c>
      <c r="G17" s="56">
        <v>6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5">
        <v>1</v>
      </c>
      <c r="W17" s="55">
        <v>2</v>
      </c>
      <c r="X17" s="60">
        <v>0</v>
      </c>
      <c r="Y17" s="58">
        <v>1</v>
      </c>
    </row>
    <row r="18" spans="1:25" ht="17.45" customHeight="1">
      <c r="A18" s="36"/>
      <c r="B18" s="18" t="s">
        <v>23</v>
      </c>
      <c r="C18" s="55">
        <v>23</v>
      </c>
      <c r="D18" s="55">
        <v>15</v>
      </c>
      <c r="E18" s="56">
        <v>8</v>
      </c>
      <c r="F18" s="55">
        <v>10</v>
      </c>
      <c r="G18" s="56">
        <v>8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5">
        <v>5</v>
      </c>
      <c r="W18" s="57">
        <v>0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7</v>
      </c>
      <c r="D19" s="55">
        <v>5</v>
      </c>
      <c r="E19" s="56">
        <v>2</v>
      </c>
      <c r="F19" s="55">
        <v>5</v>
      </c>
      <c r="G19" s="56">
        <v>2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7">
        <v>0</v>
      </c>
      <c r="D20" s="57">
        <v>0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41</v>
      </c>
      <c r="B22" s="18" t="s">
        <v>21</v>
      </c>
      <c r="C22" s="55">
        <v>144</v>
      </c>
      <c r="D22" s="55">
        <v>81</v>
      </c>
      <c r="E22" s="56">
        <v>63</v>
      </c>
      <c r="F22" s="55">
        <v>58</v>
      </c>
      <c r="G22" s="56">
        <v>46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5">
        <v>1</v>
      </c>
      <c r="S22" s="55">
        <v>2</v>
      </c>
      <c r="T22" s="57">
        <v>0</v>
      </c>
      <c r="U22" s="57">
        <v>0</v>
      </c>
      <c r="V22" s="55">
        <v>18</v>
      </c>
      <c r="W22" s="55">
        <v>14</v>
      </c>
      <c r="X22" s="56">
        <v>4</v>
      </c>
      <c r="Y22" s="58">
        <v>1</v>
      </c>
    </row>
    <row r="23" spans="1:25" ht="17.45" customHeight="1">
      <c r="A23" s="36"/>
      <c r="B23" s="18" t="s">
        <v>22</v>
      </c>
      <c r="C23" s="55">
        <v>46</v>
      </c>
      <c r="D23" s="55">
        <v>28</v>
      </c>
      <c r="E23" s="56">
        <v>18</v>
      </c>
      <c r="F23" s="55">
        <v>19</v>
      </c>
      <c r="G23" s="56">
        <v>15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5">
        <v>6</v>
      </c>
      <c r="W23" s="55">
        <v>2</v>
      </c>
      <c r="X23" s="56">
        <v>3</v>
      </c>
      <c r="Y23" s="58">
        <v>1</v>
      </c>
    </row>
    <row r="24" spans="1:25" ht="17.45" customHeight="1">
      <c r="A24" s="36"/>
      <c r="B24" s="18" t="s">
        <v>23</v>
      </c>
      <c r="C24" s="55">
        <v>71</v>
      </c>
      <c r="D24" s="55">
        <v>39</v>
      </c>
      <c r="E24" s="56">
        <v>32</v>
      </c>
      <c r="F24" s="55">
        <v>26</v>
      </c>
      <c r="G24" s="56">
        <v>21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5">
        <v>1</v>
      </c>
      <c r="S24" s="55">
        <v>1</v>
      </c>
      <c r="T24" s="57">
        <v>0</v>
      </c>
      <c r="U24" s="57">
        <v>0</v>
      </c>
      <c r="V24" s="55">
        <v>11</v>
      </c>
      <c r="W24" s="55">
        <v>10</v>
      </c>
      <c r="X24" s="56">
        <v>1</v>
      </c>
      <c r="Y24" s="59">
        <v>0</v>
      </c>
    </row>
    <row r="25" spans="1:25" ht="17.45" customHeight="1">
      <c r="A25" s="36"/>
      <c r="B25" s="18" t="s">
        <v>24</v>
      </c>
      <c r="C25" s="55">
        <v>27</v>
      </c>
      <c r="D25" s="55">
        <v>14</v>
      </c>
      <c r="E25" s="56">
        <v>13</v>
      </c>
      <c r="F25" s="55">
        <v>13</v>
      </c>
      <c r="G25" s="56">
        <v>10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5">
        <v>1</v>
      </c>
      <c r="T25" s="57">
        <v>0</v>
      </c>
      <c r="U25" s="57">
        <v>0</v>
      </c>
      <c r="V25" s="55">
        <v>1</v>
      </c>
      <c r="W25" s="55">
        <v>2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 t="s">
        <v>42</v>
      </c>
      <c r="B28" s="18" t="s">
        <v>21</v>
      </c>
      <c r="C28" s="55">
        <v>85</v>
      </c>
      <c r="D28" s="55">
        <v>46</v>
      </c>
      <c r="E28" s="56">
        <v>39</v>
      </c>
      <c r="F28" s="55">
        <v>38</v>
      </c>
      <c r="G28" s="56">
        <v>35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5">
        <v>8</v>
      </c>
      <c r="W28" s="55">
        <v>4</v>
      </c>
      <c r="X28" s="60">
        <v>0</v>
      </c>
      <c r="Y28" s="59">
        <v>0</v>
      </c>
    </row>
    <row r="29" spans="1:25" ht="17.45" customHeight="1">
      <c r="A29" s="36"/>
      <c r="B29" s="18" t="s">
        <v>22</v>
      </c>
      <c r="C29" s="55">
        <v>32</v>
      </c>
      <c r="D29" s="55">
        <v>21</v>
      </c>
      <c r="E29" s="56">
        <v>11</v>
      </c>
      <c r="F29" s="55">
        <v>18</v>
      </c>
      <c r="G29" s="56">
        <v>10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5">
        <v>3</v>
      </c>
      <c r="W29" s="55">
        <v>1</v>
      </c>
      <c r="X29" s="60">
        <v>0</v>
      </c>
      <c r="Y29" s="59">
        <v>0</v>
      </c>
    </row>
    <row r="30" spans="1:25" ht="17.45" customHeight="1">
      <c r="A30" s="36"/>
      <c r="B30" s="18" t="s">
        <v>23</v>
      </c>
      <c r="C30" s="55">
        <v>34</v>
      </c>
      <c r="D30" s="55">
        <v>18</v>
      </c>
      <c r="E30" s="56">
        <v>16</v>
      </c>
      <c r="F30" s="55">
        <v>14</v>
      </c>
      <c r="G30" s="56">
        <v>13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5">
        <v>4</v>
      </c>
      <c r="W30" s="55">
        <v>3</v>
      </c>
      <c r="X30" s="60">
        <v>0</v>
      </c>
      <c r="Y30" s="59">
        <v>0</v>
      </c>
    </row>
    <row r="31" spans="1:25" ht="17.45" customHeight="1">
      <c r="A31" s="36"/>
      <c r="B31" s="18" t="s">
        <v>24</v>
      </c>
      <c r="C31" s="55">
        <v>19</v>
      </c>
      <c r="D31" s="55">
        <v>7</v>
      </c>
      <c r="E31" s="56">
        <v>12</v>
      </c>
      <c r="F31" s="55">
        <v>6</v>
      </c>
      <c r="G31" s="56">
        <v>12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5">
        <v>1</v>
      </c>
      <c r="W31" s="57">
        <v>0</v>
      </c>
      <c r="X31" s="60">
        <v>0</v>
      </c>
      <c r="Y31" s="59">
        <v>0</v>
      </c>
    </row>
    <row r="32" spans="1:25" ht="17.45" customHeight="1">
      <c r="A32" s="36"/>
      <c r="B32" s="18" t="s">
        <v>25</v>
      </c>
      <c r="C32" s="57">
        <v>0</v>
      </c>
      <c r="D32" s="57">
        <v>0</v>
      </c>
      <c r="E32" s="60">
        <v>0</v>
      </c>
      <c r="F32" s="57">
        <v>0</v>
      </c>
      <c r="G32" s="60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0">
        <v>0</v>
      </c>
      <c r="Y32" s="59">
        <v>0</v>
      </c>
    </row>
    <row r="33" spans="1:25" ht="17.45" customHeight="1">
      <c r="A33" s="37"/>
      <c r="B33" s="18" t="s">
        <v>26</v>
      </c>
      <c r="C33" s="57">
        <v>0</v>
      </c>
      <c r="D33" s="57">
        <v>0</v>
      </c>
      <c r="E33" s="60">
        <v>0</v>
      </c>
      <c r="F33" s="57">
        <v>0</v>
      </c>
      <c r="G33" s="60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0">
        <v>0</v>
      </c>
      <c r="Y33" s="59">
        <v>0</v>
      </c>
    </row>
    <row r="34" spans="1:25" ht="17.45" customHeight="1">
      <c r="A34" s="35" t="s">
        <v>43</v>
      </c>
      <c r="B34" s="18" t="s">
        <v>21</v>
      </c>
      <c r="C34" s="55">
        <v>52</v>
      </c>
      <c r="D34" s="55">
        <v>28</v>
      </c>
      <c r="E34" s="56">
        <v>24</v>
      </c>
      <c r="F34" s="55">
        <v>23</v>
      </c>
      <c r="G34" s="56">
        <v>19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5">
        <v>4</v>
      </c>
      <c r="W34" s="55">
        <v>5</v>
      </c>
      <c r="X34" s="56">
        <v>1</v>
      </c>
      <c r="Y34" s="59">
        <v>0</v>
      </c>
    </row>
    <row r="35" spans="1:25" ht="17.45" customHeight="1">
      <c r="A35" s="36"/>
      <c r="B35" s="18" t="s">
        <v>22</v>
      </c>
      <c r="C35" s="55">
        <v>29</v>
      </c>
      <c r="D35" s="55">
        <v>17</v>
      </c>
      <c r="E35" s="56">
        <v>12</v>
      </c>
      <c r="F35" s="55">
        <v>13</v>
      </c>
      <c r="G35" s="56">
        <v>9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5">
        <v>3</v>
      </c>
      <c r="W35" s="55">
        <v>3</v>
      </c>
      <c r="X35" s="56">
        <v>1</v>
      </c>
      <c r="Y35" s="59">
        <v>0</v>
      </c>
    </row>
    <row r="36" spans="1:25" ht="17.45" customHeight="1">
      <c r="A36" s="36"/>
      <c r="B36" s="18" t="s">
        <v>23</v>
      </c>
      <c r="C36" s="55">
        <v>14</v>
      </c>
      <c r="D36" s="55">
        <v>5</v>
      </c>
      <c r="E36" s="56">
        <v>9</v>
      </c>
      <c r="F36" s="55">
        <v>4</v>
      </c>
      <c r="G36" s="56">
        <v>7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5">
        <v>1</v>
      </c>
      <c r="W36" s="55">
        <v>2</v>
      </c>
      <c r="X36" s="60">
        <v>0</v>
      </c>
      <c r="Y36" s="59">
        <v>0</v>
      </c>
    </row>
    <row r="37" spans="1:25" ht="17.45" customHeight="1">
      <c r="A37" s="36"/>
      <c r="B37" s="18" t="s">
        <v>24</v>
      </c>
      <c r="C37" s="55">
        <v>9</v>
      </c>
      <c r="D37" s="55">
        <v>6</v>
      </c>
      <c r="E37" s="56">
        <v>3</v>
      </c>
      <c r="F37" s="55">
        <v>6</v>
      </c>
      <c r="G37" s="56">
        <v>3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60">
        <v>0</v>
      </c>
      <c r="Y37" s="59">
        <v>0</v>
      </c>
    </row>
    <row r="38" spans="1:25" ht="17.45" customHeight="1">
      <c r="A38" s="36"/>
      <c r="B38" s="18" t="s">
        <v>25</v>
      </c>
      <c r="C38" s="57">
        <v>0</v>
      </c>
      <c r="D38" s="57">
        <v>0</v>
      </c>
      <c r="E38" s="60">
        <v>0</v>
      </c>
      <c r="F38" s="57">
        <v>0</v>
      </c>
      <c r="G38" s="60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0">
        <v>0</v>
      </c>
      <c r="Y38" s="59">
        <v>0</v>
      </c>
    </row>
    <row r="39" spans="1:25" ht="17.45" customHeight="1" thickBot="1">
      <c r="A39" s="38"/>
      <c r="B39" s="19" t="s">
        <v>26</v>
      </c>
      <c r="C39" s="61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2">
        <v>0</v>
      </c>
      <c r="Y39" s="63">
        <v>0</v>
      </c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/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>
        <f>B2</f>
        <v>0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/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="85" zoomScaleNormal="85" workbookViewId="0"/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11"/>
      <c r="C2" s="12"/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60</v>
      </c>
      <c r="B10" s="17" t="s">
        <v>21</v>
      </c>
      <c r="C10" s="51">
        <v>28</v>
      </c>
      <c r="D10" s="51">
        <v>20</v>
      </c>
      <c r="E10" s="52">
        <v>8</v>
      </c>
      <c r="F10" s="51">
        <v>17</v>
      </c>
      <c r="G10" s="52">
        <v>7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1">
        <v>2</v>
      </c>
      <c r="W10" s="51">
        <v>1</v>
      </c>
      <c r="X10" s="52">
        <v>1</v>
      </c>
      <c r="Y10" s="67">
        <v>0</v>
      </c>
    </row>
    <row r="11" spans="1:25" ht="17.45" customHeight="1">
      <c r="A11" s="36"/>
      <c r="B11" s="18" t="s">
        <v>22</v>
      </c>
      <c r="C11" s="55">
        <v>8</v>
      </c>
      <c r="D11" s="55">
        <v>3</v>
      </c>
      <c r="E11" s="56">
        <v>5</v>
      </c>
      <c r="F11" s="55">
        <v>2</v>
      </c>
      <c r="G11" s="56">
        <v>4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5">
        <v>1</v>
      </c>
      <c r="W11" s="55">
        <v>1</v>
      </c>
      <c r="X11" s="60">
        <v>0</v>
      </c>
      <c r="Y11" s="59">
        <v>0</v>
      </c>
    </row>
    <row r="12" spans="1:25" ht="17.45" customHeight="1">
      <c r="A12" s="36"/>
      <c r="B12" s="18" t="s">
        <v>23</v>
      </c>
      <c r="C12" s="55">
        <v>17</v>
      </c>
      <c r="D12" s="55">
        <v>15</v>
      </c>
      <c r="E12" s="56">
        <v>2</v>
      </c>
      <c r="F12" s="55">
        <v>14</v>
      </c>
      <c r="G12" s="56">
        <v>2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5">
        <v>1</v>
      </c>
      <c r="W12" s="57">
        <v>0</v>
      </c>
      <c r="X12" s="60">
        <v>0</v>
      </c>
      <c r="Y12" s="59">
        <v>0</v>
      </c>
    </row>
    <row r="13" spans="1:25" ht="17.45" customHeight="1">
      <c r="A13" s="36"/>
      <c r="B13" s="18" t="s">
        <v>24</v>
      </c>
      <c r="C13" s="55">
        <v>3</v>
      </c>
      <c r="D13" s="55">
        <v>2</v>
      </c>
      <c r="E13" s="56">
        <v>1</v>
      </c>
      <c r="F13" s="55">
        <v>1</v>
      </c>
      <c r="G13" s="56">
        <v>1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6">
        <v>1</v>
      </c>
      <c r="Y13" s="59">
        <v>0</v>
      </c>
    </row>
    <row r="14" spans="1:25" ht="17.45" customHeight="1">
      <c r="A14" s="36"/>
      <c r="B14" s="18" t="s">
        <v>25</v>
      </c>
      <c r="C14" s="57">
        <v>0</v>
      </c>
      <c r="D14" s="57">
        <v>0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44</v>
      </c>
      <c r="B16" s="18" t="s">
        <v>21</v>
      </c>
      <c r="C16" s="55">
        <v>18</v>
      </c>
      <c r="D16" s="55">
        <v>17</v>
      </c>
      <c r="E16" s="56">
        <v>1</v>
      </c>
      <c r="F16" s="57">
        <v>0</v>
      </c>
      <c r="G16" s="60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5">
        <v>11</v>
      </c>
      <c r="S16" s="57">
        <v>0</v>
      </c>
      <c r="T16" s="57">
        <v>0</v>
      </c>
      <c r="U16" s="57">
        <v>0</v>
      </c>
      <c r="V16" s="55">
        <v>6</v>
      </c>
      <c r="W16" s="55">
        <v>1</v>
      </c>
      <c r="X16" s="60">
        <v>0</v>
      </c>
      <c r="Y16" s="59">
        <v>0</v>
      </c>
    </row>
    <row r="17" spans="1:25" ht="17.45" customHeight="1">
      <c r="A17" s="36"/>
      <c r="B17" s="18" t="s">
        <v>22</v>
      </c>
      <c r="C17" s="55">
        <v>4</v>
      </c>
      <c r="D17" s="55">
        <v>4</v>
      </c>
      <c r="E17" s="60">
        <v>0</v>
      </c>
      <c r="F17" s="57">
        <v>0</v>
      </c>
      <c r="G17" s="60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5">
        <v>2</v>
      </c>
      <c r="S17" s="57">
        <v>0</v>
      </c>
      <c r="T17" s="57">
        <v>0</v>
      </c>
      <c r="U17" s="57">
        <v>0</v>
      </c>
      <c r="V17" s="55">
        <v>2</v>
      </c>
      <c r="W17" s="57">
        <v>0</v>
      </c>
      <c r="X17" s="60">
        <v>0</v>
      </c>
      <c r="Y17" s="59">
        <v>0</v>
      </c>
    </row>
    <row r="18" spans="1:25" ht="17.45" customHeight="1">
      <c r="A18" s="36"/>
      <c r="B18" s="18" t="s">
        <v>23</v>
      </c>
      <c r="C18" s="55">
        <v>10</v>
      </c>
      <c r="D18" s="55">
        <v>9</v>
      </c>
      <c r="E18" s="56">
        <v>1</v>
      </c>
      <c r="F18" s="57">
        <v>0</v>
      </c>
      <c r="G18" s="60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5">
        <v>6</v>
      </c>
      <c r="S18" s="57">
        <v>0</v>
      </c>
      <c r="T18" s="57">
        <v>0</v>
      </c>
      <c r="U18" s="57">
        <v>0</v>
      </c>
      <c r="V18" s="55">
        <v>3</v>
      </c>
      <c r="W18" s="55">
        <v>1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3</v>
      </c>
      <c r="D19" s="55">
        <v>3</v>
      </c>
      <c r="E19" s="60">
        <v>0</v>
      </c>
      <c r="F19" s="57">
        <v>0</v>
      </c>
      <c r="G19" s="60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5">
        <v>2</v>
      </c>
      <c r="S19" s="57">
        <v>0</v>
      </c>
      <c r="T19" s="57">
        <v>0</v>
      </c>
      <c r="U19" s="57">
        <v>0</v>
      </c>
      <c r="V19" s="55">
        <v>1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5">
        <v>1</v>
      </c>
      <c r="D20" s="55">
        <v>1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5">
        <v>1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45</v>
      </c>
      <c r="B22" s="18" t="s">
        <v>21</v>
      </c>
      <c r="C22" s="55">
        <v>59</v>
      </c>
      <c r="D22" s="55">
        <v>34</v>
      </c>
      <c r="E22" s="56">
        <v>25</v>
      </c>
      <c r="F22" s="55">
        <v>26</v>
      </c>
      <c r="G22" s="56">
        <v>11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5">
        <v>8</v>
      </c>
      <c r="W22" s="55">
        <v>14</v>
      </c>
      <c r="X22" s="60">
        <v>0</v>
      </c>
      <c r="Y22" s="59">
        <v>0</v>
      </c>
    </row>
    <row r="23" spans="1:25" ht="17.45" customHeight="1">
      <c r="A23" s="36"/>
      <c r="B23" s="18" t="s">
        <v>22</v>
      </c>
      <c r="C23" s="55">
        <v>31</v>
      </c>
      <c r="D23" s="55">
        <v>18</v>
      </c>
      <c r="E23" s="56">
        <v>13</v>
      </c>
      <c r="F23" s="55">
        <v>13</v>
      </c>
      <c r="G23" s="56">
        <v>5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5">
        <v>5</v>
      </c>
      <c r="W23" s="55">
        <v>8</v>
      </c>
      <c r="X23" s="60">
        <v>0</v>
      </c>
      <c r="Y23" s="59">
        <v>0</v>
      </c>
    </row>
    <row r="24" spans="1:25" ht="17.45" customHeight="1">
      <c r="A24" s="36"/>
      <c r="B24" s="18" t="s">
        <v>23</v>
      </c>
      <c r="C24" s="55">
        <v>26</v>
      </c>
      <c r="D24" s="55">
        <v>15</v>
      </c>
      <c r="E24" s="56">
        <v>11</v>
      </c>
      <c r="F24" s="55">
        <v>12</v>
      </c>
      <c r="G24" s="56">
        <v>6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5">
        <v>3</v>
      </c>
      <c r="W24" s="55">
        <v>5</v>
      </c>
      <c r="X24" s="60">
        <v>0</v>
      </c>
      <c r="Y24" s="59">
        <v>0</v>
      </c>
    </row>
    <row r="25" spans="1:25" ht="17.45" customHeight="1">
      <c r="A25" s="36"/>
      <c r="B25" s="18" t="s">
        <v>24</v>
      </c>
      <c r="C25" s="55">
        <v>2</v>
      </c>
      <c r="D25" s="55">
        <v>1</v>
      </c>
      <c r="E25" s="56">
        <v>1</v>
      </c>
      <c r="F25" s="55">
        <v>1</v>
      </c>
      <c r="G25" s="60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5">
        <v>1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 t="s">
        <v>46</v>
      </c>
      <c r="B28" s="18" t="s">
        <v>21</v>
      </c>
      <c r="C28" s="55">
        <v>21</v>
      </c>
      <c r="D28" s="55">
        <v>13</v>
      </c>
      <c r="E28" s="56">
        <v>8</v>
      </c>
      <c r="F28" s="55">
        <v>13</v>
      </c>
      <c r="G28" s="56">
        <v>8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60">
        <v>0</v>
      </c>
      <c r="Y28" s="59">
        <v>0</v>
      </c>
    </row>
    <row r="29" spans="1:25" ht="17.45" customHeight="1">
      <c r="A29" s="36"/>
      <c r="B29" s="18" t="s">
        <v>22</v>
      </c>
      <c r="C29" s="55">
        <v>11</v>
      </c>
      <c r="D29" s="55">
        <v>9</v>
      </c>
      <c r="E29" s="56">
        <v>2</v>
      </c>
      <c r="F29" s="55">
        <v>9</v>
      </c>
      <c r="G29" s="56">
        <v>2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60">
        <v>0</v>
      </c>
      <c r="Y29" s="59">
        <v>0</v>
      </c>
    </row>
    <row r="30" spans="1:25" ht="17.45" customHeight="1">
      <c r="A30" s="36"/>
      <c r="B30" s="18" t="s">
        <v>23</v>
      </c>
      <c r="C30" s="55">
        <v>10</v>
      </c>
      <c r="D30" s="55">
        <v>4</v>
      </c>
      <c r="E30" s="56">
        <v>6</v>
      </c>
      <c r="F30" s="55">
        <v>4</v>
      </c>
      <c r="G30" s="56">
        <v>6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60">
        <v>0</v>
      </c>
      <c r="Y30" s="59">
        <v>0</v>
      </c>
    </row>
    <row r="31" spans="1:25" ht="17.45" customHeight="1">
      <c r="A31" s="36"/>
      <c r="B31" s="18" t="s">
        <v>24</v>
      </c>
      <c r="C31" s="57">
        <v>0</v>
      </c>
      <c r="D31" s="57">
        <v>0</v>
      </c>
      <c r="E31" s="60">
        <v>0</v>
      </c>
      <c r="F31" s="57">
        <v>0</v>
      </c>
      <c r="G31" s="60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60">
        <v>0</v>
      </c>
      <c r="Y31" s="59">
        <v>0</v>
      </c>
    </row>
    <row r="32" spans="1:25" ht="17.45" customHeight="1">
      <c r="A32" s="36"/>
      <c r="B32" s="18" t="s">
        <v>25</v>
      </c>
      <c r="C32" s="57">
        <v>0</v>
      </c>
      <c r="D32" s="57">
        <v>0</v>
      </c>
      <c r="E32" s="60">
        <v>0</v>
      </c>
      <c r="F32" s="57">
        <v>0</v>
      </c>
      <c r="G32" s="60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0">
        <v>0</v>
      </c>
      <c r="Y32" s="59">
        <v>0</v>
      </c>
    </row>
    <row r="33" spans="1:25" ht="17.45" customHeight="1">
      <c r="A33" s="37"/>
      <c r="B33" s="18" t="s">
        <v>26</v>
      </c>
      <c r="C33" s="57">
        <v>0</v>
      </c>
      <c r="D33" s="57">
        <v>0</v>
      </c>
      <c r="E33" s="60">
        <v>0</v>
      </c>
      <c r="F33" s="57">
        <v>0</v>
      </c>
      <c r="G33" s="60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0">
        <v>0</v>
      </c>
      <c r="Y33" s="59">
        <v>0</v>
      </c>
    </row>
    <row r="34" spans="1:25" ht="17.45" customHeight="1">
      <c r="A34" s="35" t="s">
        <v>47</v>
      </c>
      <c r="B34" s="18" t="s">
        <v>21</v>
      </c>
      <c r="C34" s="55">
        <v>30</v>
      </c>
      <c r="D34" s="55">
        <v>18</v>
      </c>
      <c r="E34" s="56">
        <v>12</v>
      </c>
      <c r="F34" s="55">
        <v>5</v>
      </c>
      <c r="G34" s="56">
        <v>4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5">
        <v>13</v>
      </c>
      <c r="W34" s="55">
        <v>8</v>
      </c>
      <c r="X34" s="60">
        <v>0</v>
      </c>
      <c r="Y34" s="59">
        <v>0</v>
      </c>
    </row>
    <row r="35" spans="1:25" ht="17.45" customHeight="1">
      <c r="A35" s="36"/>
      <c r="B35" s="18" t="s">
        <v>22</v>
      </c>
      <c r="C35" s="55">
        <v>2</v>
      </c>
      <c r="D35" s="55">
        <v>1</v>
      </c>
      <c r="E35" s="56">
        <v>1</v>
      </c>
      <c r="F35" s="57">
        <v>0</v>
      </c>
      <c r="G35" s="60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5">
        <v>1</v>
      </c>
      <c r="W35" s="55">
        <v>1</v>
      </c>
      <c r="X35" s="60">
        <v>0</v>
      </c>
      <c r="Y35" s="59">
        <v>0</v>
      </c>
    </row>
    <row r="36" spans="1:25" ht="17.45" customHeight="1">
      <c r="A36" s="36"/>
      <c r="B36" s="18" t="s">
        <v>23</v>
      </c>
      <c r="C36" s="55">
        <v>18</v>
      </c>
      <c r="D36" s="55">
        <v>10</v>
      </c>
      <c r="E36" s="56">
        <v>8</v>
      </c>
      <c r="F36" s="55">
        <v>3</v>
      </c>
      <c r="G36" s="56">
        <v>3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5">
        <v>7</v>
      </c>
      <c r="W36" s="55">
        <v>5</v>
      </c>
      <c r="X36" s="60">
        <v>0</v>
      </c>
      <c r="Y36" s="59">
        <v>0</v>
      </c>
    </row>
    <row r="37" spans="1:25" ht="17.45" customHeight="1">
      <c r="A37" s="36"/>
      <c r="B37" s="18" t="s">
        <v>24</v>
      </c>
      <c r="C37" s="55">
        <v>10</v>
      </c>
      <c r="D37" s="55">
        <v>7</v>
      </c>
      <c r="E37" s="56">
        <v>3</v>
      </c>
      <c r="F37" s="55">
        <v>2</v>
      </c>
      <c r="G37" s="56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5">
        <v>5</v>
      </c>
      <c r="W37" s="55">
        <v>2</v>
      </c>
      <c r="X37" s="60">
        <v>0</v>
      </c>
      <c r="Y37" s="59">
        <v>0</v>
      </c>
    </row>
    <row r="38" spans="1:25" ht="17.45" customHeight="1">
      <c r="A38" s="36"/>
      <c r="B38" s="18" t="s">
        <v>25</v>
      </c>
      <c r="C38" s="57">
        <v>0</v>
      </c>
      <c r="D38" s="57">
        <v>0</v>
      </c>
      <c r="E38" s="60">
        <v>0</v>
      </c>
      <c r="F38" s="57">
        <v>0</v>
      </c>
      <c r="G38" s="60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0">
        <v>0</v>
      </c>
      <c r="Y38" s="59">
        <v>0</v>
      </c>
    </row>
    <row r="39" spans="1:25" ht="17.45" customHeight="1" thickBot="1">
      <c r="A39" s="38"/>
      <c r="B39" s="19" t="s">
        <v>26</v>
      </c>
      <c r="C39" s="61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2">
        <v>0</v>
      </c>
      <c r="Y39" s="63">
        <v>0</v>
      </c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/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>
        <f>B2</f>
        <v>0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/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="85" zoomScaleNormal="85" workbookViewId="0"/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11"/>
      <c r="C2" s="12"/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61</v>
      </c>
      <c r="B10" s="17" t="s">
        <v>21</v>
      </c>
      <c r="C10" s="51">
        <v>56</v>
      </c>
      <c r="D10" s="51">
        <v>36</v>
      </c>
      <c r="E10" s="52">
        <v>20</v>
      </c>
      <c r="F10" s="51">
        <v>26</v>
      </c>
      <c r="G10" s="52">
        <v>11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1">
        <v>10</v>
      </c>
      <c r="W10" s="51">
        <v>9</v>
      </c>
      <c r="X10" s="66">
        <v>0</v>
      </c>
      <c r="Y10" s="67">
        <v>0</v>
      </c>
    </row>
    <row r="11" spans="1:25" ht="17.45" customHeight="1">
      <c r="A11" s="36"/>
      <c r="B11" s="18" t="s">
        <v>22</v>
      </c>
      <c r="C11" s="55">
        <v>18</v>
      </c>
      <c r="D11" s="55">
        <v>12</v>
      </c>
      <c r="E11" s="56">
        <v>6</v>
      </c>
      <c r="F11" s="55">
        <v>6</v>
      </c>
      <c r="G11" s="60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5">
        <v>6</v>
      </c>
      <c r="W11" s="55">
        <v>6</v>
      </c>
      <c r="X11" s="60">
        <v>0</v>
      </c>
      <c r="Y11" s="59">
        <v>0</v>
      </c>
    </row>
    <row r="12" spans="1:25" ht="17.45" customHeight="1">
      <c r="A12" s="36"/>
      <c r="B12" s="18" t="s">
        <v>23</v>
      </c>
      <c r="C12" s="55">
        <v>20</v>
      </c>
      <c r="D12" s="55">
        <v>11</v>
      </c>
      <c r="E12" s="56">
        <v>9</v>
      </c>
      <c r="F12" s="55">
        <v>8</v>
      </c>
      <c r="G12" s="56">
        <v>6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5">
        <v>3</v>
      </c>
      <c r="W12" s="55">
        <v>3</v>
      </c>
      <c r="X12" s="60">
        <v>0</v>
      </c>
      <c r="Y12" s="59">
        <v>0</v>
      </c>
    </row>
    <row r="13" spans="1:25" ht="17.45" customHeight="1">
      <c r="A13" s="36"/>
      <c r="B13" s="18" t="s">
        <v>24</v>
      </c>
      <c r="C13" s="55">
        <v>18</v>
      </c>
      <c r="D13" s="55">
        <v>13</v>
      </c>
      <c r="E13" s="56">
        <v>5</v>
      </c>
      <c r="F13" s="55">
        <v>12</v>
      </c>
      <c r="G13" s="56">
        <v>5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5">
        <v>1</v>
      </c>
      <c r="W13" s="57">
        <v>0</v>
      </c>
      <c r="X13" s="60">
        <v>0</v>
      </c>
      <c r="Y13" s="59">
        <v>0</v>
      </c>
    </row>
    <row r="14" spans="1:25" ht="17.45" customHeight="1">
      <c r="A14" s="36"/>
      <c r="B14" s="18" t="s">
        <v>25</v>
      </c>
      <c r="C14" s="57">
        <v>0</v>
      </c>
      <c r="D14" s="57">
        <v>0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48</v>
      </c>
      <c r="B16" s="18" t="s">
        <v>21</v>
      </c>
      <c r="C16" s="55">
        <v>33</v>
      </c>
      <c r="D16" s="55">
        <v>19</v>
      </c>
      <c r="E16" s="56">
        <v>14</v>
      </c>
      <c r="F16" s="55">
        <v>9</v>
      </c>
      <c r="G16" s="56">
        <v>7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5">
        <v>10</v>
      </c>
      <c r="W16" s="55">
        <v>7</v>
      </c>
      <c r="X16" s="60">
        <v>0</v>
      </c>
      <c r="Y16" s="59">
        <v>0</v>
      </c>
    </row>
    <row r="17" spans="1:25" ht="17.45" customHeight="1">
      <c r="A17" s="36"/>
      <c r="B17" s="18" t="s">
        <v>22</v>
      </c>
      <c r="C17" s="55">
        <v>9</v>
      </c>
      <c r="D17" s="55">
        <v>5</v>
      </c>
      <c r="E17" s="56">
        <v>4</v>
      </c>
      <c r="F17" s="55">
        <v>1</v>
      </c>
      <c r="G17" s="60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5">
        <v>4</v>
      </c>
      <c r="W17" s="55">
        <v>4</v>
      </c>
      <c r="X17" s="60">
        <v>0</v>
      </c>
      <c r="Y17" s="59">
        <v>0</v>
      </c>
    </row>
    <row r="18" spans="1:25" ht="17.45" customHeight="1">
      <c r="A18" s="36"/>
      <c r="B18" s="18" t="s">
        <v>23</v>
      </c>
      <c r="C18" s="55">
        <v>15</v>
      </c>
      <c r="D18" s="55">
        <v>9</v>
      </c>
      <c r="E18" s="56">
        <v>6</v>
      </c>
      <c r="F18" s="55">
        <v>4</v>
      </c>
      <c r="G18" s="56">
        <v>3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5">
        <v>5</v>
      </c>
      <c r="W18" s="55">
        <v>3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9</v>
      </c>
      <c r="D19" s="55">
        <v>5</v>
      </c>
      <c r="E19" s="56">
        <v>4</v>
      </c>
      <c r="F19" s="55">
        <v>4</v>
      </c>
      <c r="G19" s="56">
        <v>4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5">
        <v>1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7">
        <v>0</v>
      </c>
      <c r="D20" s="57">
        <v>0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49</v>
      </c>
      <c r="B22" s="18" t="s">
        <v>21</v>
      </c>
      <c r="C22" s="55">
        <v>85</v>
      </c>
      <c r="D22" s="55">
        <v>48</v>
      </c>
      <c r="E22" s="56">
        <v>37</v>
      </c>
      <c r="F22" s="55">
        <v>42</v>
      </c>
      <c r="G22" s="56">
        <v>28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5">
        <v>5</v>
      </c>
      <c r="W22" s="55">
        <v>8</v>
      </c>
      <c r="X22" s="56">
        <v>1</v>
      </c>
      <c r="Y22" s="58">
        <v>1</v>
      </c>
    </row>
    <row r="23" spans="1:25" ht="17.45" customHeight="1">
      <c r="A23" s="36"/>
      <c r="B23" s="18" t="s">
        <v>22</v>
      </c>
      <c r="C23" s="55">
        <v>20</v>
      </c>
      <c r="D23" s="55">
        <v>11</v>
      </c>
      <c r="E23" s="56">
        <v>9</v>
      </c>
      <c r="F23" s="55">
        <v>11</v>
      </c>
      <c r="G23" s="56">
        <v>4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5">
        <v>5</v>
      </c>
      <c r="X23" s="60">
        <v>0</v>
      </c>
      <c r="Y23" s="59">
        <v>0</v>
      </c>
    </row>
    <row r="24" spans="1:25" ht="17.45" customHeight="1">
      <c r="A24" s="36"/>
      <c r="B24" s="18" t="s">
        <v>23</v>
      </c>
      <c r="C24" s="55">
        <v>33</v>
      </c>
      <c r="D24" s="55">
        <v>21</v>
      </c>
      <c r="E24" s="56">
        <v>12</v>
      </c>
      <c r="F24" s="55">
        <v>15</v>
      </c>
      <c r="G24" s="56">
        <v>9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5">
        <v>5</v>
      </c>
      <c r="W24" s="55">
        <v>2</v>
      </c>
      <c r="X24" s="56">
        <v>1</v>
      </c>
      <c r="Y24" s="58">
        <v>1</v>
      </c>
    </row>
    <row r="25" spans="1:25" ht="17.45" customHeight="1">
      <c r="A25" s="36"/>
      <c r="B25" s="18" t="s">
        <v>24</v>
      </c>
      <c r="C25" s="55">
        <v>32</v>
      </c>
      <c r="D25" s="55">
        <v>16</v>
      </c>
      <c r="E25" s="56">
        <v>16</v>
      </c>
      <c r="F25" s="55">
        <v>16</v>
      </c>
      <c r="G25" s="56">
        <v>15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5">
        <v>1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 t="s">
        <v>50</v>
      </c>
      <c r="B28" s="18" t="s">
        <v>21</v>
      </c>
      <c r="C28" s="55">
        <v>32</v>
      </c>
      <c r="D28" s="55">
        <v>17</v>
      </c>
      <c r="E28" s="56">
        <v>15</v>
      </c>
      <c r="F28" s="55">
        <v>5</v>
      </c>
      <c r="G28" s="56">
        <v>4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5">
        <v>2</v>
      </c>
      <c r="S28" s="55">
        <v>2</v>
      </c>
      <c r="T28" s="57">
        <v>0</v>
      </c>
      <c r="U28" s="57">
        <v>0</v>
      </c>
      <c r="V28" s="55">
        <v>10</v>
      </c>
      <c r="W28" s="55">
        <v>9</v>
      </c>
      <c r="X28" s="60">
        <v>0</v>
      </c>
      <c r="Y28" s="59">
        <v>0</v>
      </c>
    </row>
    <row r="29" spans="1:25" ht="17.45" customHeight="1">
      <c r="A29" s="36"/>
      <c r="B29" s="18" t="s">
        <v>22</v>
      </c>
      <c r="C29" s="55">
        <v>5</v>
      </c>
      <c r="D29" s="55">
        <v>2</v>
      </c>
      <c r="E29" s="56">
        <v>3</v>
      </c>
      <c r="F29" s="57">
        <v>0</v>
      </c>
      <c r="G29" s="60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5">
        <v>2</v>
      </c>
      <c r="W29" s="55">
        <v>3</v>
      </c>
      <c r="X29" s="60">
        <v>0</v>
      </c>
      <c r="Y29" s="59">
        <v>0</v>
      </c>
    </row>
    <row r="30" spans="1:25" ht="17.45" customHeight="1">
      <c r="A30" s="36"/>
      <c r="B30" s="18" t="s">
        <v>23</v>
      </c>
      <c r="C30" s="55">
        <v>22</v>
      </c>
      <c r="D30" s="55">
        <v>13</v>
      </c>
      <c r="E30" s="56">
        <v>9</v>
      </c>
      <c r="F30" s="55">
        <v>4</v>
      </c>
      <c r="G30" s="56">
        <v>4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5">
        <v>2</v>
      </c>
      <c r="S30" s="55">
        <v>2</v>
      </c>
      <c r="T30" s="57">
        <v>0</v>
      </c>
      <c r="U30" s="57">
        <v>0</v>
      </c>
      <c r="V30" s="55">
        <v>7</v>
      </c>
      <c r="W30" s="55">
        <v>3</v>
      </c>
      <c r="X30" s="60">
        <v>0</v>
      </c>
      <c r="Y30" s="59">
        <v>0</v>
      </c>
    </row>
    <row r="31" spans="1:25" ht="17.45" customHeight="1">
      <c r="A31" s="36"/>
      <c r="B31" s="18" t="s">
        <v>24</v>
      </c>
      <c r="C31" s="55">
        <v>5</v>
      </c>
      <c r="D31" s="55">
        <v>2</v>
      </c>
      <c r="E31" s="56">
        <v>3</v>
      </c>
      <c r="F31" s="55">
        <v>1</v>
      </c>
      <c r="G31" s="60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5">
        <v>1</v>
      </c>
      <c r="W31" s="55">
        <v>3</v>
      </c>
      <c r="X31" s="60">
        <v>0</v>
      </c>
      <c r="Y31" s="59">
        <v>0</v>
      </c>
    </row>
    <row r="32" spans="1:25" ht="17.45" customHeight="1">
      <c r="A32" s="36"/>
      <c r="B32" s="18" t="s">
        <v>25</v>
      </c>
      <c r="C32" s="57">
        <v>0</v>
      </c>
      <c r="D32" s="57">
        <v>0</v>
      </c>
      <c r="E32" s="60">
        <v>0</v>
      </c>
      <c r="F32" s="57">
        <v>0</v>
      </c>
      <c r="G32" s="60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0">
        <v>0</v>
      </c>
      <c r="Y32" s="59">
        <v>0</v>
      </c>
    </row>
    <row r="33" spans="1:25" ht="17.45" customHeight="1">
      <c r="A33" s="37"/>
      <c r="B33" s="18" t="s">
        <v>26</v>
      </c>
      <c r="C33" s="57">
        <v>0</v>
      </c>
      <c r="D33" s="57">
        <v>0</v>
      </c>
      <c r="E33" s="60">
        <v>0</v>
      </c>
      <c r="F33" s="57">
        <v>0</v>
      </c>
      <c r="G33" s="60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0">
        <v>0</v>
      </c>
      <c r="Y33" s="59">
        <v>0</v>
      </c>
    </row>
    <row r="34" spans="1:25" ht="17.45" customHeight="1">
      <c r="A34" s="35" t="s">
        <v>51</v>
      </c>
      <c r="B34" s="18" t="s">
        <v>21</v>
      </c>
      <c r="C34" s="55">
        <v>44</v>
      </c>
      <c r="D34" s="55">
        <v>16</v>
      </c>
      <c r="E34" s="56">
        <v>28</v>
      </c>
      <c r="F34" s="55">
        <v>13</v>
      </c>
      <c r="G34" s="56">
        <v>28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5">
        <v>3</v>
      </c>
      <c r="W34" s="57">
        <v>0</v>
      </c>
      <c r="X34" s="60">
        <v>0</v>
      </c>
      <c r="Y34" s="59">
        <v>0</v>
      </c>
    </row>
    <row r="35" spans="1:25" ht="17.45" customHeight="1">
      <c r="A35" s="36"/>
      <c r="B35" s="18" t="s">
        <v>22</v>
      </c>
      <c r="C35" s="57">
        <v>0</v>
      </c>
      <c r="D35" s="57">
        <v>0</v>
      </c>
      <c r="E35" s="60">
        <v>0</v>
      </c>
      <c r="F35" s="57">
        <v>0</v>
      </c>
      <c r="G35" s="60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60">
        <v>0</v>
      </c>
      <c r="Y35" s="59">
        <v>0</v>
      </c>
    </row>
    <row r="36" spans="1:25" ht="17.45" customHeight="1">
      <c r="A36" s="36"/>
      <c r="B36" s="18" t="s">
        <v>23</v>
      </c>
      <c r="C36" s="55">
        <v>11</v>
      </c>
      <c r="D36" s="55">
        <v>6</v>
      </c>
      <c r="E36" s="56">
        <v>5</v>
      </c>
      <c r="F36" s="55">
        <v>3</v>
      </c>
      <c r="G36" s="56">
        <v>5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5">
        <v>3</v>
      </c>
      <c r="W36" s="57">
        <v>0</v>
      </c>
      <c r="X36" s="60">
        <v>0</v>
      </c>
      <c r="Y36" s="59">
        <v>0</v>
      </c>
    </row>
    <row r="37" spans="1:25" ht="17.45" customHeight="1">
      <c r="A37" s="36"/>
      <c r="B37" s="18" t="s">
        <v>24</v>
      </c>
      <c r="C37" s="55">
        <v>33</v>
      </c>
      <c r="D37" s="55">
        <v>10</v>
      </c>
      <c r="E37" s="56">
        <v>23</v>
      </c>
      <c r="F37" s="55">
        <v>10</v>
      </c>
      <c r="G37" s="56">
        <v>23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60">
        <v>0</v>
      </c>
      <c r="Y37" s="59">
        <v>0</v>
      </c>
    </row>
    <row r="38" spans="1:25" ht="17.45" customHeight="1">
      <c r="A38" s="36"/>
      <c r="B38" s="18" t="s">
        <v>25</v>
      </c>
      <c r="C38" s="57">
        <v>0</v>
      </c>
      <c r="D38" s="57">
        <v>0</v>
      </c>
      <c r="E38" s="60">
        <v>0</v>
      </c>
      <c r="F38" s="57">
        <v>0</v>
      </c>
      <c r="G38" s="60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60">
        <v>0</v>
      </c>
      <c r="Y38" s="59">
        <v>0</v>
      </c>
    </row>
    <row r="39" spans="1:25" ht="17.45" customHeight="1" thickBot="1">
      <c r="A39" s="38"/>
      <c r="B39" s="19" t="s">
        <v>26</v>
      </c>
      <c r="C39" s="61">
        <v>0</v>
      </c>
      <c r="D39" s="61">
        <v>0</v>
      </c>
      <c r="E39" s="62">
        <v>0</v>
      </c>
      <c r="F39" s="61">
        <v>0</v>
      </c>
      <c r="G39" s="62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2">
        <v>0</v>
      </c>
      <c r="Y39" s="63">
        <v>0</v>
      </c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/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>
        <f>B2</f>
        <v>0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/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="85" zoomScaleNormal="85" workbookViewId="0"/>
  </sheetViews>
  <sheetFormatPr defaultRowHeight="12"/>
  <cols>
    <col min="1" max="1" width="26.83203125" style="3" customWidth="1"/>
    <col min="2" max="2" width="12.1640625" customWidth="1"/>
    <col min="3" max="25" width="8.33203125" customWidth="1"/>
  </cols>
  <sheetData>
    <row r="1" spans="1:25" s="7" customFormat="1" ht="31.5" hidden="1" customHeight="1">
      <c r="A1" s="64" t="s">
        <v>68</v>
      </c>
      <c r="B1" s="7" t="s">
        <v>31</v>
      </c>
      <c r="C1" s="12" t="s">
        <v>32</v>
      </c>
      <c r="D1" s="7" t="s">
        <v>33</v>
      </c>
      <c r="E1" s="65" t="s">
        <v>34</v>
      </c>
      <c r="F1" s="7" t="s">
        <v>35</v>
      </c>
      <c r="G1" s="12"/>
      <c r="X1" s="12"/>
    </row>
    <row r="2" spans="1:25" s="7" customFormat="1" ht="28.5" hidden="1" customHeight="1">
      <c r="A2" s="64" t="s">
        <v>56</v>
      </c>
      <c r="B2" s="7" t="s">
        <v>52</v>
      </c>
      <c r="C2" s="12" t="s">
        <v>53</v>
      </c>
      <c r="E2" s="12"/>
      <c r="G2" s="12"/>
      <c r="X2" s="12"/>
    </row>
    <row r="3" spans="1:25" s="7" customFormat="1" ht="28.5" hidden="1" customHeight="1">
      <c r="A3" s="11"/>
      <c r="C3" s="12"/>
      <c r="E3" s="12"/>
      <c r="G3" s="12"/>
      <c r="X3" s="12"/>
    </row>
    <row r="4" spans="1:25" s="3" customFormat="1" ht="18" customHeight="1" thickBot="1">
      <c r="A4" s="21" t="str">
        <f>A1</f>
        <v>公　開　類</v>
      </c>
      <c r="B4" s="22"/>
      <c r="C4" s="5"/>
      <c r="D4" s="5"/>
      <c r="E4" s="5"/>
      <c r="F4" s="5"/>
      <c r="G4" s="49" t="s">
        <v>18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3"/>
      <c r="T4" s="46" t="s">
        <v>19</v>
      </c>
      <c r="U4" s="46"/>
      <c r="V4" s="46" t="str">
        <f>B1</f>
        <v>桃園市政府(社會局)</v>
      </c>
      <c r="W4" s="46"/>
      <c r="X4" s="46"/>
      <c r="Y4" s="46"/>
    </row>
    <row r="5" spans="1:25" s="3" customFormat="1" ht="18" customHeight="1" thickBot="1">
      <c r="A5" s="26" t="str">
        <f>C1</f>
        <v>季　　　報</v>
      </c>
      <c r="B5" s="47" t="str">
        <f>D1</f>
        <v>每季終了後20日內編送</v>
      </c>
      <c r="C5" s="48"/>
      <c r="D5" s="48"/>
      <c r="E5" s="48"/>
      <c r="F5" s="24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5"/>
      <c r="T5" s="46" t="s">
        <v>20</v>
      </c>
      <c r="U5" s="46"/>
      <c r="V5" s="45" t="str">
        <f>E1</f>
        <v>10730-05-10-2</v>
      </c>
      <c r="W5" s="46"/>
      <c r="X5" s="46"/>
      <c r="Y5" s="46"/>
    </row>
    <row r="6" spans="1:25" ht="36" customHeight="1">
      <c r="A6" s="29" t="s">
        <v>67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4" customHeight="1" thickBot="1">
      <c r="A7" s="32" t="str">
        <f>F1</f>
        <v>中華民國110年第4季( 10月至12月 )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1" customFormat="1" ht="45" customHeight="1">
      <c r="A8" s="30" t="s">
        <v>4</v>
      </c>
      <c r="B8" s="27" t="s">
        <v>5</v>
      </c>
      <c r="C8" s="44" t="s">
        <v>3</v>
      </c>
      <c r="D8" s="42"/>
      <c r="E8" s="43"/>
      <c r="F8" s="41" t="s">
        <v>8</v>
      </c>
      <c r="G8" s="43"/>
      <c r="H8" s="41" t="s">
        <v>9</v>
      </c>
      <c r="I8" s="43"/>
      <c r="J8" s="41" t="s">
        <v>10</v>
      </c>
      <c r="K8" s="43"/>
      <c r="L8" s="41" t="s">
        <v>11</v>
      </c>
      <c r="M8" s="42"/>
      <c r="N8" s="41" t="s">
        <v>12</v>
      </c>
      <c r="O8" s="43"/>
      <c r="P8" s="42" t="s">
        <v>13</v>
      </c>
      <c r="Q8" s="43"/>
      <c r="R8" s="41" t="s">
        <v>14</v>
      </c>
      <c r="S8" s="43"/>
      <c r="T8" s="41" t="s">
        <v>15</v>
      </c>
      <c r="U8" s="43"/>
      <c r="V8" s="41" t="s">
        <v>16</v>
      </c>
      <c r="W8" s="43"/>
      <c r="X8" s="41" t="s">
        <v>17</v>
      </c>
      <c r="Y8" s="42"/>
    </row>
    <row r="9" spans="1:25" s="1" customFormat="1" ht="21.95" customHeight="1" thickBot="1">
      <c r="A9" s="31"/>
      <c r="B9" s="28"/>
      <c r="C9" s="15" t="s">
        <v>0</v>
      </c>
      <c r="D9" s="15" t="s">
        <v>1</v>
      </c>
      <c r="E9" s="16" t="s">
        <v>2</v>
      </c>
      <c r="F9" s="16" t="s">
        <v>1</v>
      </c>
      <c r="G9" s="15" t="s">
        <v>2</v>
      </c>
      <c r="H9" s="16" t="s">
        <v>1</v>
      </c>
      <c r="I9" s="15" t="s">
        <v>2</v>
      </c>
      <c r="J9" s="16" t="s">
        <v>1</v>
      </c>
      <c r="K9" s="15" t="s">
        <v>2</v>
      </c>
      <c r="L9" s="15" t="s">
        <v>6</v>
      </c>
      <c r="M9" s="15" t="s">
        <v>7</v>
      </c>
      <c r="N9" s="15" t="s">
        <v>6</v>
      </c>
      <c r="O9" s="15" t="s">
        <v>7</v>
      </c>
      <c r="P9" s="15" t="s">
        <v>6</v>
      </c>
      <c r="Q9" s="15" t="s">
        <v>7</v>
      </c>
      <c r="R9" s="16" t="s">
        <v>1</v>
      </c>
      <c r="S9" s="15" t="s">
        <v>2</v>
      </c>
      <c r="T9" s="16" t="s">
        <v>1</v>
      </c>
      <c r="U9" s="15" t="s">
        <v>2</v>
      </c>
      <c r="V9" s="16" t="s">
        <v>1</v>
      </c>
      <c r="W9" s="15" t="s">
        <v>2</v>
      </c>
      <c r="X9" s="16" t="s">
        <v>1</v>
      </c>
      <c r="Y9" s="20" t="s">
        <v>2</v>
      </c>
    </row>
    <row r="10" spans="1:25" s="2" customFormat="1" ht="17.45" customHeight="1">
      <c r="A10" s="40" t="s">
        <v>62</v>
      </c>
      <c r="B10" s="17" t="s">
        <v>21</v>
      </c>
      <c r="C10" s="51">
        <v>54</v>
      </c>
      <c r="D10" s="51">
        <v>20</v>
      </c>
      <c r="E10" s="52">
        <v>34</v>
      </c>
      <c r="F10" s="51">
        <v>19</v>
      </c>
      <c r="G10" s="52">
        <v>32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1">
        <v>1</v>
      </c>
      <c r="W10" s="51">
        <v>2</v>
      </c>
      <c r="X10" s="66">
        <v>0</v>
      </c>
      <c r="Y10" s="67">
        <v>0</v>
      </c>
    </row>
    <row r="11" spans="1:25" ht="17.45" customHeight="1">
      <c r="A11" s="36"/>
      <c r="B11" s="18" t="s">
        <v>22</v>
      </c>
      <c r="C11" s="55">
        <v>17</v>
      </c>
      <c r="D11" s="55">
        <v>6</v>
      </c>
      <c r="E11" s="56">
        <v>11</v>
      </c>
      <c r="F11" s="55">
        <v>5</v>
      </c>
      <c r="G11" s="56">
        <v>10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5">
        <v>1</v>
      </c>
      <c r="W11" s="55">
        <v>1</v>
      </c>
      <c r="X11" s="60">
        <v>0</v>
      </c>
      <c r="Y11" s="59">
        <v>0</v>
      </c>
    </row>
    <row r="12" spans="1:25" ht="17.45" customHeight="1">
      <c r="A12" s="36"/>
      <c r="B12" s="18" t="s">
        <v>23</v>
      </c>
      <c r="C12" s="55">
        <v>19</v>
      </c>
      <c r="D12" s="55">
        <v>7</v>
      </c>
      <c r="E12" s="56">
        <v>12</v>
      </c>
      <c r="F12" s="55">
        <v>7</v>
      </c>
      <c r="G12" s="56">
        <v>11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5">
        <v>1</v>
      </c>
      <c r="X12" s="60">
        <v>0</v>
      </c>
      <c r="Y12" s="59">
        <v>0</v>
      </c>
    </row>
    <row r="13" spans="1:25" ht="17.45" customHeight="1">
      <c r="A13" s="36"/>
      <c r="B13" s="18" t="s">
        <v>24</v>
      </c>
      <c r="C13" s="55">
        <v>18</v>
      </c>
      <c r="D13" s="55">
        <v>7</v>
      </c>
      <c r="E13" s="56">
        <v>11</v>
      </c>
      <c r="F13" s="55">
        <v>7</v>
      </c>
      <c r="G13" s="56">
        <v>11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60">
        <v>0</v>
      </c>
      <c r="Y13" s="59">
        <v>0</v>
      </c>
    </row>
    <row r="14" spans="1:25" ht="17.45" customHeight="1">
      <c r="A14" s="36"/>
      <c r="B14" s="18" t="s">
        <v>25</v>
      </c>
      <c r="C14" s="57">
        <v>0</v>
      </c>
      <c r="D14" s="57">
        <v>0</v>
      </c>
      <c r="E14" s="60">
        <v>0</v>
      </c>
      <c r="F14" s="57">
        <v>0</v>
      </c>
      <c r="G14" s="60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60">
        <v>0</v>
      </c>
      <c r="Y14" s="59">
        <v>0</v>
      </c>
    </row>
    <row r="15" spans="1:25" ht="17.45" customHeight="1">
      <c r="A15" s="37"/>
      <c r="B15" s="18" t="s">
        <v>26</v>
      </c>
      <c r="C15" s="57">
        <v>0</v>
      </c>
      <c r="D15" s="57">
        <v>0</v>
      </c>
      <c r="E15" s="60">
        <v>0</v>
      </c>
      <c r="F15" s="57">
        <v>0</v>
      </c>
      <c r="G15" s="60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60">
        <v>0</v>
      </c>
      <c r="Y15" s="59">
        <v>0</v>
      </c>
    </row>
    <row r="16" spans="1:25" ht="17.45" customHeight="1">
      <c r="A16" s="35" t="s">
        <v>54</v>
      </c>
      <c r="B16" s="18" t="s">
        <v>21</v>
      </c>
      <c r="C16" s="55">
        <v>18</v>
      </c>
      <c r="D16" s="55">
        <v>10</v>
      </c>
      <c r="E16" s="56">
        <v>8</v>
      </c>
      <c r="F16" s="55">
        <v>7</v>
      </c>
      <c r="G16" s="56">
        <v>4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5">
        <v>3</v>
      </c>
      <c r="W16" s="55">
        <v>4</v>
      </c>
      <c r="X16" s="60">
        <v>0</v>
      </c>
      <c r="Y16" s="59">
        <v>0</v>
      </c>
    </row>
    <row r="17" spans="1:25" ht="17.45" customHeight="1">
      <c r="A17" s="36"/>
      <c r="B17" s="18" t="s">
        <v>22</v>
      </c>
      <c r="C17" s="55">
        <v>11</v>
      </c>
      <c r="D17" s="55">
        <v>5</v>
      </c>
      <c r="E17" s="56">
        <v>6</v>
      </c>
      <c r="F17" s="55">
        <v>4</v>
      </c>
      <c r="G17" s="56">
        <v>3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5">
        <v>1</v>
      </c>
      <c r="W17" s="55">
        <v>3</v>
      </c>
      <c r="X17" s="60">
        <v>0</v>
      </c>
      <c r="Y17" s="59">
        <v>0</v>
      </c>
    </row>
    <row r="18" spans="1:25" ht="17.45" customHeight="1">
      <c r="A18" s="36"/>
      <c r="B18" s="18" t="s">
        <v>23</v>
      </c>
      <c r="C18" s="55">
        <v>6</v>
      </c>
      <c r="D18" s="55">
        <v>5</v>
      </c>
      <c r="E18" s="56">
        <v>1</v>
      </c>
      <c r="F18" s="55">
        <v>3</v>
      </c>
      <c r="G18" s="60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5">
        <v>2</v>
      </c>
      <c r="W18" s="55">
        <v>1</v>
      </c>
      <c r="X18" s="60">
        <v>0</v>
      </c>
      <c r="Y18" s="59">
        <v>0</v>
      </c>
    </row>
    <row r="19" spans="1:25" ht="17.45" customHeight="1">
      <c r="A19" s="36"/>
      <c r="B19" s="18" t="s">
        <v>24</v>
      </c>
      <c r="C19" s="55">
        <v>1</v>
      </c>
      <c r="D19" s="57">
        <v>0</v>
      </c>
      <c r="E19" s="56">
        <v>1</v>
      </c>
      <c r="F19" s="57">
        <v>0</v>
      </c>
      <c r="G19" s="56">
        <v>1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60">
        <v>0</v>
      </c>
      <c r="Y19" s="59">
        <v>0</v>
      </c>
    </row>
    <row r="20" spans="1:25" ht="17.45" customHeight="1">
      <c r="A20" s="36"/>
      <c r="B20" s="18" t="s">
        <v>25</v>
      </c>
      <c r="C20" s="57">
        <v>0</v>
      </c>
      <c r="D20" s="57">
        <v>0</v>
      </c>
      <c r="E20" s="60">
        <v>0</v>
      </c>
      <c r="F20" s="57">
        <v>0</v>
      </c>
      <c r="G20" s="60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0">
        <v>0</v>
      </c>
      <c r="Y20" s="59">
        <v>0</v>
      </c>
    </row>
    <row r="21" spans="1:25" ht="17.45" customHeight="1">
      <c r="A21" s="37"/>
      <c r="B21" s="18" t="s">
        <v>26</v>
      </c>
      <c r="C21" s="57">
        <v>0</v>
      </c>
      <c r="D21" s="57">
        <v>0</v>
      </c>
      <c r="E21" s="60">
        <v>0</v>
      </c>
      <c r="F21" s="57">
        <v>0</v>
      </c>
      <c r="G21" s="60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59">
        <v>0</v>
      </c>
    </row>
    <row r="22" spans="1:25" ht="17.45" customHeight="1">
      <c r="A22" s="35" t="s">
        <v>55</v>
      </c>
      <c r="B22" s="18" t="s">
        <v>21</v>
      </c>
      <c r="C22" s="55">
        <v>59</v>
      </c>
      <c r="D22" s="55">
        <v>34</v>
      </c>
      <c r="E22" s="56">
        <v>25</v>
      </c>
      <c r="F22" s="55">
        <v>29</v>
      </c>
      <c r="G22" s="56">
        <v>24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5">
        <v>5</v>
      </c>
      <c r="W22" s="55">
        <v>1</v>
      </c>
      <c r="X22" s="60">
        <v>0</v>
      </c>
      <c r="Y22" s="59">
        <v>0</v>
      </c>
    </row>
    <row r="23" spans="1:25" ht="17.45" customHeight="1">
      <c r="A23" s="36"/>
      <c r="B23" s="18" t="s">
        <v>22</v>
      </c>
      <c r="C23" s="55">
        <v>6</v>
      </c>
      <c r="D23" s="55">
        <v>3</v>
      </c>
      <c r="E23" s="56">
        <v>3</v>
      </c>
      <c r="F23" s="55">
        <v>2</v>
      </c>
      <c r="G23" s="56">
        <v>3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5">
        <v>1</v>
      </c>
      <c r="W23" s="57">
        <v>0</v>
      </c>
      <c r="X23" s="60">
        <v>0</v>
      </c>
      <c r="Y23" s="59">
        <v>0</v>
      </c>
    </row>
    <row r="24" spans="1:25" ht="17.45" customHeight="1">
      <c r="A24" s="36"/>
      <c r="B24" s="18" t="s">
        <v>23</v>
      </c>
      <c r="C24" s="55">
        <v>29</v>
      </c>
      <c r="D24" s="55">
        <v>19</v>
      </c>
      <c r="E24" s="56">
        <v>10</v>
      </c>
      <c r="F24" s="55">
        <v>15</v>
      </c>
      <c r="G24" s="56">
        <v>9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5">
        <v>4</v>
      </c>
      <c r="W24" s="55">
        <v>1</v>
      </c>
      <c r="X24" s="60">
        <v>0</v>
      </c>
      <c r="Y24" s="59">
        <v>0</v>
      </c>
    </row>
    <row r="25" spans="1:25" ht="17.45" customHeight="1">
      <c r="A25" s="36"/>
      <c r="B25" s="18" t="s">
        <v>24</v>
      </c>
      <c r="C25" s="55">
        <v>24</v>
      </c>
      <c r="D25" s="55">
        <v>12</v>
      </c>
      <c r="E25" s="56">
        <v>12</v>
      </c>
      <c r="F25" s="55">
        <v>12</v>
      </c>
      <c r="G25" s="56">
        <v>12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60">
        <v>0</v>
      </c>
      <c r="Y25" s="59">
        <v>0</v>
      </c>
    </row>
    <row r="26" spans="1:25" ht="17.45" customHeight="1">
      <c r="A26" s="36"/>
      <c r="B26" s="18" t="s">
        <v>25</v>
      </c>
      <c r="C26" s="57">
        <v>0</v>
      </c>
      <c r="D26" s="57">
        <v>0</v>
      </c>
      <c r="E26" s="60">
        <v>0</v>
      </c>
      <c r="F26" s="57">
        <v>0</v>
      </c>
      <c r="G26" s="60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60">
        <v>0</v>
      </c>
      <c r="Y26" s="59">
        <v>0</v>
      </c>
    </row>
    <row r="27" spans="1:25" ht="17.45" customHeight="1">
      <c r="A27" s="37"/>
      <c r="B27" s="18" t="s">
        <v>26</v>
      </c>
      <c r="C27" s="57">
        <v>0</v>
      </c>
      <c r="D27" s="57">
        <v>0</v>
      </c>
      <c r="E27" s="60">
        <v>0</v>
      </c>
      <c r="F27" s="57">
        <v>0</v>
      </c>
      <c r="G27" s="60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0">
        <v>0</v>
      </c>
      <c r="Y27" s="59">
        <v>0</v>
      </c>
    </row>
    <row r="28" spans="1:25" ht="17.45" customHeight="1">
      <c r="A28" s="35"/>
      <c r="B28" s="18"/>
      <c r="C28" s="9"/>
      <c r="D28" s="9"/>
      <c r="E28" s="10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  <c r="Y28" s="13"/>
    </row>
    <row r="29" spans="1:25" ht="17.45" customHeight="1">
      <c r="A29" s="36"/>
      <c r="B29" s="18"/>
      <c r="C29" s="9"/>
      <c r="D29" s="9"/>
      <c r="E29" s="10"/>
      <c r="F29" s="9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13"/>
    </row>
    <row r="30" spans="1:25" ht="17.45" customHeight="1">
      <c r="A30" s="36"/>
      <c r="B30" s="18"/>
      <c r="C30" s="9"/>
      <c r="D30" s="9"/>
      <c r="E30" s="10"/>
      <c r="F30" s="9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  <c r="Y30" s="13"/>
    </row>
    <row r="31" spans="1:25" ht="17.45" customHeight="1">
      <c r="A31" s="36"/>
      <c r="B31" s="18"/>
      <c r="C31" s="9"/>
      <c r="D31" s="9"/>
      <c r="E31" s="10"/>
      <c r="F31" s="9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  <c r="Y31" s="13"/>
    </row>
    <row r="32" spans="1:25" ht="17.45" customHeight="1">
      <c r="A32" s="36"/>
      <c r="B32" s="18"/>
      <c r="C32" s="9"/>
      <c r="D32" s="9"/>
      <c r="E32" s="10"/>
      <c r="F32" s="9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  <c r="Y32" s="13"/>
    </row>
    <row r="33" spans="1:25" ht="17.45" customHeight="1">
      <c r="A33" s="37"/>
      <c r="B33" s="18"/>
      <c r="C33" s="9"/>
      <c r="D33" s="9"/>
      <c r="E33" s="10"/>
      <c r="F33" s="9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  <c r="Y33" s="13"/>
    </row>
    <row r="34" spans="1:25" ht="17.45" customHeight="1">
      <c r="A34" s="35"/>
      <c r="B34" s="18"/>
      <c r="C34" s="9"/>
      <c r="D34" s="9"/>
      <c r="E34" s="10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13"/>
    </row>
    <row r="35" spans="1:25" ht="17.45" customHeight="1">
      <c r="A35" s="36"/>
      <c r="B35" s="18"/>
      <c r="C35" s="9"/>
      <c r="D35" s="9"/>
      <c r="E35" s="10"/>
      <c r="F35" s="9"/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3"/>
    </row>
    <row r="36" spans="1:25" ht="17.45" customHeight="1">
      <c r="A36" s="36"/>
      <c r="B36" s="18"/>
      <c r="C36" s="9"/>
      <c r="D36" s="9"/>
      <c r="E36" s="10"/>
      <c r="F36" s="9"/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13"/>
    </row>
    <row r="37" spans="1:25" ht="17.45" customHeight="1">
      <c r="A37" s="36"/>
      <c r="B37" s="18"/>
      <c r="C37" s="9"/>
      <c r="D37" s="9"/>
      <c r="E37" s="10"/>
      <c r="F37" s="9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13"/>
    </row>
    <row r="38" spans="1:25" ht="17.45" customHeight="1">
      <c r="A38" s="36"/>
      <c r="B38" s="18"/>
      <c r="C38" s="9"/>
      <c r="D38" s="9"/>
      <c r="E38" s="10"/>
      <c r="F38" s="9"/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3"/>
    </row>
    <row r="39" spans="1:25" ht="17.45" customHeight="1" thickBot="1">
      <c r="A39" s="38"/>
      <c r="B39" s="19"/>
      <c r="C39" s="8"/>
      <c r="D39" s="8"/>
      <c r="E39" s="6"/>
      <c r="F39" s="8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6"/>
      <c r="Y39" s="14"/>
    </row>
    <row r="40" spans="1:25" s="4" customFormat="1" ht="36" customHeight="1">
      <c r="A40" s="3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8" customHeight="1">
      <c r="A41" s="34" t="str">
        <f>IF(LEN(A2)&gt;0,"資料來源："&amp;A2,"")</f>
        <v>資料來源：依據本府轄內登記立案身心障礙福利機構報送資料彙編。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9" t="str">
        <f>B2</f>
        <v>民國111年 1月11日 09:54:23 印製</v>
      </c>
      <c r="U41" s="39"/>
      <c r="V41" s="39"/>
      <c r="W41" s="39"/>
      <c r="X41" s="39"/>
      <c r="Y41" s="39"/>
    </row>
    <row r="42" spans="1:25" ht="18" customHeight="1">
      <c r="A42" s="34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</sheetData>
  <mergeCells count="30">
    <mergeCell ref="A42:Y42"/>
    <mergeCell ref="A16:A21"/>
    <mergeCell ref="A22:A27"/>
    <mergeCell ref="A28:A33"/>
    <mergeCell ref="A34:A39"/>
    <mergeCell ref="A40:Y40"/>
    <mergeCell ref="A41:S41"/>
    <mergeCell ref="T41:Y41"/>
    <mergeCell ref="P8:Q8"/>
    <mergeCell ref="R8:S8"/>
    <mergeCell ref="T8:U8"/>
    <mergeCell ref="V8:W8"/>
    <mergeCell ref="X8:Y8"/>
    <mergeCell ref="A10:A15"/>
    <mergeCell ref="A6:Y6"/>
    <mergeCell ref="A7:Y7"/>
    <mergeCell ref="A8:A9"/>
    <mergeCell ref="B8:B9"/>
    <mergeCell ref="C8:E8"/>
    <mergeCell ref="F8:G8"/>
    <mergeCell ref="H8:I8"/>
    <mergeCell ref="J8:K8"/>
    <mergeCell ref="L8:M8"/>
    <mergeCell ref="N8:O8"/>
    <mergeCell ref="G4:R5"/>
    <mergeCell ref="T4:U4"/>
    <mergeCell ref="V4:Y4"/>
    <mergeCell ref="B5:E5"/>
    <mergeCell ref="T5:U5"/>
    <mergeCell ref="V5:Y5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1836-01-10-3(101)</vt:lpstr>
      <vt:lpstr>1836-01-10-3(102)</vt:lpstr>
      <vt:lpstr>1836-01-10-3(103)</vt:lpstr>
      <vt:lpstr>1836-01-10-3(104)</vt:lpstr>
      <vt:lpstr>1836-01-10-3(105)</vt:lpstr>
      <vt:lpstr>1836-01-10-3(106)</vt:lpstr>
      <vt:lpstr>'1836-01-10-3(101)'!pp</vt:lpstr>
      <vt:lpstr>'1836-01-10-3(102)'!pp</vt:lpstr>
      <vt:lpstr>'1836-01-10-3(103)'!pp</vt:lpstr>
      <vt:lpstr>'1836-01-10-3(104)'!pp</vt:lpstr>
      <vt:lpstr>'1836-01-10-3(105)'!pp</vt:lpstr>
      <vt:lpstr>'1836-01-10-3(106)'!pp</vt:lpstr>
      <vt:lpstr>'1836-01-10-3(101)'!Print_Area</vt:lpstr>
      <vt:lpstr>'1836-01-10-3(102)'!Print_Area</vt:lpstr>
      <vt:lpstr>'1836-01-10-3(103)'!Print_Area</vt:lpstr>
      <vt:lpstr>'1836-01-10-3(104)'!Print_Area</vt:lpstr>
      <vt:lpstr>'1836-01-10-3(105)'!Print_Area</vt:lpstr>
      <vt:lpstr>'1836-01-10-3(106)'!Print_Area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廖明鈺</cp:lastModifiedBy>
  <cp:lastPrinted>2022-01-11T01:54:38Z</cp:lastPrinted>
  <dcterms:created xsi:type="dcterms:W3CDTF">2001-02-06T07:45:53Z</dcterms:created>
  <dcterms:modified xsi:type="dcterms:W3CDTF">2022-01-11T01:54:52Z</dcterms:modified>
</cp:coreProperties>
</file>