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1836-01-10-3(101)" sheetId="1" r:id="rId1"/>
    <sheet name="1836-01-10-3(102)" sheetId="2" r:id="rId2"/>
    <sheet name="1836-01-10-3(103)" sheetId="3" r:id="rId3"/>
    <sheet name="1836-01-10-3(104)" sheetId="4" r:id="rId4"/>
    <sheet name="1836-01-10-3(105)" sheetId="5" r:id="rId5"/>
    <sheet name="1836-01-10-3(106)" sheetId="6" r:id="rId6"/>
  </sheets>
  <definedNames>
    <definedName name="_xlnm.Print_Area" localSheetId="0">'1836-01-10-3(101)'!$4:$42</definedName>
    <definedName name="_xlnm.Print_Area" localSheetId="1">'1836-01-10-3(102)'!$4:$42</definedName>
    <definedName name="_xlnm.Print_Area" localSheetId="2">'1836-01-10-3(103)'!$4:$42</definedName>
    <definedName name="_xlnm.Print_Area" localSheetId="3">'1836-01-10-3(104)'!$4:$42</definedName>
    <definedName name="_xlnm.Print_Area" localSheetId="4">'1836-01-10-3(105)'!$4:$42</definedName>
    <definedName name="_xlnm.Print_Area" localSheetId="5">'1836-01-10-3(106)'!$4:$42</definedName>
    <definedName name="pp">#REF!</definedName>
    <definedName name="pp" localSheetId="0">'1836-01-10-3(101)'!$A$4:$C$42</definedName>
    <definedName name="pp" localSheetId="1">'1836-01-10-3(102)'!$A$4:$C$42</definedName>
    <definedName name="pp" localSheetId="2">'1836-01-10-3(103)'!$A$4:$C$42</definedName>
    <definedName name="pp" localSheetId="3">'1836-01-10-3(104)'!$A$4:$C$42</definedName>
    <definedName name="pp" localSheetId="4">'1836-01-10-3(105)'!$A$4:$C$42</definedName>
    <definedName name="pp" localSheetId="5">'1836-01-10-3(106)'!$A$4:$C$42</definedName>
  </definedNames>
  <calcPr calcId="145621"/>
  <extLst/>
</workbook>
</file>

<file path=xl/sharedStrings.xml><?xml version="1.0" encoding="utf-8"?>
<sst xmlns="http://schemas.openxmlformats.org/spreadsheetml/2006/main" count="475" uniqueCount="68">
  <si>
    <t>公　開　類</t>
  </si>
  <si>
    <r>
      <rPr>
        <sz val="12"/>
        <rFont val="DejaVu Sans Mono"/>
        <family val="2"/>
      </rPr>
      <t>桃園市政府</t>
    </r>
    <r>
      <rPr>
        <sz val="12"/>
        <rFont val="標楷體"/>
        <family val="4"/>
      </rPr>
      <t>(</t>
    </r>
    <r>
      <rPr>
        <sz val="12"/>
        <rFont val="DejaVu Sans Mono"/>
        <family val="2"/>
      </rPr>
      <t>社會局</t>
    </r>
    <r>
      <rPr>
        <sz val="12"/>
        <rFont val="標楷體"/>
        <family val="4"/>
      </rPr>
      <t>)</t>
    </r>
  </si>
  <si>
    <t>季　　　報</t>
  </si>
  <si>
    <r>
      <rPr>
        <sz val="12"/>
        <rFont val="DejaVu Sans Mono"/>
        <family val="2"/>
      </rPr>
      <t>每季終了後</t>
    </r>
    <r>
      <rPr>
        <sz val="12"/>
        <rFont val="標楷體"/>
        <family val="4"/>
      </rPr>
      <t>20</t>
    </r>
    <r>
      <rPr>
        <sz val="12"/>
        <rFont val="DejaVu Sans Mono"/>
        <family val="2"/>
      </rPr>
      <t>日內編送</t>
    </r>
  </si>
  <si>
    <t>10730-05-10-2</t>
  </si>
  <si>
    <r>
      <rPr>
        <sz val="12"/>
        <rFont val="DejaVu Sans Mono"/>
        <family val="2"/>
      </rPr>
      <t>中華民國</t>
    </r>
    <r>
      <rPr>
        <sz val="12"/>
        <rFont val="標楷體"/>
        <family val="4"/>
      </rPr>
      <t>111</t>
    </r>
    <r>
      <rPr>
        <sz val="12"/>
        <rFont val="DejaVu Sans Mono"/>
        <family val="2"/>
      </rPr>
      <t>年第</t>
    </r>
    <r>
      <rPr>
        <sz val="12"/>
        <rFont val="標楷體"/>
        <family val="4"/>
      </rPr>
      <t>2</t>
    </r>
    <r>
      <rPr>
        <sz val="12"/>
        <rFont val="DejaVu Sans Mono"/>
        <family val="2"/>
      </rPr>
      <t>季</t>
    </r>
    <r>
      <rPr>
        <sz val="12"/>
        <rFont val="標楷體"/>
        <family val="4"/>
      </rPr>
      <t>( 4</t>
    </r>
    <r>
      <rPr>
        <sz val="12"/>
        <rFont val="DejaVu Sans Mono"/>
        <family val="2"/>
      </rPr>
      <t>月至</t>
    </r>
    <r>
      <rPr>
        <sz val="12"/>
        <rFont val="標楷體"/>
        <family val="4"/>
      </rPr>
      <t>6</t>
    </r>
    <r>
      <rPr>
        <sz val="12"/>
        <rFont val="DejaVu Sans Mono"/>
        <family val="2"/>
      </rPr>
      <t xml:space="preserve">月 </t>
    </r>
    <r>
      <rPr>
        <sz val="12"/>
        <rFont val="標楷體"/>
        <family val="4"/>
      </rPr>
      <t>)</t>
    </r>
  </si>
  <si>
    <r>
      <rPr>
        <sz val="12"/>
        <rFont val="DejaVu Sans Mono"/>
        <family val="2"/>
      </rPr>
      <t>表係統計按身心障礙證明上註記之新制</t>
    </r>
    <r>
      <rPr>
        <sz val="12"/>
        <rFont val="標楷體"/>
        <family val="4"/>
      </rPr>
      <t>ICF</t>
    </r>
    <r>
      <rPr>
        <sz val="12"/>
        <rFont val="DejaVu Sans Mono"/>
        <family val="2"/>
      </rPr>
      <t>障礙類別之人數；各類別均統計
僅該單一類別之人數；跨障礙類別人數填列於「跨兩類別以上者」一欄。</t>
    </r>
  </si>
  <si>
    <t>編製機關</t>
  </si>
  <si>
    <t>表　　號</t>
  </si>
  <si>
    <r>
      <rPr>
        <sz val="24"/>
        <rFont val="DejaVu Sans Mono"/>
        <family val="2"/>
      </rPr>
      <t>桃園市身心障礙福利機構服務使用者人數</t>
    </r>
    <r>
      <rPr>
        <sz val="24"/>
        <rFont val="標楷體"/>
        <family val="4"/>
      </rPr>
      <t>(</t>
    </r>
    <r>
      <rPr>
        <sz val="24"/>
        <rFont val="DejaVu Sans Mono"/>
        <family val="2"/>
      </rPr>
      <t>報表二</t>
    </r>
    <r>
      <rPr>
        <sz val="24"/>
        <rFont val="標楷體"/>
        <family val="4"/>
      </rPr>
      <t>)</t>
    </r>
  </si>
  <si>
    <t>機構別</t>
  </si>
  <si>
    <t>障礙等級別</t>
  </si>
  <si>
    <t>總計</t>
  </si>
  <si>
    <t>神精系統構造及精神、心智功能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</si>
  <si>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</si>
  <si>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</si>
  <si>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</si>
  <si>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</si>
  <si>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</si>
  <si>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</si>
  <si>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</si>
  <si>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跨兩類別以上者</t>
  </si>
  <si>
    <t>舊制轉換新制無法歸類者</t>
  </si>
  <si>
    <t>計</t>
  </si>
  <si>
    <t>男</t>
  </si>
  <si>
    <t>女</t>
  </si>
  <si>
    <t>總　　計</t>
  </si>
  <si>
    <t>合  計</t>
  </si>
  <si>
    <t>極重度</t>
  </si>
  <si>
    <t>重　度</t>
  </si>
  <si>
    <t>中　度</t>
  </si>
  <si>
    <t>輕　度</t>
  </si>
  <si>
    <t>未領證明</t>
  </si>
  <si>
    <t>財團法人
桃園市私立
仁友愛心家園</t>
  </si>
  <si>
    <t>財團法人
創世社會
福利基金會
附設桃園市
創世清寒植
物人安養院</t>
  </si>
  <si>
    <t>財團法人
桃園市私立
路得啟智學園</t>
  </si>
  <si>
    <t>財團法人
桃園市私立
龍潭啟智
教養院</t>
  </si>
  <si>
    <r>
      <rPr>
        <sz val="24"/>
        <rFont val="DejaVu Sans Mono"/>
        <family val="2"/>
      </rPr>
      <t>桃園市身心障礙福利機構服務使用者人數</t>
    </r>
    <r>
      <rPr>
        <sz val="24"/>
        <rFont val="標楷體"/>
        <family val="4"/>
      </rPr>
      <t>(</t>
    </r>
    <r>
      <rPr>
        <sz val="24"/>
        <rFont val="DejaVu Sans Mono"/>
        <family val="2"/>
      </rPr>
      <t>報表二</t>
    </r>
    <r>
      <rPr>
        <sz val="24"/>
        <rFont val="標楷體"/>
        <family val="4"/>
      </rPr>
      <t>)(</t>
    </r>
    <r>
      <rPr>
        <sz val="24"/>
        <rFont val="DejaVu Sans Mono"/>
        <family val="2"/>
      </rPr>
      <t>續</t>
    </r>
    <r>
      <rPr>
        <sz val="24"/>
        <rFont val="標楷體"/>
        <family val="4"/>
      </rPr>
      <t>1)</t>
    </r>
  </si>
  <si>
    <t>財團法人
桃園縣私立
康福智能
發展中心</t>
  </si>
  <si>
    <t>財團法人
桃園市私立
祥育啟智
教養院</t>
  </si>
  <si>
    <t>財團法人
桃園市私立
誠信愛心家園</t>
  </si>
  <si>
    <t>財團法人台灣省
天主教會新竹
教區附設桃園市
私立天使發展中心</t>
  </si>
  <si>
    <t>財團法人
桃園市私立
真善美啟能
發展中心</t>
  </si>
  <si>
    <r>
      <rPr>
        <sz val="24"/>
        <rFont val="DejaVu Sans Mono"/>
        <family val="2"/>
      </rPr>
      <t>桃園市身心障礙福利機構服務使用者人數</t>
    </r>
    <r>
      <rPr>
        <sz val="24"/>
        <rFont val="標楷體"/>
        <family val="4"/>
      </rPr>
      <t>(</t>
    </r>
    <r>
      <rPr>
        <sz val="24"/>
        <rFont val="DejaVu Sans Mono"/>
        <family val="2"/>
      </rPr>
      <t>報表二</t>
    </r>
    <r>
      <rPr>
        <sz val="24"/>
        <rFont val="標楷體"/>
        <family val="4"/>
      </rPr>
      <t>)(</t>
    </r>
    <r>
      <rPr>
        <sz val="24"/>
        <rFont val="DejaVu Sans Mono"/>
        <family val="2"/>
      </rPr>
      <t>續</t>
    </r>
    <r>
      <rPr>
        <sz val="24"/>
        <rFont val="標楷體"/>
        <family val="4"/>
      </rPr>
      <t>2)</t>
    </r>
  </si>
  <si>
    <t>財團法人
桃園市私立
方舟啟智
教養院</t>
  </si>
  <si>
    <t>財團法人
桃園市私立
安康智教養院</t>
  </si>
  <si>
    <t>財團法人
桃園市私立
聖愛教養院</t>
  </si>
  <si>
    <t>財團法人
桃園市私立
心燈啟智
教養院</t>
  </si>
  <si>
    <t>財團法人
桃園市私立
庭芳啟智
教養院</t>
  </si>
  <si>
    <r>
      <rPr>
        <sz val="24"/>
        <rFont val="DejaVu Sans Mono"/>
        <family val="2"/>
      </rPr>
      <t>桃園市身心障礙福利機構服務使用者人數</t>
    </r>
    <r>
      <rPr>
        <sz val="24"/>
        <rFont val="標楷體"/>
        <family val="4"/>
      </rPr>
      <t>(</t>
    </r>
    <r>
      <rPr>
        <sz val="24"/>
        <rFont val="DejaVu Sans Mono"/>
        <family val="2"/>
      </rPr>
      <t>報表二</t>
    </r>
    <r>
      <rPr>
        <sz val="24"/>
        <rFont val="標楷體"/>
        <family val="4"/>
      </rPr>
      <t>)(</t>
    </r>
    <r>
      <rPr>
        <sz val="24"/>
        <rFont val="DejaVu Sans Mono"/>
        <family val="2"/>
      </rPr>
      <t>續</t>
    </r>
    <r>
      <rPr>
        <sz val="24"/>
        <rFont val="標楷體"/>
        <family val="4"/>
      </rPr>
      <t>3)</t>
    </r>
  </si>
  <si>
    <t>財團法人
桃園市私立
嘉惠啟智
教養院</t>
  </si>
  <si>
    <t>財團法人
桃園市私立
脊髓損傷潛能
發展中心</t>
  </si>
  <si>
    <t>財團法人
桃園市私立
平鎮教養院</t>
  </si>
  <si>
    <t>財團法人
桃園市私立
長長教養院</t>
  </si>
  <si>
    <t>財團法人
桃園市私立
寶貝潛能
發展中心</t>
  </si>
  <si>
    <r>
      <rPr>
        <sz val="24"/>
        <rFont val="DejaVu Sans Mono"/>
        <family val="2"/>
      </rPr>
      <t>桃園市身心障礙福利機構服務使用者人數</t>
    </r>
    <r>
      <rPr>
        <sz val="24"/>
        <rFont val="標楷體"/>
        <family val="4"/>
      </rPr>
      <t>(</t>
    </r>
    <r>
      <rPr>
        <sz val="24"/>
        <rFont val="DejaVu Sans Mono"/>
        <family val="2"/>
      </rPr>
      <t>報表二</t>
    </r>
    <r>
      <rPr>
        <sz val="24"/>
        <rFont val="標楷體"/>
        <family val="4"/>
      </rPr>
      <t>)(</t>
    </r>
    <r>
      <rPr>
        <sz val="24"/>
        <rFont val="DejaVu Sans Mono"/>
        <family val="2"/>
      </rPr>
      <t>續</t>
    </r>
    <r>
      <rPr>
        <sz val="24"/>
        <rFont val="標楷體"/>
        <family val="4"/>
      </rPr>
      <t>4)</t>
    </r>
  </si>
  <si>
    <t>財團法人
桃園縣私立
觀音愛心家園</t>
  </si>
  <si>
    <t>財團法人
臺灣省天主
教會新竹教區
附設桃園市
私立愛家
發展中心</t>
  </si>
  <si>
    <t>財團法人桃園市
樹仁基金會附設
桃園教養院</t>
  </si>
  <si>
    <t>財團法人心路
社會福利基金會
附設私立心路
桃園發展中心</t>
  </si>
  <si>
    <t>財團法人桃園市
真善美社會福利
基金會附設希望
家園</t>
  </si>
  <si>
    <t>依據本府轄內登記立案身心障礙福利機構報送資料彙編。</t>
  </si>
  <si>
    <r>
      <rPr>
        <sz val="12"/>
        <rFont val="DejaVu Sans Mono"/>
        <family val="2"/>
      </rPr>
      <t>民國</t>
    </r>
    <r>
      <rPr>
        <sz val="12"/>
        <rFont val="標楷體"/>
        <family val="4"/>
      </rPr>
      <t>111</t>
    </r>
    <r>
      <rPr>
        <sz val="12"/>
        <rFont val="DejaVu Sans Mono"/>
        <family val="2"/>
      </rPr>
      <t xml:space="preserve">年 </t>
    </r>
    <r>
      <rPr>
        <sz val="12"/>
        <rFont val="標楷體"/>
        <family val="4"/>
      </rPr>
      <t>7</t>
    </r>
    <r>
      <rPr>
        <sz val="12"/>
        <rFont val="DejaVu Sans Mono"/>
        <family val="2"/>
      </rPr>
      <t xml:space="preserve">月 </t>
    </r>
    <r>
      <rPr>
        <sz val="12"/>
        <rFont val="標楷體"/>
        <family val="4"/>
      </rPr>
      <t>8</t>
    </r>
    <r>
      <rPr>
        <sz val="12"/>
        <rFont val="DejaVu Sans Mono"/>
        <family val="2"/>
      </rPr>
      <t xml:space="preserve">日 </t>
    </r>
    <r>
      <rPr>
        <sz val="12"/>
        <rFont val="標楷體"/>
        <family val="4"/>
      </rPr>
      <t xml:space="preserve">17:52:11 </t>
    </r>
    <r>
      <rPr>
        <sz val="12"/>
        <rFont val="DejaVu Sans Mono"/>
        <family val="2"/>
      </rPr>
      <t>印製</t>
    </r>
  </si>
  <si>
    <r>
      <rPr>
        <sz val="12"/>
        <rFont val="DejaVu Sans Mono"/>
        <family val="2"/>
      </rPr>
      <t>本表編製</t>
    </r>
    <r>
      <rPr>
        <sz val="12"/>
        <rFont val="標楷體"/>
        <family val="4"/>
      </rPr>
      <t>2</t>
    </r>
    <r>
      <rPr>
        <sz val="12"/>
        <rFont val="DejaVu Sans Mono"/>
        <family val="2"/>
      </rPr>
      <t>份，</t>
    </r>
    <r>
      <rPr>
        <sz val="12"/>
        <rFont val="標楷體"/>
        <family val="4"/>
      </rPr>
      <t>1</t>
    </r>
    <r>
      <rPr>
        <sz val="12"/>
        <rFont val="DejaVu Sans Mono"/>
        <family val="2"/>
      </rPr>
      <t>份送主計處，</t>
    </r>
    <r>
      <rPr>
        <sz val="12"/>
        <rFont val="標楷體"/>
        <family val="4"/>
      </rPr>
      <t>1</t>
    </r>
    <r>
      <rPr>
        <sz val="12"/>
        <rFont val="DejaVu Sans Mono"/>
        <family val="2"/>
      </rPr>
      <t>份自存外，應由網際網路線上傳送至衛生福利部統計處資料庫。</t>
    </r>
  </si>
  <si>
    <r>
      <rPr>
        <sz val="24"/>
        <rFont val="DejaVu Sans Mono"/>
        <family val="2"/>
      </rPr>
      <t>桃園市身心障礙福利機構服務使用者人數</t>
    </r>
    <r>
      <rPr>
        <sz val="24"/>
        <rFont val="標楷體"/>
        <family val="4"/>
      </rPr>
      <t>(</t>
    </r>
    <r>
      <rPr>
        <sz val="24"/>
        <rFont val="DejaVu Sans Mono"/>
        <family val="2"/>
      </rPr>
      <t>報表二</t>
    </r>
    <r>
      <rPr>
        <sz val="24"/>
        <rFont val="標楷體"/>
        <family val="4"/>
      </rPr>
      <t>)(</t>
    </r>
    <r>
      <rPr>
        <sz val="24"/>
        <rFont val="DejaVu Sans Mono"/>
        <family val="2"/>
      </rPr>
      <t>續</t>
    </r>
    <r>
      <rPr>
        <sz val="24"/>
        <rFont val="標楷體"/>
        <family val="4"/>
      </rPr>
      <t>5</t>
    </r>
    <r>
      <rPr>
        <sz val="24"/>
        <rFont val="DejaVu Sans Mono"/>
        <family val="2"/>
      </rPr>
      <t>完</t>
    </r>
    <r>
      <rPr>
        <sz val="24"/>
        <rFont val="標楷體"/>
        <family val="4"/>
      </rPr>
      <t>)</t>
    </r>
  </si>
  <si>
    <t>財團法人桃園市
真善美社會福利
基金會附設真善
美家園</t>
  </si>
  <si>
    <t>財團法人台灣省
私立啟智技藝訓
練中心辦理桃園
市身心障礙者日
間托育暨住宿服
務中心</t>
  </si>
  <si>
    <t>財團法人桃園市
幸福社會福利
基金會附設
友愛家園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</si>
</sst>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00;\-#,##0.0000;\－"/>
    <numFmt numFmtId="167" formatCode="###,##0"/>
    <numFmt numFmtId="168" formatCode="###,##0;\-###,##0;&quot;     －&quot;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DejaVu Sans Mono"/>
      <family val="2"/>
    </font>
    <font>
      <sz val="12"/>
      <name val="標楷體"/>
      <family val="4"/>
    </font>
    <font>
      <sz val="12"/>
      <name val="新細明體"/>
      <family val="1"/>
    </font>
    <font>
      <sz val="12"/>
      <name val="Times New Roman"/>
      <family val="1"/>
    </font>
    <font>
      <sz val="24"/>
      <name val="DejaVu Sans Mono"/>
      <family val="2"/>
    </font>
    <font>
      <sz val="24"/>
      <name val="標楷體"/>
      <family val="4"/>
    </font>
    <font>
      <sz val="10"/>
      <name val="DejaVu Sans Mono"/>
      <family val="2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63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5" fontId="2" fillId="0" borderId="0" xfId="0" applyFont="1" applyAlignment="1" applyProtection="1">
      <alignment/>
      <protection hidden="1"/>
    </xf>
    <xf numFmtId="165" fontId="4" fillId="0" borderId="0" xfId="0" applyFont="1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2" xfId="0" applyFont="1" applyBorder="1" applyAlignment="1" applyProtection="1">
      <alignment horizontal="justify" wrapText="1"/>
      <protection hidden="1"/>
    </xf>
    <xf numFmtId="164" fontId="3" fillId="0" borderId="0" xfId="0" applyFont="1" applyBorder="1" applyAlignment="1" applyProtection="1">
      <alignment horizontal="justify" wrapText="1"/>
      <protection hidden="1"/>
    </xf>
    <xf numFmtId="164" fontId="3" fillId="0" borderId="0" xfId="0" applyFont="1" applyBorder="1" applyAlignment="1" applyProtection="1">
      <alignment vertical="top" wrapText="1"/>
      <protection hidden="1"/>
    </xf>
    <xf numFmtId="164" fontId="2" fillId="0" borderId="3" xfId="0" applyFont="1" applyBorder="1" applyAlignment="1" applyProtection="1">
      <alignment horizontal="left" vertical="top" wrapText="1"/>
      <protection hidden="1"/>
    </xf>
    <xf numFmtId="164" fontId="2" fillId="0" borderId="1" xfId="0" applyFont="1" applyBorder="1" applyAlignment="1" applyProtection="1">
      <alignment horizontal="center" wrapText="1"/>
      <protection hidden="1"/>
    </xf>
    <xf numFmtId="164" fontId="3" fillId="0" borderId="1" xfId="0" applyFont="1" applyBorder="1" applyAlignment="1" applyProtection="1">
      <alignment horizontal="center" wrapText="1"/>
      <protection hidden="1"/>
    </xf>
    <xf numFmtId="165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4" xfId="0" applyFont="1" applyBorder="1" applyAlignment="1" applyProtection="1">
      <alignment horizontal="left" wrapText="1"/>
      <protection hidden="1"/>
    </xf>
    <xf numFmtId="164" fontId="3" fillId="0" borderId="5" xfId="0" applyFont="1" applyBorder="1" applyAlignment="1" applyProtection="1">
      <alignment horizontal="justify" wrapText="1"/>
      <protection hidden="1"/>
    </xf>
    <xf numFmtId="164" fontId="3" fillId="0" borderId="5" xfId="0" applyFont="1" applyBorder="1" applyAlignment="1" applyProtection="1">
      <alignment vertical="top" wrapText="1"/>
      <protection hidden="1"/>
    </xf>
    <xf numFmtId="165" fontId="3" fillId="0" borderId="1" xfId="0" applyFont="1" applyBorder="1" applyAlignment="1" applyProtection="1">
      <alignment horizontal="center" wrapText="1"/>
      <protection hidden="1"/>
    </xf>
    <xf numFmtId="164" fontId="6" fillId="0" borderId="0" xfId="0" applyFont="1" applyBorder="1" applyAlignment="1" applyProtection="1">
      <alignment horizontal="center" vertical="center" wrapText="1"/>
      <protection hidden="1"/>
    </xf>
    <xf numFmtId="164" fontId="3" fillId="0" borderId="5" xfId="0" applyFont="1" applyBorder="1" applyAlignment="1" applyProtection="1">
      <alignment horizontal="center" wrapText="1"/>
      <protection hidden="1"/>
    </xf>
    <xf numFmtId="164" fontId="2" fillId="0" borderId="6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8" fillId="0" borderId="8" xfId="0" applyFont="1" applyBorder="1" applyAlignment="1" applyProtection="1">
      <alignment horizontal="center" vertical="center" wrapText="1"/>
      <protection hidden="1"/>
    </xf>
    <xf numFmtId="164" fontId="8" fillId="0" borderId="9" xfId="0" applyFont="1" applyBorder="1" applyAlignment="1" applyProtection="1">
      <alignment horizontal="center" vertical="center" wrapText="1"/>
      <protection hidden="1"/>
    </xf>
    <xf numFmtId="164" fontId="8" fillId="0" borderId="10" xfId="0" applyFont="1" applyBorder="1" applyAlignment="1" applyProtection="1">
      <alignment horizontal="center" vertical="center" wrapText="1"/>
      <protection hidden="1"/>
    </xf>
    <xf numFmtId="164" fontId="8" fillId="0" borderId="11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2" fillId="0" borderId="12" xfId="0" applyFont="1" applyBorder="1" applyAlignment="1" applyProtection="1">
      <alignment horizontal="center" vertical="center" wrapText="1"/>
      <protection hidden="1"/>
    </xf>
    <xf numFmtId="164" fontId="2" fillId="0" borderId="13" xfId="0" applyFont="1" applyBorder="1" applyAlignment="1" applyProtection="1">
      <alignment horizontal="center" vertical="center" wrapText="1"/>
      <protection hidden="1"/>
    </xf>
    <xf numFmtId="164" fontId="2" fillId="0" borderId="5" xfId="0" applyFont="1" applyBorder="1" applyAlignment="1" applyProtection="1">
      <alignment horizontal="center" vertical="center" wrapText="1"/>
      <protection hidden="1"/>
    </xf>
    <xf numFmtId="164" fontId="2" fillId="0" borderId="11" xfId="0" applyFont="1" applyBorder="1" applyAlignment="1" applyProtection="1">
      <alignment horizontal="center" vertical="center" wrapText="1"/>
      <protection hidden="1"/>
    </xf>
    <xf numFmtId="166" fontId="2" fillId="0" borderId="14" xfId="0" applyFont="1" applyBorder="1" applyAlignment="1" applyProtection="1">
      <alignment horizontal="center" vertical="center"/>
      <protection hidden="1"/>
    </xf>
    <xf numFmtId="167" fontId="9" fillId="0" borderId="15" xfId="0" applyFont="1" applyBorder="1" applyAlignment="1" applyProtection="1">
      <alignment horizontal="right" vertical="center"/>
      <protection hidden="1"/>
    </xf>
    <xf numFmtId="167" fontId="9" fillId="0" borderId="16" xfId="0" applyFont="1" applyBorder="1" applyAlignment="1" applyProtection="1">
      <alignment horizontal="right" vertical="center"/>
      <protection hidden="1"/>
    </xf>
    <xf numFmtId="168" fontId="9" fillId="0" borderId="15" xfId="0" applyFont="1" applyBorder="1" applyAlignment="1" applyProtection="1">
      <alignment horizontal="right" vertical="center"/>
      <protection hidden="1"/>
    </xf>
    <xf numFmtId="167" fontId="9" fillId="0" borderId="10" xfId="0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6" fontId="2" fillId="0" borderId="17" xfId="0" applyFont="1" applyBorder="1" applyAlignment="1" applyProtection="1">
      <alignment horizontal="center" vertical="center"/>
      <protection hidden="1"/>
    </xf>
    <xf numFmtId="167" fontId="9" fillId="0" borderId="18" xfId="0" applyFont="1" applyBorder="1" applyAlignment="1" applyProtection="1">
      <alignment horizontal="right" vertical="center"/>
      <protection hidden="1"/>
    </xf>
    <xf numFmtId="167" fontId="9" fillId="0" borderId="19" xfId="0" applyFont="1" applyBorder="1" applyAlignment="1" applyProtection="1">
      <alignment horizontal="right" vertical="center"/>
      <protection hidden="1"/>
    </xf>
    <xf numFmtId="168" fontId="9" fillId="0" borderId="18" xfId="0" applyFont="1" applyBorder="1" applyAlignment="1" applyProtection="1">
      <alignment horizontal="right" vertical="center"/>
      <protection hidden="1"/>
    </xf>
    <xf numFmtId="167" fontId="9" fillId="0" borderId="20" xfId="0" applyFont="1" applyBorder="1" applyAlignment="1" applyProtection="1">
      <alignment horizontal="right" vertical="center"/>
      <protection hidden="1"/>
    </xf>
    <xf numFmtId="168" fontId="9" fillId="0" borderId="20" xfId="0" applyFont="1" applyBorder="1" applyAlignment="1" applyProtection="1">
      <alignment horizontal="right" vertical="center"/>
      <protection hidden="1"/>
    </xf>
    <xf numFmtId="168" fontId="9" fillId="0" borderId="19" xfId="0" applyFont="1" applyBorder="1" applyAlignment="1" applyProtection="1">
      <alignment horizontal="right" vertical="center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4" fontId="2" fillId="0" borderId="21" xfId="0" applyFont="1" applyBorder="1" applyAlignment="1" applyProtection="1">
      <alignment horizontal="center" vertical="center" wrapText="1"/>
      <protection hidden="1"/>
    </xf>
    <xf numFmtId="166" fontId="2" fillId="0" borderId="22" xfId="0" applyFont="1" applyBorder="1" applyAlignment="1" applyProtection="1">
      <alignment horizontal="center" vertical="center"/>
      <protection hidden="1"/>
    </xf>
    <xf numFmtId="168" fontId="9" fillId="0" borderId="21" xfId="0" applyFont="1" applyBorder="1" applyAlignment="1" applyProtection="1">
      <alignment horizontal="right" vertical="center"/>
      <protection hidden="1"/>
    </xf>
    <xf numFmtId="168" fontId="9" fillId="0" borderId="23" xfId="0" applyFont="1" applyBorder="1" applyAlignment="1" applyProtection="1">
      <alignment horizontal="right" vertical="center"/>
      <protection hidden="1"/>
    </xf>
    <xf numFmtId="168" fontId="9" fillId="0" borderId="24" xfId="0" applyFont="1" applyBorder="1" applyAlignment="1" applyProtection="1">
      <alignment horizontal="right" vertical="center"/>
      <protection hidden="1"/>
    </xf>
    <xf numFmtId="164" fontId="3" fillId="0" borderId="25" xfId="0" applyFont="1" applyBorder="1" applyAlignment="1" applyProtection="1">
      <alignment horizontal="left" vertical="top" wrapText="1"/>
      <protection hidden="1"/>
    </xf>
    <xf numFmtId="164" fontId="0" fillId="0" borderId="0" xfId="0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horizontal="right"/>
      <protection hidden="1"/>
    </xf>
    <xf numFmtId="168" fontId="9" fillId="0" borderId="16" xfId="0" applyFont="1" applyBorder="1" applyAlignment="1" applyProtection="1">
      <alignment horizontal="right" vertical="center"/>
      <protection hidden="1"/>
    </xf>
    <xf numFmtId="168" fontId="9" fillId="0" borderId="10" xfId="0" applyFont="1" applyBorder="1" applyAlignment="1" applyProtection="1">
      <alignment horizontal="right" vertical="center"/>
      <protection hidden="1"/>
    </xf>
    <xf numFmtId="166" fontId="5" fillId="0" borderId="18" xfId="0" applyFont="1" applyBorder="1" applyAlignment="1" applyProtection="1">
      <alignment horizontal="right" vertical="center"/>
      <protection hidden="1"/>
    </xf>
    <xf numFmtId="166" fontId="5" fillId="0" borderId="19" xfId="0" applyFont="1" applyBorder="1" applyAlignment="1" applyProtection="1">
      <alignment horizontal="right" vertical="center"/>
      <protection hidden="1"/>
    </xf>
    <xf numFmtId="166" fontId="5" fillId="0" borderId="20" xfId="0" applyFont="1" applyBorder="1" applyAlignment="1" applyProtection="1">
      <alignment horizontal="right" vertical="center"/>
      <protection hidden="1"/>
    </xf>
    <xf numFmtId="166" fontId="5" fillId="0" borderId="21" xfId="0" applyFont="1" applyBorder="1" applyAlignment="1" applyProtection="1">
      <alignment horizontal="right" vertical="center"/>
      <protection hidden="1"/>
    </xf>
    <xf numFmtId="166" fontId="5" fillId="0" borderId="23" xfId="0" applyFont="1" applyBorder="1" applyAlignment="1" applyProtection="1">
      <alignment horizontal="right" vertical="center"/>
      <protection hidden="1"/>
    </xf>
    <xf numFmtId="166" fontId="5" fillId="0" borderId="24" xfId="0" applyFont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85" zoomScaleNormal="85" workbookViewId="0" topLeftCell="A4">
      <selection activeCell="A1" sqref="A1"/>
    </sheetView>
  </sheetViews>
  <sheetFormatPr defaultColWidth="9.33203125" defaultRowHeight="12"/>
  <cols>
    <col min="1" max="1" width="26.83203125" style="1" customWidth="1"/>
    <col min="2" max="2" width="12.16015625" style="0" customWidth="1"/>
    <col min="3" max="25" width="8.33203125" style="0" customWidth="1"/>
    <col min="26" max="1025" width="9.16015625" style="0" customWidth="1"/>
  </cols>
  <sheetData>
    <row r="1" spans="1:24" s="3" customFormat="1" ht="31.5" customHeight="1" hidden="1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4"/>
      <c r="X1" s="4"/>
    </row>
    <row r="2" spans="1:24" s="3" customFormat="1" ht="28.5" customHeight="1" hidden="1">
      <c r="A2" s="6"/>
      <c r="C2" s="4"/>
      <c r="E2" s="4"/>
      <c r="G2" s="4"/>
      <c r="X2" s="4"/>
    </row>
    <row r="3" spans="1:24" s="3" customFormat="1" ht="28.5" customHeight="1" hidden="1">
      <c r="A3" s="6"/>
      <c r="C3" s="4"/>
      <c r="E3" s="4"/>
      <c r="G3" s="4"/>
      <c r="X3" s="4"/>
    </row>
    <row r="4" spans="1:25" s="1" customFormat="1" ht="18" customHeight="1">
      <c r="A4" s="7" t="str">
        <f>A1</f>
        <v>公　開　類</v>
      </c>
      <c r="B4" s="8"/>
      <c r="C4" s="9"/>
      <c r="D4" s="9"/>
      <c r="E4" s="9"/>
      <c r="F4" s="9"/>
      <c r="G4" s="10"/>
      <c r="H4" s="10"/>
      <c r="I4" s="11" t="s">
        <v>6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7</v>
      </c>
      <c r="U4" s="12"/>
      <c r="V4" s="13" t="str">
        <f>B1</f>
        <v>桃園市政府(社會局)</v>
      </c>
      <c r="W4" s="13"/>
      <c r="X4" s="13"/>
      <c r="Y4" s="13"/>
    </row>
    <row r="5" spans="1:25" s="1" customFormat="1" ht="18" customHeight="1">
      <c r="A5" s="14" t="str">
        <f>C1</f>
        <v>季　　　報</v>
      </c>
      <c r="B5" s="15" t="str">
        <f>D1</f>
        <v>每季終了後20日內編送</v>
      </c>
      <c r="C5" s="15"/>
      <c r="D5" s="15"/>
      <c r="E5" s="15"/>
      <c r="F5" s="16"/>
      <c r="G5" s="17"/>
      <c r="H5" s="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 t="s">
        <v>8</v>
      </c>
      <c r="U5" s="12"/>
      <c r="V5" s="18" t="str">
        <f>E1</f>
        <v>10730-05-10-2</v>
      </c>
      <c r="W5" s="18"/>
      <c r="X5" s="18"/>
      <c r="Y5" s="18"/>
    </row>
    <row r="6" spans="1:25" ht="36" customHeight="1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" customHeight="1">
      <c r="A7" s="20" t="str">
        <f>F1</f>
        <v>中華民國111年第2季( 4月至6月 )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27" customFormat="1" ht="45" customHeight="1">
      <c r="A8" s="21" t="s">
        <v>10</v>
      </c>
      <c r="B8" s="22" t="s">
        <v>11</v>
      </c>
      <c r="C8" s="23" t="s">
        <v>12</v>
      </c>
      <c r="D8" s="23"/>
      <c r="E8" s="23"/>
      <c r="F8" s="24" t="s">
        <v>13</v>
      </c>
      <c r="G8" s="24"/>
      <c r="H8" s="24" t="s">
        <v>14</v>
      </c>
      <c r="I8" s="24"/>
      <c r="J8" s="24" t="s">
        <v>15</v>
      </c>
      <c r="K8" s="24"/>
      <c r="L8" s="25" t="s">
        <v>16</v>
      </c>
      <c r="M8" s="25"/>
      <c r="N8" s="24" t="s">
        <v>17</v>
      </c>
      <c r="O8" s="24"/>
      <c r="P8" s="26" t="s">
        <v>18</v>
      </c>
      <c r="Q8" s="26"/>
      <c r="R8" s="24" t="s">
        <v>19</v>
      </c>
      <c r="S8" s="24"/>
      <c r="T8" s="24" t="s">
        <v>20</v>
      </c>
      <c r="U8" s="24"/>
      <c r="V8" s="24" t="s">
        <v>21</v>
      </c>
      <c r="W8" s="24"/>
      <c r="X8" s="25" t="s">
        <v>22</v>
      </c>
      <c r="Y8" s="25"/>
    </row>
    <row r="9" spans="1:25" s="27" customFormat="1" ht="21.95" customHeight="1">
      <c r="A9" s="21"/>
      <c r="B9" s="22"/>
      <c r="C9" s="28" t="s">
        <v>23</v>
      </c>
      <c r="D9" s="28" t="s">
        <v>24</v>
      </c>
      <c r="E9" s="29" t="s">
        <v>25</v>
      </c>
      <c r="F9" s="29" t="s">
        <v>24</v>
      </c>
      <c r="G9" s="28" t="s">
        <v>25</v>
      </c>
      <c r="H9" s="29" t="s">
        <v>24</v>
      </c>
      <c r="I9" s="28" t="s">
        <v>25</v>
      </c>
      <c r="J9" s="29" t="s">
        <v>24</v>
      </c>
      <c r="K9" s="28" t="s">
        <v>25</v>
      </c>
      <c r="L9" s="28" t="s">
        <v>24</v>
      </c>
      <c r="M9" s="28" t="s">
        <v>25</v>
      </c>
      <c r="N9" s="28" t="s">
        <v>24</v>
      </c>
      <c r="O9" s="28" t="s">
        <v>25</v>
      </c>
      <c r="P9" s="28" t="s">
        <v>24</v>
      </c>
      <c r="Q9" s="28" t="s">
        <v>25</v>
      </c>
      <c r="R9" s="29" t="s">
        <v>24</v>
      </c>
      <c r="S9" s="28" t="s">
        <v>25</v>
      </c>
      <c r="T9" s="29" t="s">
        <v>24</v>
      </c>
      <c r="U9" s="28" t="s">
        <v>25</v>
      </c>
      <c r="V9" s="29" t="s">
        <v>24</v>
      </c>
      <c r="W9" s="28" t="s">
        <v>25</v>
      </c>
      <c r="X9" s="29" t="s">
        <v>24</v>
      </c>
      <c r="Y9" s="30" t="s">
        <v>25</v>
      </c>
    </row>
    <row r="10" spans="1:25" s="37" customFormat="1" ht="17.45" customHeight="1">
      <c r="A10" s="31" t="s">
        <v>26</v>
      </c>
      <c r="B10" s="32" t="s">
        <v>27</v>
      </c>
      <c r="C10" s="33">
        <v>1345</v>
      </c>
      <c r="D10" s="33">
        <v>740</v>
      </c>
      <c r="E10" s="34">
        <v>605</v>
      </c>
      <c r="F10" s="33">
        <v>550</v>
      </c>
      <c r="G10" s="34">
        <v>458</v>
      </c>
      <c r="H10" s="33">
        <v>1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3">
        <v>13</v>
      </c>
      <c r="S10" s="33">
        <v>7</v>
      </c>
      <c r="T10" s="35">
        <v>0</v>
      </c>
      <c r="U10" s="35">
        <v>0</v>
      </c>
      <c r="V10" s="33">
        <v>168</v>
      </c>
      <c r="W10" s="33">
        <v>136</v>
      </c>
      <c r="X10" s="34">
        <v>8</v>
      </c>
      <c r="Y10" s="36">
        <v>4</v>
      </c>
    </row>
    <row r="11" spans="1:25" ht="17.45" customHeight="1">
      <c r="A11" s="31"/>
      <c r="B11" s="38" t="s">
        <v>28</v>
      </c>
      <c r="C11" s="39">
        <v>403</v>
      </c>
      <c r="D11" s="39">
        <v>230</v>
      </c>
      <c r="E11" s="40">
        <v>173</v>
      </c>
      <c r="F11" s="39">
        <v>160</v>
      </c>
      <c r="G11" s="40">
        <v>112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39">
        <v>65</v>
      </c>
      <c r="W11" s="39">
        <v>58</v>
      </c>
      <c r="X11" s="40">
        <v>5</v>
      </c>
      <c r="Y11" s="42">
        <v>3</v>
      </c>
    </row>
    <row r="12" spans="1:25" ht="17.45" customHeight="1">
      <c r="A12" s="31"/>
      <c r="B12" s="38" t="s">
        <v>29</v>
      </c>
      <c r="C12" s="39">
        <v>585</v>
      </c>
      <c r="D12" s="39">
        <v>334</v>
      </c>
      <c r="E12" s="40">
        <v>251</v>
      </c>
      <c r="F12" s="39">
        <v>236</v>
      </c>
      <c r="G12" s="40">
        <v>183</v>
      </c>
      <c r="H12" s="39">
        <v>1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39">
        <v>12</v>
      </c>
      <c r="S12" s="39">
        <v>5</v>
      </c>
      <c r="T12" s="41">
        <v>0</v>
      </c>
      <c r="U12" s="41">
        <v>0</v>
      </c>
      <c r="V12" s="39">
        <v>84</v>
      </c>
      <c r="W12" s="39">
        <v>62</v>
      </c>
      <c r="X12" s="40">
        <v>1</v>
      </c>
      <c r="Y12" s="42">
        <v>1</v>
      </c>
    </row>
    <row r="13" spans="1:25" ht="17.45" customHeight="1">
      <c r="A13" s="31"/>
      <c r="B13" s="38" t="s">
        <v>30</v>
      </c>
      <c r="C13" s="39">
        <v>353</v>
      </c>
      <c r="D13" s="39">
        <v>173</v>
      </c>
      <c r="E13" s="40">
        <v>180</v>
      </c>
      <c r="F13" s="39">
        <v>153</v>
      </c>
      <c r="G13" s="40">
        <v>163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39">
        <v>1</v>
      </c>
      <c r="T13" s="41">
        <v>0</v>
      </c>
      <c r="U13" s="41">
        <v>0</v>
      </c>
      <c r="V13" s="39">
        <v>18</v>
      </c>
      <c r="W13" s="39">
        <v>16</v>
      </c>
      <c r="X13" s="40">
        <v>2</v>
      </c>
      <c r="Y13" s="43">
        <v>0</v>
      </c>
    </row>
    <row r="14" spans="1:25" ht="17.45" customHeight="1">
      <c r="A14" s="31"/>
      <c r="B14" s="38" t="s">
        <v>31</v>
      </c>
      <c r="C14" s="39">
        <v>4</v>
      </c>
      <c r="D14" s="39">
        <v>3</v>
      </c>
      <c r="E14" s="40">
        <v>1</v>
      </c>
      <c r="F14" s="39">
        <v>1</v>
      </c>
      <c r="G14" s="4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9">
        <v>1</v>
      </c>
      <c r="S14" s="39">
        <v>1</v>
      </c>
      <c r="T14" s="41">
        <v>0</v>
      </c>
      <c r="U14" s="41">
        <v>0</v>
      </c>
      <c r="V14" s="39">
        <v>1</v>
      </c>
      <c r="W14" s="41">
        <v>0</v>
      </c>
      <c r="X14" s="44">
        <v>0</v>
      </c>
      <c r="Y14" s="43">
        <v>0</v>
      </c>
    </row>
    <row r="15" spans="1:25" ht="17.45" customHeight="1">
      <c r="A15" s="31"/>
      <c r="B15" s="38" t="s">
        <v>32</v>
      </c>
      <c r="C15" s="41">
        <v>0</v>
      </c>
      <c r="D15" s="41">
        <v>0</v>
      </c>
      <c r="E15" s="44">
        <v>0</v>
      </c>
      <c r="F15" s="41">
        <v>0</v>
      </c>
      <c r="G15" s="44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4">
        <v>0</v>
      </c>
      <c r="Y15" s="43">
        <v>0</v>
      </c>
    </row>
    <row r="16" spans="1:25" ht="17.45" customHeight="1">
      <c r="A16" s="45" t="s">
        <v>33</v>
      </c>
      <c r="B16" s="38" t="s">
        <v>27</v>
      </c>
      <c r="C16" s="39">
        <v>45</v>
      </c>
      <c r="D16" s="39">
        <v>28</v>
      </c>
      <c r="E16" s="40">
        <v>17</v>
      </c>
      <c r="F16" s="39">
        <v>25</v>
      </c>
      <c r="G16" s="40">
        <v>15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39">
        <v>3</v>
      </c>
      <c r="W16" s="39">
        <v>2</v>
      </c>
      <c r="X16" s="44">
        <v>0</v>
      </c>
      <c r="Y16" s="43">
        <v>0</v>
      </c>
    </row>
    <row r="17" spans="1:25" ht="17.45" customHeight="1">
      <c r="A17" s="45"/>
      <c r="B17" s="38" t="s">
        <v>28</v>
      </c>
      <c r="C17" s="39">
        <v>11</v>
      </c>
      <c r="D17" s="39">
        <v>8</v>
      </c>
      <c r="E17" s="40">
        <v>3</v>
      </c>
      <c r="F17" s="39">
        <v>5</v>
      </c>
      <c r="G17" s="40">
        <v>3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39">
        <v>3</v>
      </c>
      <c r="W17" s="41">
        <v>0</v>
      </c>
      <c r="X17" s="44">
        <v>0</v>
      </c>
      <c r="Y17" s="43">
        <v>0</v>
      </c>
    </row>
    <row r="18" spans="1:25" ht="17.45" customHeight="1">
      <c r="A18" s="45"/>
      <c r="B18" s="38" t="s">
        <v>29</v>
      </c>
      <c r="C18" s="39">
        <v>17</v>
      </c>
      <c r="D18" s="39">
        <v>12</v>
      </c>
      <c r="E18" s="40">
        <v>5</v>
      </c>
      <c r="F18" s="39">
        <v>12</v>
      </c>
      <c r="G18" s="40">
        <v>3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39">
        <v>2</v>
      </c>
      <c r="X18" s="44">
        <v>0</v>
      </c>
      <c r="Y18" s="43">
        <v>0</v>
      </c>
    </row>
    <row r="19" spans="1:25" ht="17.45" customHeight="1">
      <c r="A19" s="45"/>
      <c r="B19" s="38" t="s">
        <v>30</v>
      </c>
      <c r="C19" s="39">
        <v>17</v>
      </c>
      <c r="D19" s="39">
        <v>8</v>
      </c>
      <c r="E19" s="40">
        <v>9</v>
      </c>
      <c r="F19" s="39">
        <v>8</v>
      </c>
      <c r="G19" s="40">
        <v>9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4">
        <v>0</v>
      </c>
      <c r="Y19" s="43">
        <v>0</v>
      </c>
    </row>
    <row r="20" spans="1:25" ht="17.45" customHeight="1">
      <c r="A20" s="45"/>
      <c r="B20" s="38" t="s">
        <v>31</v>
      </c>
      <c r="C20" s="41">
        <v>0</v>
      </c>
      <c r="D20" s="41">
        <v>0</v>
      </c>
      <c r="E20" s="44">
        <v>0</v>
      </c>
      <c r="F20" s="41">
        <v>0</v>
      </c>
      <c r="G20" s="44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4">
        <v>0</v>
      </c>
      <c r="Y20" s="43">
        <v>0</v>
      </c>
    </row>
    <row r="21" spans="1:25" ht="17.45" customHeight="1">
      <c r="A21" s="45"/>
      <c r="B21" s="38" t="s">
        <v>32</v>
      </c>
      <c r="C21" s="41">
        <v>0</v>
      </c>
      <c r="D21" s="41">
        <v>0</v>
      </c>
      <c r="E21" s="44">
        <v>0</v>
      </c>
      <c r="F21" s="41">
        <v>0</v>
      </c>
      <c r="G21" s="44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4">
        <v>0</v>
      </c>
      <c r="Y21" s="43">
        <v>0</v>
      </c>
    </row>
    <row r="22" spans="1:25" ht="17.45" customHeight="1">
      <c r="A22" s="45" t="s">
        <v>34</v>
      </c>
      <c r="B22" s="38" t="s">
        <v>27</v>
      </c>
      <c r="C22" s="39">
        <v>36</v>
      </c>
      <c r="D22" s="39">
        <v>18</v>
      </c>
      <c r="E22" s="40">
        <v>18</v>
      </c>
      <c r="F22" s="39">
        <v>9</v>
      </c>
      <c r="G22" s="40">
        <v>11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39">
        <v>1</v>
      </c>
      <c r="S22" s="41">
        <v>0</v>
      </c>
      <c r="T22" s="41">
        <v>0</v>
      </c>
      <c r="U22" s="41">
        <v>0</v>
      </c>
      <c r="V22" s="39">
        <v>8</v>
      </c>
      <c r="W22" s="39">
        <v>7</v>
      </c>
      <c r="X22" s="44">
        <v>0</v>
      </c>
      <c r="Y22" s="43">
        <v>0</v>
      </c>
    </row>
    <row r="23" spans="1:25" ht="17.45" customHeight="1">
      <c r="A23" s="45"/>
      <c r="B23" s="38" t="s">
        <v>28</v>
      </c>
      <c r="C23" s="39">
        <v>32</v>
      </c>
      <c r="D23" s="39">
        <v>17</v>
      </c>
      <c r="E23" s="40">
        <v>15</v>
      </c>
      <c r="F23" s="39">
        <v>9</v>
      </c>
      <c r="G23" s="40">
        <v>9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39">
        <v>8</v>
      </c>
      <c r="W23" s="39">
        <v>6</v>
      </c>
      <c r="X23" s="44">
        <v>0</v>
      </c>
      <c r="Y23" s="43">
        <v>0</v>
      </c>
    </row>
    <row r="24" spans="1:25" ht="17.45" customHeight="1">
      <c r="A24" s="45"/>
      <c r="B24" s="38" t="s">
        <v>29</v>
      </c>
      <c r="C24" s="39">
        <v>4</v>
      </c>
      <c r="D24" s="39">
        <v>1</v>
      </c>
      <c r="E24" s="40">
        <v>3</v>
      </c>
      <c r="F24" s="41">
        <v>0</v>
      </c>
      <c r="G24" s="40">
        <v>2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39">
        <v>1</v>
      </c>
      <c r="S24" s="41">
        <v>0</v>
      </c>
      <c r="T24" s="41">
        <v>0</v>
      </c>
      <c r="U24" s="41">
        <v>0</v>
      </c>
      <c r="V24" s="41">
        <v>0</v>
      </c>
      <c r="W24" s="39">
        <v>1</v>
      </c>
      <c r="X24" s="44">
        <v>0</v>
      </c>
      <c r="Y24" s="43">
        <v>0</v>
      </c>
    </row>
    <row r="25" spans="1:25" ht="17.45" customHeight="1">
      <c r="A25" s="45"/>
      <c r="B25" s="38" t="s">
        <v>30</v>
      </c>
      <c r="C25" s="41">
        <v>0</v>
      </c>
      <c r="D25" s="41">
        <v>0</v>
      </c>
      <c r="E25" s="44">
        <v>0</v>
      </c>
      <c r="F25" s="41">
        <v>0</v>
      </c>
      <c r="G25" s="44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4">
        <v>0</v>
      </c>
      <c r="Y25" s="43">
        <v>0</v>
      </c>
    </row>
    <row r="26" spans="1:25" ht="17.45" customHeight="1">
      <c r="A26" s="45"/>
      <c r="B26" s="38" t="s">
        <v>31</v>
      </c>
      <c r="C26" s="41">
        <v>0</v>
      </c>
      <c r="D26" s="41">
        <v>0</v>
      </c>
      <c r="E26" s="44">
        <v>0</v>
      </c>
      <c r="F26" s="41">
        <v>0</v>
      </c>
      <c r="G26" s="44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4">
        <v>0</v>
      </c>
      <c r="Y26" s="43">
        <v>0</v>
      </c>
    </row>
    <row r="27" spans="1:25" ht="17.45" customHeight="1">
      <c r="A27" s="45"/>
      <c r="B27" s="38" t="s">
        <v>32</v>
      </c>
      <c r="C27" s="41">
        <v>0</v>
      </c>
      <c r="D27" s="41">
        <v>0</v>
      </c>
      <c r="E27" s="44">
        <v>0</v>
      </c>
      <c r="F27" s="41">
        <v>0</v>
      </c>
      <c r="G27" s="44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4">
        <v>0</v>
      </c>
      <c r="Y27" s="43">
        <v>0</v>
      </c>
    </row>
    <row r="28" spans="1:25" ht="17.45" customHeight="1">
      <c r="A28" s="45" t="s">
        <v>35</v>
      </c>
      <c r="B28" s="38" t="s">
        <v>27</v>
      </c>
      <c r="C28" s="39">
        <v>71</v>
      </c>
      <c r="D28" s="39">
        <v>30</v>
      </c>
      <c r="E28" s="40">
        <v>41</v>
      </c>
      <c r="F28" s="39">
        <v>23</v>
      </c>
      <c r="G28" s="40">
        <v>30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39">
        <v>7</v>
      </c>
      <c r="W28" s="39">
        <v>11</v>
      </c>
      <c r="X28" s="44">
        <v>0</v>
      </c>
      <c r="Y28" s="43">
        <v>0</v>
      </c>
    </row>
    <row r="29" spans="1:25" ht="17.45" customHeight="1">
      <c r="A29" s="45"/>
      <c r="B29" s="38" t="s">
        <v>28</v>
      </c>
      <c r="C29" s="39">
        <v>14</v>
      </c>
      <c r="D29" s="39">
        <v>8</v>
      </c>
      <c r="E29" s="40">
        <v>6</v>
      </c>
      <c r="F29" s="39">
        <v>6</v>
      </c>
      <c r="G29" s="40">
        <v>3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39">
        <v>2</v>
      </c>
      <c r="W29" s="39">
        <v>3</v>
      </c>
      <c r="X29" s="44">
        <v>0</v>
      </c>
      <c r="Y29" s="43">
        <v>0</v>
      </c>
    </row>
    <row r="30" spans="1:25" ht="17.45" customHeight="1">
      <c r="A30" s="45"/>
      <c r="B30" s="38" t="s">
        <v>29</v>
      </c>
      <c r="C30" s="39">
        <v>36</v>
      </c>
      <c r="D30" s="39">
        <v>18</v>
      </c>
      <c r="E30" s="40">
        <v>18</v>
      </c>
      <c r="F30" s="39">
        <v>13</v>
      </c>
      <c r="G30" s="40">
        <v>11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39">
        <v>5</v>
      </c>
      <c r="W30" s="39">
        <v>7</v>
      </c>
      <c r="X30" s="44">
        <v>0</v>
      </c>
      <c r="Y30" s="43">
        <v>0</v>
      </c>
    </row>
    <row r="31" spans="1:25" ht="17.45" customHeight="1">
      <c r="A31" s="45"/>
      <c r="B31" s="38" t="s">
        <v>30</v>
      </c>
      <c r="C31" s="39">
        <v>21</v>
      </c>
      <c r="D31" s="39">
        <v>4</v>
      </c>
      <c r="E31" s="40">
        <v>17</v>
      </c>
      <c r="F31" s="39">
        <v>4</v>
      </c>
      <c r="G31" s="40">
        <v>16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39">
        <v>1</v>
      </c>
      <c r="X31" s="44">
        <v>0</v>
      </c>
      <c r="Y31" s="43">
        <v>0</v>
      </c>
    </row>
    <row r="32" spans="1:25" ht="17.45" customHeight="1">
      <c r="A32" s="45"/>
      <c r="B32" s="38" t="s">
        <v>31</v>
      </c>
      <c r="C32" s="41">
        <v>0</v>
      </c>
      <c r="D32" s="41">
        <v>0</v>
      </c>
      <c r="E32" s="44">
        <v>0</v>
      </c>
      <c r="F32" s="41">
        <v>0</v>
      </c>
      <c r="G32" s="44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4">
        <v>0</v>
      </c>
      <c r="Y32" s="43">
        <v>0</v>
      </c>
    </row>
    <row r="33" spans="1:25" ht="17.45" customHeight="1">
      <c r="A33" s="45"/>
      <c r="B33" s="38" t="s">
        <v>32</v>
      </c>
      <c r="C33" s="41">
        <v>0</v>
      </c>
      <c r="D33" s="41">
        <v>0</v>
      </c>
      <c r="E33" s="44">
        <v>0</v>
      </c>
      <c r="F33" s="41">
        <v>0</v>
      </c>
      <c r="G33" s="44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4">
        <v>0</v>
      </c>
      <c r="Y33" s="43">
        <v>0</v>
      </c>
    </row>
    <row r="34" spans="1:25" ht="17.45" customHeight="1">
      <c r="A34" s="46" t="s">
        <v>36</v>
      </c>
      <c r="B34" s="38" t="s">
        <v>27</v>
      </c>
      <c r="C34" s="39">
        <v>21</v>
      </c>
      <c r="D34" s="39">
        <v>9</v>
      </c>
      <c r="E34" s="40">
        <v>12</v>
      </c>
      <c r="F34" s="39">
        <v>4</v>
      </c>
      <c r="G34" s="40">
        <v>9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39">
        <v>5</v>
      </c>
      <c r="W34" s="39">
        <v>3</v>
      </c>
      <c r="X34" s="44">
        <v>0</v>
      </c>
      <c r="Y34" s="43">
        <v>0</v>
      </c>
    </row>
    <row r="35" spans="1:25" ht="17.45" customHeight="1">
      <c r="A35" s="46"/>
      <c r="B35" s="38" t="s">
        <v>28</v>
      </c>
      <c r="C35" s="39">
        <v>1</v>
      </c>
      <c r="D35" s="41">
        <v>0</v>
      </c>
      <c r="E35" s="40">
        <v>1</v>
      </c>
      <c r="F35" s="41">
        <v>0</v>
      </c>
      <c r="G35" s="40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4">
        <v>0</v>
      </c>
      <c r="Y35" s="43">
        <v>0</v>
      </c>
    </row>
    <row r="36" spans="1:25" ht="17.45" customHeight="1">
      <c r="A36" s="46"/>
      <c r="B36" s="38" t="s">
        <v>29</v>
      </c>
      <c r="C36" s="39">
        <v>9</v>
      </c>
      <c r="D36" s="39">
        <v>5</v>
      </c>
      <c r="E36" s="40">
        <v>4</v>
      </c>
      <c r="F36" s="39">
        <v>1</v>
      </c>
      <c r="G36" s="40">
        <v>3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39">
        <v>4</v>
      </c>
      <c r="W36" s="39">
        <v>1</v>
      </c>
      <c r="X36" s="44">
        <v>0</v>
      </c>
      <c r="Y36" s="43">
        <v>0</v>
      </c>
    </row>
    <row r="37" spans="1:25" ht="17.45" customHeight="1">
      <c r="A37" s="46"/>
      <c r="B37" s="38" t="s">
        <v>30</v>
      </c>
      <c r="C37" s="39">
        <v>11</v>
      </c>
      <c r="D37" s="39">
        <v>4</v>
      </c>
      <c r="E37" s="40">
        <v>7</v>
      </c>
      <c r="F37" s="39">
        <v>3</v>
      </c>
      <c r="G37" s="40">
        <v>5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39">
        <v>1</v>
      </c>
      <c r="W37" s="39">
        <v>2</v>
      </c>
      <c r="X37" s="44">
        <v>0</v>
      </c>
      <c r="Y37" s="43">
        <v>0</v>
      </c>
    </row>
    <row r="38" spans="1:25" ht="17.45" customHeight="1">
      <c r="A38" s="46"/>
      <c r="B38" s="38" t="s">
        <v>31</v>
      </c>
      <c r="C38" s="41">
        <v>0</v>
      </c>
      <c r="D38" s="41">
        <v>0</v>
      </c>
      <c r="E38" s="44">
        <v>0</v>
      </c>
      <c r="F38" s="41">
        <v>0</v>
      </c>
      <c r="G38" s="44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4">
        <v>0</v>
      </c>
      <c r="Y38" s="43">
        <v>0</v>
      </c>
    </row>
    <row r="39" spans="1:25" ht="17.45" customHeight="1">
      <c r="A39" s="46"/>
      <c r="B39" s="47" t="s">
        <v>32</v>
      </c>
      <c r="C39" s="48">
        <v>0</v>
      </c>
      <c r="D39" s="48">
        <v>0</v>
      </c>
      <c r="E39" s="49">
        <v>0</v>
      </c>
      <c r="F39" s="48">
        <v>0</v>
      </c>
      <c r="G39" s="49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9">
        <v>0</v>
      </c>
      <c r="Y39" s="50">
        <v>0</v>
      </c>
    </row>
    <row r="40" spans="1:25" s="52" customFormat="1" ht="36" customHeight="1">
      <c r="A40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8" customHeight="1">
      <c r="A41" s="53" t="str">
        <f>IF(LEN(A2)&gt;0,"資料來源："&amp;A2,"")</f>
        <v/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>
        <f>B2</f>
        <v>0</v>
      </c>
      <c r="U41" s="54"/>
      <c r="V41" s="54"/>
      <c r="W41" s="54"/>
      <c r="X41" s="54"/>
      <c r="Y41" s="54"/>
    </row>
    <row r="42" spans="1:25" ht="18" customHeight="1">
      <c r="A42" s="53" t="str">
        <f>IF(LEN(A2)&gt;0,"填表說明："&amp;C2,"")</f>
        <v/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</sheetData>
  <mergeCells count="30">
    <mergeCell ref="I4:S5"/>
    <mergeCell ref="T4:U4"/>
    <mergeCell ref="V4:Y4"/>
    <mergeCell ref="B5:E5"/>
    <mergeCell ref="T5:U5"/>
    <mergeCell ref="V5:Y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5"/>
    <mergeCell ref="A16:A21"/>
    <mergeCell ref="A22:A27"/>
    <mergeCell ref="A28:A33"/>
    <mergeCell ref="A34:A39"/>
    <mergeCell ref="A40:Y40"/>
    <mergeCell ref="A41:S41"/>
    <mergeCell ref="T41:Y41"/>
    <mergeCell ref="A42:Y42"/>
  </mergeCells>
  <printOptions/>
  <pageMargins left="0.747916666666667" right="0.747916666666667" top="0.590277777777778" bottom="0.590277777777778" header="0.511805555555555" footer="0.511805555555555"/>
  <pageSetup horizontalDpi="300" verticalDpi="300" orientation="landscape" paperSize="8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4">
      <selection activeCell="A1" sqref="A1"/>
    </sheetView>
  </sheetViews>
  <sheetFormatPr defaultColWidth="9.33203125" defaultRowHeight="12"/>
  <cols>
    <col min="1" max="1" width="26.83203125" style="1" customWidth="1"/>
    <col min="2" max="2" width="12.16015625" style="0" customWidth="1"/>
    <col min="3" max="25" width="8.33203125" style="0" customWidth="1"/>
    <col min="26" max="1025" width="9.16015625" style="0" customWidth="1"/>
  </cols>
  <sheetData>
    <row r="1" spans="1:24" s="3" customFormat="1" ht="31.5" customHeight="1" hidden="1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4"/>
      <c r="X1" s="4"/>
    </row>
    <row r="2" spans="1:24" s="3" customFormat="1" ht="28.5" customHeight="1" hidden="1">
      <c r="A2" s="6"/>
      <c r="C2" s="4"/>
      <c r="E2" s="4"/>
      <c r="G2" s="4"/>
      <c r="X2" s="4"/>
    </row>
    <row r="3" spans="1:24" s="3" customFormat="1" ht="28.5" customHeight="1" hidden="1">
      <c r="A3" s="6"/>
      <c r="C3" s="4"/>
      <c r="E3" s="4"/>
      <c r="G3" s="4"/>
      <c r="X3" s="4"/>
    </row>
    <row r="4" spans="1:25" s="1" customFormat="1" ht="18" customHeight="1">
      <c r="A4" s="7" t="str">
        <f>A1</f>
        <v>公　開　類</v>
      </c>
      <c r="B4" s="8"/>
      <c r="C4" s="9"/>
      <c r="D4" s="9"/>
      <c r="E4" s="9"/>
      <c r="F4" s="9"/>
      <c r="G4" s="10"/>
      <c r="H4" s="10"/>
      <c r="I4" s="11" t="s">
        <v>6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7</v>
      </c>
      <c r="U4" s="12"/>
      <c r="V4" s="13" t="str">
        <f>B1</f>
        <v>桃園市政府(社會局)</v>
      </c>
      <c r="W4" s="13"/>
      <c r="X4" s="13"/>
      <c r="Y4" s="13"/>
    </row>
    <row r="5" spans="1:25" s="1" customFormat="1" ht="18" customHeight="1">
      <c r="A5" s="14" t="str">
        <f>C1</f>
        <v>季　　　報</v>
      </c>
      <c r="B5" s="15" t="str">
        <f>D1</f>
        <v>每季終了後20日內編送</v>
      </c>
      <c r="C5" s="15"/>
      <c r="D5" s="15"/>
      <c r="E5" s="15"/>
      <c r="F5" s="16"/>
      <c r="G5" s="17"/>
      <c r="H5" s="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 t="s">
        <v>8</v>
      </c>
      <c r="U5" s="12"/>
      <c r="V5" s="18" t="str">
        <f>E1</f>
        <v>10730-05-10-2</v>
      </c>
      <c r="W5" s="18"/>
      <c r="X5" s="18"/>
      <c r="Y5" s="18"/>
    </row>
    <row r="6" spans="1:25" ht="36" customHeight="1">
      <c r="A6" s="19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" customHeight="1">
      <c r="A7" s="20" t="str">
        <f>F1</f>
        <v>中華民國111年第2季( 4月至6月 )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27" customFormat="1" ht="45" customHeight="1">
      <c r="A8" s="21" t="s">
        <v>10</v>
      </c>
      <c r="B8" s="22" t="s">
        <v>11</v>
      </c>
      <c r="C8" s="23" t="s">
        <v>12</v>
      </c>
      <c r="D8" s="23"/>
      <c r="E8" s="23"/>
      <c r="F8" s="24" t="s">
        <v>13</v>
      </c>
      <c r="G8" s="24"/>
      <c r="H8" s="24" t="s">
        <v>14</v>
      </c>
      <c r="I8" s="24"/>
      <c r="J8" s="24" t="s">
        <v>15</v>
      </c>
      <c r="K8" s="24"/>
      <c r="L8" s="25" t="s">
        <v>16</v>
      </c>
      <c r="M8" s="25"/>
      <c r="N8" s="24" t="s">
        <v>17</v>
      </c>
      <c r="O8" s="24"/>
      <c r="P8" s="26" t="s">
        <v>18</v>
      </c>
      <c r="Q8" s="26"/>
      <c r="R8" s="24" t="s">
        <v>19</v>
      </c>
      <c r="S8" s="24"/>
      <c r="T8" s="24" t="s">
        <v>20</v>
      </c>
      <c r="U8" s="24"/>
      <c r="V8" s="24" t="s">
        <v>21</v>
      </c>
      <c r="W8" s="24"/>
      <c r="X8" s="25" t="s">
        <v>22</v>
      </c>
      <c r="Y8" s="25"/>
    </row>
    <row r="9" spans="1:25" s="27" customFormat="1" ht="21.95" customHeight="1">
      <c r="A9" s="21"/>
      <c r="B9" s="22"/>
      <c r="C9" s="28" t="s">
        <v>23</v>
      </c>
      <c r="D9" s="28" t="s">
        <v>24</v>
      </c>
      <c r="E9" s="29" t="s">
        <v>25</v>
      </c>
      <c r="F9" s="29" t="s">
        <v>24</v>
      </c>
      <c r="G9" s="28" t="s">
        <v>25</v>
      </c>
      <c r="H9" s="29" t="s">
        <v>24</v>
      </c>
      <c r="I9" s="28" t="s">
        <v>25</v>
      </c>
      <c r="J9" s="29" t="s">
        <v>24</v>
      </c>
      <c r="K9" s="28" t="s">
        <v>25</v>
      </c>
      <c r="L9" s="28" t="s">
        <v>24</v>
      </c>
      <c r="M9" s="28" t="s">
        <v>25</v>
      </c>
      <c r="N9" s="28" t="s">
        <v>24</v>
      </c>
      <c r="O9" s="28" t="s">
        <v>25</v>
      </c>
      <c r="P9" s="28" t="s">
        <v>24</v>
      </c>
      <c r="Q9" s="28" t="s">
        <v>25</v>
      </c>
      <c r="R9" s="29" t="s">
        <v>24</v>
      </c>
      <c r="S9" s="28" t="s">
        <v>25</v>
      </c>
      <c r="T9" s="29" t="s">
        <v>24</v>
      </c>
      <c r="U9" s="28" t="s">
        <v>25</v>
      </c>
      <c r="V9" s="29" t="s">
        <v>24</v>
      </c>
      <c r="W9" s="28" t="s">
        <v>25</v>
      </c>
      <c r="X9" s="29" t="s">
        <v>24</v>
      </c>
      <c r="Y9" s="30" t="s">
        <v>25</v>
      </c>
    </row>
    <row r="10" spans="1:25" s="37" customFormat="1" ht="17.45" customHeight="1">
      <c r="A10" s="31" t="s">
        <v>38</v>
      </c>
      <c r="B10" s="32" t="s">
        <v>27</v>
      </c>
      <c r="C10" s="33">
        <v>23</v>
      </c>
      <c r="D10" s="33">
        <v>16</v>
      </c>
      <c r="E10" s="34">
        <v>7</v>
      </c>
      <c r="F10" s="33">
        <v>10</v>
      </c>
      <c r="G10" s="34">
        <v>3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3">
        <v>6</v>
      </c>
      <c r="W10" s="33">
        <v>4</v>
      </c>
      <c r="X10" s="55">
        <v>0</v>
      </c>
      <c r="Y10" s="56">
        <v>0</v>
      </c>
    </row>
    <row r="11" spans="1:25" ht="17.45" customHeight="1">
      <c r="A11" s="31"/>
      <c r="B11" s="38" t="s">
        <v>28</v>
      </c>
      <c r="C11" s="39">
        <v>9</v>
      </c>
      <c r="D11" s="39">
        <v>8</v>
      </c>
      <c r="E11" s="40">
        <v>1</v>
      </c>
      <c r="F11" s="39">
        <v>4</v>
      </c>
      <c r="G11" s="40">
        <v>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39">
        <v>4</v>
      </c>
      <c r="W11" s="41">
        <v>0</v>
      </c>
      <c r="X11" s="44">
        <v>0</v>
      </c>
      <c r="Y11" s="43">
        <v>0</v>
      </c>
    </row>
    <row r="12" spans="1:25" ht="17.45" customHeight="1">
      <c r="A12" s="31"/>
      <c r="B12" s="38" t="s">
        <v>29</v>
      </c>
      <c r="C12" s="39">
        <v>12</v>
      </c>
      <c r="D12" s="39">
        <v>6</v>
      </c>
      <c r="E12" s="40">
        <v>6</v>
      </c>
      <c r="F12" s="39">
        <v>4</v>
      </c>
      <c r="G12" s="40">
        <v>2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39">
        <v>2</v>
      </c>
      <c r="W12" s="39">
        <v>4</v>
      </c>
      <c r="X12" s="44">
        <v>0</v>
      </c>
      <c r="Y12" s="43">
        <v>0</v>
      </c>
    </row>
    <row r="13" spans="1:25" ht="17.45" customHeight="1">
      <c r="A13" s="31"/>
      <c r="B13" s="38" t="s">
        <v>30</v>
      </c>
      <c r="C13" s="39">
        <v>2</v>
      </c>
      <c r="D13" s="39">
        <v>2</v>
      </c>
      <c r="E13" s="44">
        <v>0</v>
      </c>
      <c r="F13" s="39">
        <v>2</v>
      </c>
      <c r="G13" s="44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4">
        <v>0</v>
      </c>
      <c r="Y13" s="43">
        <v>0</v>
      </c>
    </row>
    <row r="14" spans="1:25" ht="17.45" customHeight="1">
      <c r="A14" s="31"/>
      <c r="B14" s="38" t="s">
        <v>31</v>
      </c>
      <c r="C14" s="41">
        <v>0</v>
      </c>
      <c r="D14" s="41">
        <v>0</v>
      </c>
      <c r="E14" s="44">
        <v>0</v>
      </c>
      <c r="F14" s="41">
        <v>0</v>
      </c>
      <c r="G14" s="4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4">
        <v>0</v>
      </c>
      <c r="Y14" s="43">
        <v>0</v>
      </c>
    </row>
    <row r="15" spans="1:25" ht="17.45" customHeight="1">
      <c r="A15" s="31"/>
      <c r="B15" s="38" t="s">
        <v>32</v>
      </c>
      <c r="C15" s="41">
        <v>0</v>
      </c>
      <c r="D15" s="41">
        <v>0</v>
      </c>
      <c r="E15" s="44">
        <v>0</v>
      </c>
      <c r="F15" s="41">
        <v>0</v>
      </c>
      <c r="G15" s="44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4">
        <v>0</v>
      </c>
      <c r="Y15" s="43">
        <v>0</v>
      </c>
    </row>
    <row r="16" spans="1:25" ht="17.45" customHeight="1">
      <c r="A16" s="45" t="s">
        <v>39</v>
      </c>
      <c r="B16" s="38" t="s">
        <v>27</v>
      </c>
      <c r="C16" s="39">
        <v>35</v>
      </c>
      <c r="D16" s="39">
        <v>17</v>
      </c>
      <c r="E16" s="40">
        <v>18</v>
      </c>
      <c r="F16" s="39">
        <v>13</v>
      </c>
      <c r="G16" s="40">
        <v>16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39">
        <v>3</v>
      </c>
      <c r="W16" s="39">
        <v>2</v>
      </c>
      <c r="X16" s="40">
        <v>1</v>
      </c>
      <c r="Y16" s="43">
        <v>0</v>
      </c>
    </row>
    <row r="17" spans="1:25" ht="17.45" customHeight="1">
      <c r="A17" s="45"/>
      <c r="B17" s="38" t="s">
        <v>28</v>
      </c>
      <c r="C17" s="39">
        <v>5</v>
      </c>
      <c r="D17" s="39">
        <v>1</v>
      </c>
      <c r="E17" s="40">
        <v>4</v>
      </c>
      <c r="F17" s="41">
        <v>0</v>
      </c>
      <c r="G17" s="40">
        <v>4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0">
        <v>1</v>
      </c>
      <c r="Y17" s="43">
        <v>0</v>
      </c>
    </row>
    <row r="18" spans="1:25" ht="17.45" customHeight="1">
      <c r="A18" s="45"/>
      <c r="B18" s="38" t="s">
        <v>29</v>
      </c>
      <c r="C18" s="39">
        <v>16</v>
      </c>
      <c r="D18" s="39">
        <v>10</v>
      </c>
      <c r="E18" s="40">
        <v>6</v>
      </c>
      <c r="F18" s="39">
        <v>9</v>
      </c>
      <c r="G18" s="40">
        <v>4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39">
        <v>1</v>
      </c>
      <c r="W18" s="39">
        <v>2</v>
      </c>
      <c r="X18" s="44">
        <v>0</v>
      </c>
      <c r="Y18" s="43">
        <v>0</v>
      </c>
    </row>
    <row r="19" spans="1:25" ht="17.45" customHeight="1">
      <c r="A19" s="45"/>
      <c r="B19" s="38" t="s">
        <v>30</v>
      </c>
      <c r="C19" s="39">
        <v>14</v>
      </c>
      <c r="D19" s="39">
        <v>6</v>
      </c>
      <c r="E19" s="40">
        <v>8</v>
      </c>
      <c r="F19" s="39">
        <v>4</v>
      </c>
      <c r="G19" s="40">
        <v>8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39">
        <v>2</v>
      </c>
      <c r="W19" s="41">
        <v>0</v>
      </c>
      <c r="X19" s="44">
        <v>0</v>
      </c>
      <c r="Y19" s="43">
        <v>0</v>
      </c>
    </row>
    <row r="20" spans="1:25" ht="17.45" customHeight="1">
      <c r="A20" s="45"/>
      <c r="B20" s="38" t="s">
        <v>31</v>
      </c>
      <c r="C20" s="41">
        <v>0</v>
      </c>
      <c r="D20" s="41">
        <v>0</v>
      </c>
      <c r="E20" s="44">
        <v>0</v>
      </c>
      <c r="F20" s="41">
        <v>0</v>
      </c>
      <c r="G20" s="44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4">
        <v>0</v>
      </c>
      <c r="Y20" s="43">
        <v>0</v>
      </c>
    </row>
    <row r="21" spans="1:25" ht="17.45" customHeight="1">
      <c r="A21" s="45"/>
      <c r="B21" s="38" t="s">
        <v>32</v>
      </c>
      <c r="C21" s="41">
        <v>0</v>
      </c>
      <c r="D21" s="41">
        <v>0</v>
      </c>
      <c r="E21" s="44">
        <v>0</v>
      </c>
      <c r="F21" s="41">
        <v>0</v>
      </c>
      <c r="G21" s="44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4">
        <v>0</v>
      </c>
      <c r="Y21" s="43">
        <v>0</v>
      </c>
    </row>
    <row r="22" spans="1:25" ht="17.45" customHeight="1">
      <c r="A22" s="45" t="s">
        <v>40</v>
      </c>
      <c r="B22" s="38" t="s">
        <v>27</v>
      </c>
      <c r="C22" s="39">
        <v>84</v>
      </c>
      <c r="D22" s="39">
        <v>42</v>
      </c>
      <c r="E22" s="40">
        <v>42</v>
      </c>
      <c r="F22" s="39">
        <v>36</v>
      </c>
      <c r="G22" s="40">
        <v>33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39">
        <v>6</v>
      </c>
      <c r="W22" s="39">
        <v>9</v>
      </c>
      <c r="X22" s="44">
        <v>0</v>
      </c>
      <c r="Y22" s="43">
        <v>0</v>
      </c>
    </row>
    <row r="23" spans="1:25" ht="17.45" customHeight="1">
      <c r="A23" s="45"/>
      <c r="B23" s="38" t="s">
        <v>28</v>
      </c>
      <c r="C23" s="39">
        <v>29</v>
      </c>
      <c r="D23" s="39">
        <v>18</v>
      </c>
      <c r="E23" s="40">
        <v>11</v>
      </c>
      <c r="F23" s="39">
        <v>14</v>
      </c>
      <c r="G23" s="40">
        <v>7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39">
        <v>4</v>
      </c>
      <c r="W23" s="39">
        <v>4</v>
      </c>
      <c r="X23" s="44">
        <v>0</v>
      </c>
      <c r="Y23" s="43">
        <v>0</v>
      </c>
    </row>
    <row r="24" spans="1:25" ht="17.45" customHeight="1">
      <c r="A24" s="45"/>
      <c r="B24" s="38" t="s">
        <v>29</v>
      </c>
      <c r="C24" s="39">
        <v>41</v>
      </c>
      <c r="D24" s="39">
        <v>14</v>
      </c>
      <c r="E24" s="40">
        <v>27</v>
      </c>
      <c r="F24" s="39">
        <v>13</v>
      </c>
      <c r="G24" s="40">
        <v>23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39">
        <v>1</v>
      </c>
      <c r="W24" s="39">
        <v>4</v>
      </c>
      <c r="X24" s="44">
        <v>0</v>
      </c>
      <c r="Y24" s="43">
        <v>0</v>
      </c>
    </row>
    <row r="25" spans="1:25" ht="17.45" customHeight="1">
      <c r="A25" s="45"/>
      <c r="B25" s="38" t="s">
        <v>30</v>
      </c>
      <c r="C25" s="39">
        <v>14</v>
      </c>
      <c r="D25" s="39">
        <v>10</v>
      </c>
      <c r="E25" s="40">
        <v>4</v>
      </c>
      <c r="F25" s="39">
        <v>9</v>
      </c>
      <c r="G25" s="40">
        <v>3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39">
        <v>1</v>
      </c>
      <c r="W25" s="39">
        <v>1</v>
      </c>
      <c r="X25" s="44">
        <v>0</v>
      </c>
      <c r="Y25" s="43">
        <v>0</v>
      </c>
    </row>
    <row r="26" spans="1:25" ht="17.45" customHeight="1">
      <c r="A26" s="45"/>
      <c r="B26" s="38" t="s">
        <v>31</v>
      </c>
      <c r="C26" s="41">
        <v>0</v>
      </c>
      <c r="D26" s="41">
        <v>0</v>
      </c>
      <c r="E26" s="44">
        <v>0</v>
      </c>
      <c r="F26" s="41">
        <v>0</v>
      </c>
      <c r="G26" s="44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4">
        <v>0</v>
      </c>
      <c r="Y26" s="43">
        <v>0</v>
      </c>
    </row>
    <row r="27" spans="1:25" ht="17.45" customHeight="1">
      <c r="A27" s="45"/>
      <c r="B27" s="38" t="s">
        <v>32</v>
      </c>
      <c r="C27" s="41">
        <v>0</v>
      </c>
      <c r="D27" s="41">
        <v>0</v>
      </c>
      <c r="E27" s="44">
        <v>0</v>
      </c>
      <c r="F27" s="41">
        <v>0</v>
      </c>
      <c r="G27" s="44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4">
        <v>0</v>
      </c>
      <c r="Y27" s="43">
        <v>0</v>
      </c>
    </row>
    <row r="28" spans="1:25" ht="17.45" customHeight="1">
      <c r="A28" s="45" t="s">
        <v>41</v>
      </c>
      <c r="B28" s="38" t="s">
        <v>27</v>
      </c>
      <c r="C28" s="39">
        <v>53</v>
      </c>
      <c r="D28" s="39">
        <v>35</v>
      </c>
      <c r="E28" s="40">
        <v>18</v>
      </c>
      <c r="F28" s="39">
        <v>23</v>
      </c>
      <c r="G28" s="40">
        <v>15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39">
        <v>11</v>
      </c>
      <c r="W28" s="39">
        <v>3</v>
      </c>
      <c r="X28" s="40">
        <v>1</v>
      </c>
      <c r="Y28" s="43">
        <v>0</v>
      </c>
    </row>
    <row r="29" spans="1:25" ht="17.45" customHeight="1">
      <c r="A29" s="45"/>
      <c r="B29" s="38" t="s">
        <v>28</v>
      </c>
      <c r="C29" s="39">
        <v>7</v>
      </c>
      <c r="D29" s="39">
        <v>5</v>
      </c>
      <c r="E29" s="40">
        <v>2</v>
      </c>
      <c r="F29" s="39">
        <v>3</v>
      </c>
      <c r="G29" s="40">
        <v>2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39">
        <v>2</v>
      </c>
      <c r="W29" s="41">
        <v>0</v>
      </c>
      <c r="X29" s="44">
        <v>0</v>
      </c>
      <c r="Y29" s="43">
        <v>0</v>
      </c>
    </row>
    <row r="30" spans="1:25" ht="17.45" customHeight="1">
      <c r="A30" s="45"/>
      <c r="B30" s="38" t="s">
        <v>29</v>
      </c>
      <c r="C30" s="39">
        <v>24</v>
      </c>
      <c r="D30" s="39">
        <v>16</v>
      </c>
      <c r="E30" s="40">
        <v>8</v>
      </c>
      <c r="F30" s="39">
        <v>9</v>
      </c>
      <c r="G30" s="40">
        <v>6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39">
        <v>7</v>
      </c>
      <c r="W30" s="39">
        <v>2</v>
      </c>
      <c r="X30" s="44">
        <v>0</v>
      </c>
      <c r="Y30" s="43">
        <v>0</v>
      </c>
    </row>
    <row r="31" spans="1:25" ht="17.45" customHeight="1">
      <c r="A31" s="45"/>
      <c r="B31" s="38" t="s">
        <v>30</v>
      </c>
      <c r="C31" s="39">
        <v>22</v>
      </c>
      <c r="D31" s="39">
        <v>14</v>
      </c>
      <c r="E31" s="40">
        <v>8</v>
      </c>
      <c r="F31" s="39">
        <v>11</v>
      </c>
      <c r="G31" s="40">
        <v>7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39">
        <v>2</v>
      </c>
      <c r="W31" s="39">
        <v>1</v>
      </c>
      <c r="X31" s="40">
        <v>1</v>
      </c>
      <c r="Y31" s="43">
        <v>0</v>
      </c>
    </row>
    <row r="32" spans="1:25" ht="17.45" customHeight="1">
      <c r="A32" s="45"/>
      <c r="B32" s="38" t="s">
        <v>31</v>
      </c>
      <c r="C32" s="41">
        <v>0</v>
      </c>
      <c r="D32" s="41">
        <v>0</v>
      </c>
      <c r="E32" s="44">
        <v>0</v>
      </c>
      <c r="F32" s="41">
        <v>0</v>
      </c>
      <c r="G32" s="44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4">
        <v>0</v>
      </c>
      <c r="Y32" s="43">
        <v>0</v>
      </c>
    </row>
    <row r="33" spans="1:25" ht="17.45" customHeight="1">
      <c r="A33" s="45"/>
      <c r="B33" s="38" t="s">
        <v>32</v>
      </c>
      <c r="C33" s="41">
        <v>0</v>
      </c>
      <c r="D33" s="41">
        <v>0</v>
      </c>
      <c r="E33" s="44">
        <v>0</v>
      </c>
      <c r="F33" s="41">
        <v>0</v>
      </c>
      <c r="G33" s="44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4">
        <v>0</v>
      </c>
      <c r="Y33" s="43">
        <v>0</v>
      </c>
    </row>
    <row r="34" spans="1:25" ht="17.45" customHeight="1">
      <c r="A34" s="46" t="s">
        <v>42</v>
      </c>
      <c r="B34" s="38" t="s">
        <v>27</v>
      </c>
      <c r="C34" s="39">
        <v>28</v>
      </c>
      <c r="D34" s="39">
        <v>13</v>
      </c>
      <c r="E34" s="40">
        <v>15</v>
      </c>
      <c r="F34" s="39">
        <v>11</v>
      </c>
      <c r="G34" s="40">
        <v>14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39">
        <v>2</v>
      </c>
      <c r="W34" s="39">
        <v>1</v>
      </c>
      <c r="X34" s="44">
        <v>0</v>
      </c>
      <c r="Y34" s="43">
        <v>0</v>
      </c>
    </row>
    <row r="35" spans="1:25" ht="17.45" customHeight="1">
      <c r="A35" s="46"/>
      <c r="B35" s="38" t="s">
        <v>28</v>
      </c>
      <c r="C35" s="39">
        <v>5</v>
      </c>
      <c r="D35" s="39">
        <v>3</v>
      </c>
      <c r="E35" s="40">
        <v>2</v>
      </c>
      <c r="F35" s="39">
        <v>2</v>
      </c>
      <c r="G35" s="40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39">
        <v>1</v>
      </c>
      <c r="W35" s="39">
        <v>1</v>
      </c>
      <c r="X35" s="44">
        <v>0</v>
      </c>
      <c r="Y35" s="43">
        <v>0</v>
      </c>
    </row>
    <row r="36" spans="1:25" ht="17.45" customHeight="1">
      <c r="A36" s="46"/>
      <c r="B36" s="38" t="s">
        <v>29</v>
      </c>
      <c r="C36" s="39">
        <v>13</v>
      </c>
      <c r="D36" s="39">
        <v>6</v>
      </c>
      <c r="E36" s="40">
        <v>7</v>
      </c>
      <c r="F36" s="39">
        <v>6</v>
      </c>
      <c r="G36" s="40">
        <v>7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4">
        <v>0</v>
      </c>
      <c r="Y36" s="43">
        <v>0</v>
      </c>
    </row>
    <row r="37" spans="1:25" ht="17.45" customHeight="1">
      <c r="A37" s="46"/>
      <c r="B37" s="38" t="s">
        <v>30</v>
      </c>
      <c r="C37" s="39">
        <v>10</v>
      </c>
      <c r="D37" s="39">
        <v>4</v>
      </c>
      <c r="E37" s="40">
        <v>6</v>
      </c>
      <c r="F37" s="39">
        <v>3</v>
      </c>
      <c r="G37" s="40">
        <v>6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39">
        <v>1</v>
      </c>
      <c r="W37" s="41">
        <v>0</v>
      </c>
      <c r="X37" s="44">
        <v>0</v>
      </c>
      <c r="Y37" s="43">
        <v>0</v>
      </c>
    </row>
    <row r="38" spans="1:25" ht="17.45" customHeight="1">
      <c r="A38" s="46"/>
      <c r="B38" s="38" t="s">
        <v>31</v>
      </c>
      <c r="C38" s="41">
        <v>0</v>
      </c>
      <c r="D38" s="41">
        <v>0</v>
      </c>
      <c r="E38" s="44">
        <v>0</v>
      </c>
      <c r="F38" s="41">
        <v>0</v>
      </c>
      <c r="G38" s="44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4">
        <v>0</v>
      </c>
      <c r="Y38" s="43">
        <v>0</v>
      </c>
    </row>
    <row r="39" spans="1:25" ht="17.45" customHeight="1">
      <c r="A39" s="46"/>
      <c r="B39" s="47" t="s">
        <v>32</v>
      </c>
      <c r="C39" s="48">
        <v>0</v>
      </c>
      <c r="D39" s="48">
        <v>0</v>
      </c>
      <c r="E39" s="49">
        <v>0</v>
      </c>
      <c r="F39" s="48">
        <v>0</v>
      </c>
      <c r="G39" s="49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9">
        <v>0</v>
      </c>
      <c r="Y39" s="50">
        <v>0</v>
      </c>
    </row>
    <row r="40" spans="1:25" s="52" customFormat="1" ht="36" customHeight="1">
      <c r="A40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8" customHeight="1">
      <c r="A41" s="53" t="str">
        <f>IF(LEN(A2)&gt;0,"資料來源："&amp;A2,"")</f>
        <v/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>
        <f>B2</f>
        <v>0</v>
      </c>
      <c r="U41" s="54"/>
      <c r="V41" s="54"/>
      <c r="W41" s="54"/>
      <c r="X41" s="54"/>
      <c r="Y41" s="54"/>
    </row>
    <row r="42" spans="1:25" ht="18" customHeight="1">
      <c r="A42" s="53" t="str">
        <f>IF(LEN(A2)&gt;0,"填表說明："&amp;C2,"")</f>
        <v/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</sheetData>
  <mergeCells count="30">
    <mergeCell ref="I4:S5"/>
    <mergeCell ref="T4:U4"/>
    <mergeCell ref="V4:Y4"/>
    <mergeCell ref="B5:E5"/>
    <mergeCell ref="T5:U5"/>
    <mergeCell ref="V5:Y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5"/>
    <mergeCell ref="A16:A21"/>
    <mergeCell ref="A22:A27"/>
    <mergeCell ref="A28:A33"/>
    <mergeCell ref="A34:A39"/>
    <mergeCell ref="A40:Y40"/>
    <mergeCell ref="A41:S41"/>
    <mergeCell ref="T41:Y41"/>
    <mergeCell ref="A42:Y42"/>
  </mergeCells>
  <printOptions/>
  <pageMargins left="0.747916666666667" right="0.747916666666667" top="0.590277777777778" bottom="0.590277777777778" header="0.511805555555555" footer="0.511805555555555"/>
  <pageSetup horizontalDpi="300" verticalDpi="300" orientation="landscape" paperSize="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4">
      <selection activeCell="A1" sqref="A1"/>
    </sheetView>
  </sheetViews>
  <sheetFormatPr defaultColWidth="9.33203125" defaultRowHeight="12"/>
  <cols>
    <col min="1" max="1" width="26.83203125" style="1" customWidth="1"/>
    <col min="2" max="2" width="12.16015625" style="0" customWidth="1"/>
    <col min="3" max="25" width="8.33203125" style="0" customWidth="1"/>
    <col min="26" max="1025" width="9.16015625" style="0" customWidth="1"/>
  </cols>
  <sheetData>
    <row r="1" spans="1:24" s="3" customFormat="1" ht="31.5" customHeight="1" hidden="1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4"/>
      <c r="X1" s="4"/>
    </row>
    <row r="2" spans="1:24" s="3" customFormat="1" ht="28.5" customHeight="1" hidden="1">
      <c r="A2" s="6"/>
      <c r="C2" s="4"/>
      <c r="E2" s="4"/>
      <c r="G2" s="4"/>
      <c r="X2" s="4"/>
    </row>
    <row r="3" spans="1:24" s="3" customFormat="1" ht="28.5" customHeight="1" hidden="1">
      <c r="A3" s="6"/>
      <c r="C3" s="4"/>
      <c r="E3" s="4"/>
      <c r="G3" s="4"/>
      <c r="X3" s="4"/>
    </row>
    <row r="4" spans="1:25" s="1" customFormat="1" ht="18" customHeight="1">
      <c r="A4" s="7" t="str">
        <f>A1</f>
        <v>公　開　類</v>
      </c>
      <c r="B4" s="8"/>
      <c r="C4" s="9"/>
      <c r="D4" s="9"/>
      <c r="E4" s="9"/>
      <c r="F4" s="9"/>
      <c r="G4" s="10"/>
      <c r="H4" s="10"/>
      <c r="I4" s="11" t="s">
        <v>6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7</v>
      </c>
      <c r="U4" s="12"/>
      <c r="V4" s="13" t="str">
        <f>B1</f>
        <v>桃園市政府(社會局)</v>
      </c>
      <c r="W4" s="13"/>
      <c r="X4" s="13"/>
      <c r="Y4" s="13"/>
    </row>
    <row r="5" spans="1:25" s="1" customFormat="1" ht="18" customHeight="1">
      <c r="A5" s="14" t="str">
        <f>C1</f>
        <v>季　　　報</v>
      </c>
      <c r="B5" s="15" t="str">
        <f>D1</f>
        <v>每季終了後20日內編送</v>
      </c>
      <c r="C5" s="15"/>
      <c r="D5" s="15"/>
      <c r="E5" s="15"/>
      <c r="F5" s="16"/>
      <c r="G5" s="17"/>
      <c r="H5" s="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 t="s">
        <v>8</v>
      </c>
      <c r="U5" s="12"/>
      <c r="V5" s="18" t="str">
        <f>E1</f>
        <v>10730-05-10-2</v>
      </c>
      <c r="W5" s="18"/>
      <c r="X5" s="18"/>
      <c r="Y5" s="18"/>
    </row>
    <row r="6" spans="1:25" ht="36" customHeight="1">
      <c r="A6" s="19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" customHeight="1">
      <c r="A7" s="20" t="str">
        <f>F1</f>
        <v>中華民國111年第2季( 4月至6月 )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27" customFormat="1" ht="45" customHeight="1">
      <c r="A8" s="21" t="s">
        <v>10</v>
      </c>
      <c r="B8" s="22" t="s">
        <v>11</v>
      </c>
      <c r="C8" s="23" t="s">
        <v>12</v>
      </c>
      <c r="D8" s="23"/>
      <c r="E8" s="23"/>
      <c r="F8" s="24" t="s">
        <v>13</v>
      </c>
      <c r="G8" s="24"/>
      <c r="H8" s="24" t="s">
        <v>14</v>
      </c>
      <c r="I8" s="24"/>
      <c r="J8" s="24" t="s">
        <v>15</v>
      </c>
      <c r="K8" s="24"/>
      <c r="L8" s="25" t="s">
        <v>16</v>
      </c>
      <c r="M8" s="25"/>
      <c r="N8" s="24" t="s">
        <v>17</v>
      </c>
      <c r="O8" s="24"/>
      <c r="P8" s="26" t="s">
        <v>18</v>
      </c>
      <c r="Q8" s="26"/>
      <c r="R8" s="24" t="s">
        <v>19</v>
      </c>
      <c r="S8" s="24"/>
      <c r="T8" s="24" t="s">
        <v>20</v>
      </c>
      <c r="U8" s="24"/>
      <c r="V8" s="24" t="s">
        <v>21</v>
      </c>
      <c r="W8" s="24"/>
      <c r="X8" s="25" t="s">
        <v>22</v>
      </c>
      <c r="Y8" s="25"/>
    </row>
    <row r="9" spans="1:25" s="27" customFormat="1" ht="21.95" customHeight="1">
      <c r="A9" s="21"/>
      <c r="B9" s="22"/>
      <c r="C9" s="28" t="s">
        <v>23</v>
      </c>
      <c r="D9" s="28" t="s">
        <v>24</v>
      </c>
      <c r="E9" s="29" t="s">
        <v>25</v>
      </c>
      <c r="F9" s="29" t="s">
        <v>24</v>
      </c>
      <c r="G9" s="28" t="s">
        <v>25</v>
      </c>
      <c r="H9" s="29" t="s">
        <v>24</v>
      </c>
      <c r="I9" s="28" t="s">
        <v>25</v>
      </c>
      <c r="J9" s="29" t="s">
        <v>24</v>
      </c>
      <c r="K9" s="28" t="s">
        <v>25</v>
      </c>
      <c r="L9" s="28" t="s">
        <v>24</v>
      </c>
      <c r="M9" s="28" t="s">
        <v>25</v>
      </c>
      <c r="N9" s="28" t="s">
        <v>24</v>
      </c>
      <c r="O9" s="28" t="s">
        <v>25</v>
      </c>
      <c r="P9" s="28" t="s">
        <v>24</v>
      </c>
      <c r="Q9" s="28" t="s">
        <v>25</v>
      </c>
      <c r="R9" s="29" t="s">
        <v>24</v>
      </c>
      <c r="S9" s="28" t="s">
        <v>25</v>
      </c>
      <c r="T9" s="29" t="s">
        <v>24</v>
      </c>
      <c r="U9" s="28" t="s">
        <v>25</v>
      </c>
      <c r="V9" s="29" t="s">
        <v>24</v>
      </c>
      <c r="W9" s="28" t="s">
        <v>25</v>
      </c>
      <c r="X9" s="29" t="s">
        <v>24</v>
      </c>
      <c r="Y9" s="30" t="s">
        <v>25</v>
      </c>
    </row>
    <row r="10" spans="1:25" s="37" customFormat="1" ht="17.45" customHeight="1">
      <c r="A10" s="31" t="s">
        <v>44</v>
      </c>
      <c r="B10" s="32" t="s">
        <v>27</v>
      </c>
      <c r="C10" s="33">
        <v>89</v>
      </c>
      <c r="D10" s="33">
        <v>55</v>
      </c>
      <c r="E10" s="34">
        <v>34</v>
      </c>
      <c r="F10" s="33">
        <v>42</v>
      </c>
      <c r="G10" s="34">
        <v>21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3">
        <v>12</v>
      </c>
      <c r="W10" s="33">
        <v>11</v>
      </c>
      <c r="X10" s="34">
        <v>1</v>
      </c>
      <c r="Y10" s="36">
        <v>2</v>
      </c>
    </row>
    <row r="11" spans="1:25" ht="17.45" customHeight="1">
      <c r="A11" s="31"/>
      <c r="B11" s="38" t="s">
        <v>28</v>
      </c>
      <c r="C11" s="39">
        <v>33</v>
      </c>
      <c r="D11" s="39">
        <v>17</v>
      </c>
      <c r="E11" s="40">
        <v>16</v>
      </c>
      <c r="F11" s="39">
        <v>10</v>
      </c>
      <c r="G11" s="40">
        <v>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39">
        <v>6</v>
      </c>
      <c r="W11" s="39">
        <v>6</v>
      </c>
      <c r="X11" s="40">
        <v>1</v>
      </c>
      <c r="Y11" s="42">
        <v>2</v>
      </c>
    </row>
    <row r="12" spans="1:25" ht="17.45" customHeight="1">
      <c r="A12" s="31"/>
      <c r="B12" s="38" t="s">
        <v>29</v>
      </c>
      <c r="C12" s="39">
        <v>37</v>
      </c>
      <c r="D12" s="39">
        <v>28</v>
      </c>
      <c r="E12" s="40">
        <v>9</v>
      </c>
      <c r="F12" s="39">
        <v>23</v>
      </c>
      <c r="G12" s="40">
        <v>5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39">
        <v>5</v>
      </c>
      <c r="W12" s="39">
        <v>4</v>
      </c>
      <c r="X12" s="44">
        <v>0</v>
      </c>
      <c r="Y12" s="43">
        <v>0</v>
      </c>
    </row>
    <row r="13" spans="1:25" ht="17.45" customHeight="1">
      <c r="A13" s="31"/>
      <c r="B13" s="38" t="s">
        <v>30</v>
      </c>
      <c r="C13" s="39">
        <v>19</v>
      </c>
      <c r="D13" s="39">
        <v>10</v>
      </c>
      <c r="E13" s="40">
        <v>9</v>
      </c>
      <c r="F13" s="39">
        <v>9</v>
      </c>
      <c r="G13" s="40">
        <v>8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39">
        <v>1</v>
      </c>
      <c r="W13" s="39">
        <v>1</v>
      </c>
      <c r="X13" s="44">
        <v>0</v>
      </c>
      <c r="Y13" s="43">
        <v>0</v>
      </c>
    </row>
    <row r="14" spans="1:25" ht="17.45" customHeight="1">
      <c r="A14" s="31"/>
      <c r="B14" s="38" t="s">
        <v>31</v>
      </c>
      <c r="C14" s="41">
        <v>0</v>
      </c>
      <c r="D14" s="41">
        <v>0</v>
      </c>
      <c r="E14" s="44">
        <v>0</v>
      </c>
      <c r="F14" s="41">
        <v>0</v>
      </c>
      <c r="G14" s="4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4">
        <v>0</v>
      </c>
      <c r="Y14" s="43">
        <v>0</v>
      </c>
    </row>
    <row r="15" spans="1:25" ht="17.45" customHeight="1">
      <c r="A15" s="31"/>
      <c r="B15" s="38" t="s">
        <v>32</v>
      </c>
      <c r="C15" s="41">
        <v>0</v>
      </c>
      <c r="D15" s="41">
        <v>0</v>
      </c>
      <c r="E15" s="44">
        <v>0</v>
      </c>
      <c r="F15" s="41">
        <v>0</v>
      </c>
      <c r="G15" s="44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4">
        <v>0</v>
      </c>
      <c r="Y15" s="43">
        <v>0</v>
      </c>
    </row>
    <row r="16" spans="1:25" ht="17.45" customHeight="1">
      <c r="A16" s="45" t="s">
        <v>45</v>
      </c>
      <c r="B16" s="38" t="s">
        <v>27</v>
      </c>
      <c r="C16" s="39">
        <v>46</v>
      </c>
      <c r="D16" s="39">
        <v>24</v>
      </c>
      <c r="E16" s="40">
        <v>22</v>
      </c>
      <c r="F16" s="39">
        <v>24</v>
      </c>
      <c r="G16" s="40">
        <v>22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4">
        <v>0</v>
      </c>
      <c r="Y16" s="43">
        <v>0</v>
      </c>
    </row>
    <row r="17" spans="1:25" ht="17.45" customHeight="1">
      <c r="A17" s="45"/>
      <c r="B17" s="38" t="s">
        <v>28</v>
      </c>
      <c r="C17" s="39">
        <v>13</v>
      </c>
      <c r="D17" s="39">
        <v>4</v>
      </c>
      <c r="E17" s="40">
        <v>9</v>
      </c>
      <c r="F17" s="39">
        <v>4</v>
      </c>
      <c r="G17" s="40">
        <v>9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4">
        <v>0</v>
      </c>
      <c r="Y17" s="43">
        <v>0</v>
      </c>
    </row>
    <row r="18" spans="1:25" ht="17.45" customHeight="1">
      <c r="A18" s="45"/>
      <c r="B18" s="38" t="s">
        <v>29</v>
      </c>
      <c r="C18" s="39">
        <v>25</v>
      </c>
      <c r="D18" s="39">
        <v>15</v>
      </c>
      <c r="E18" s="40">
        <v>10</v>
      </c>
      <c r="F18" s="39">
        <v>15</v>
      </c>
      <c r="G18" s="40">
        <v>10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4">
        <v>0</v>
      </c>
      <c r="Y18" s="43">
        <v>0</v>
      </c>
    </row>
    <row r="19" spans="1:25" ht="17.45" customHeight="1">
      <c r="A19" s="45"/>
      <c r="B19" s="38" t="s">
        <v>30</v>
      </c>
      <c r="C19" s="39">
        <v>8</v>
      </c>
      <c r="D19" s="39">
        <v>5</v>
      </c>
      <c r="E19" s="40">
        <v>3</v>
      </c>
      <c r="F19" s="39">
        <v>5</v>
      </c>
      <c r="G19" s="40">
        <v>3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4">
        <v>0</v>
      </c>
      <c r="Y19" s="43">
        <v>0</v>
      </c>
    </row>
    <row r="20" spans="1:25" ht="17.45" customHeight="1">
      <c r="A20" s="45"/>
      <c r="B20" s="38" t="s">
        <v>31</v>
      </c>
      <c r="C20" s="41">
        <v>0</v>
      </c>
      <c r="D20" s="41">
        <v>0</v>
      </c>
      <c r="E20" s="44">
        <v>0</v>
      </c>
      <c r="F20" s="41">
        <v>0</v>
      </c>
      <c r="G20" s="44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4">
        <v>0</v>
      </c>
      <c r="Y20" s="43">
        <v>0</v>
      </c>
    </row>
    <row r="21" spans="1:25" ht="17.45" customHeight="1">
      <c r="A21" s="45"/>
      <c r="B21" s="38" t="s">
        <v>32</v>
      </c>
      <c r="C21" s="41">
        <v>0</v>
      </c>
      <c r="D21" s="41">
        <v>0</v>
      </c>
      <c r="E21" s="44">
        <v>0</v>
      </c>
      <c r="F21" s="41">
        <v>0</v>
      </c>
      <c r="G21" s="44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4">
        <v>0</v>
      </c>
      <c r="Y21" s="43">
        <v>0</v>
      </c>
    </row>
    <row r="22" spans="1:25" ht="17.45" customHeight="1">
      <c r="A22" s="45" t="s">
        <v>46</v>
      </c>
      <c r="B22" s="38" t="s">
        <v>27</v>
      </c>
      <c r="C22" s="39">
        <v>142</v>
      </c>
      <c r="D22" s="39">
        <v>80</v>
      </c>
      <c r="E22" s="40">
        <v>62</v>
      </c>
      <c r="F22" s="39">
        <v>58</v>
      </c>
      <c r="G22" s="40">
        <v>46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39">
        <v>1</v>
      </c>
      <c r="S22" s="39">
        <v>2</v>
      </c>
      <c r="T22" s="41">
        <v>0</v>
      </c>
      <c r="U22" s="41">
        <v>0</v>
      </c>
      <c r="V22" s="39">
        <v>18</v>
      </c>
      <c r="W22" s="39">
        <v>13</v>
      </c>
      <c r="X22" s="40">
        <v>3</v>
      </c>
      <c r="Y22" s="42">
        <v>1</v>
      </c>
    </row>
    <row r="23" spans="1:25" ht="17.45" customHeight="1">
      <c r="A23" s="45"/>
      <c r="B23" s="38" t="s">
        <v>28</v>
      </c>
      <c r="C23" s="39">
        <v>47</v>
      </c>
      <c r="D23" s="39">
        <v>29</v>
      </c>
      <c r="E23" s="40">
        <v>18</v>
      </c>
      <c r="F23" s="39">
        <v>20</v>
      </c>
      <c r="G23" s="40">
        <v>15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39">
        <v>6</v>
      </c>
      <c r="W23" s="39">
        <v>2</v>
      </c>
      <c r="X23" s="40">
        <v>3</v>
      </c>
      <c r="Y23" s="42">
        <v>1</v>
      </c>
    </row>
    <row r="24" spans="1:25" ht="17.45" customHeight="1">
      <c r="A24" s="45"/>
      <c r="B24" s="38" t="s">
        <v>29</v>
      </c>
      <c r="C24" s="39">
        <v>67</v>
      </c>
      <c r="D24" s="39">
        <v>36</v>
      </c>
      <c r="E24" s="40">
        <v>31</v>
      </c>
      <c r="F24" s="39">
        <v>24</v>
      </c>
      <c r="G24" s="40">
        <v>21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39">
        <v>1</v>
      </c>
      <c r="S24" s="39">
        <v>1</v>
      </c>
      <c r="T24" s="41">
        <v>0</v>
      </c>
      <c r="U24" s="41">
        <v>0</v>
      </c>
      <c r="V24" s="39">
        <v>11</v>
      </c>
      <c r="W24" s="39">
        <v>9</v>
      </c>
      <c r="X24" s="44">
        <v>0</v>
      </c>
      <c r="Y24" s="43">
        <v>0</v>
      </c>
    </row>
    <row r="25" spans="1:25" ht="17.45" customHeight="1">
      <c r="A25" s="45"/>
      <c r="B25" s="38" t="s">
        <v>30</v>
      </c>
      <c r="C25" s="39">
        <v>28</v>
      </c>
      <c r="D25" s="39">
        <v>15</v>
      </c>
      <c r="E25" s="40">
        <v>13</v>
      </c>
      <c r="F25" s="39">
        <v>14</v>
      </c>
      <c r="G25" s="40">
        <v>10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39">
        <v>1</v>
      </c>
      <c r="T25" s="41">
        <v>0</v>
      </c>
      <c r="U25" s="41">
        <v>0</v>
      </c>
      <c r="V25" s="39">
        <v>1</v>
      </c>
      <c r="W25" s="39">
        <v>2</v>
      </c>
      <c r="X25" s="44">
        <v>0</v>
      </c>
      <c r="Y25" s="43">
        <v>0</v>
      </c>
    </row>
    <row r="26" spans="1:25" ht="17.45" customHeight="1">
      <c r="A26" s="45"/>
      <c r="B26" s="38" t="s">
        <v>31</v>
      </c>
      <c r="C26" s="41">
        <v>0</v>
      </c>
      <c r="D26" s="41">
        <v>0</v>
      </c>
      <c r="E26" s="44">
        <v>0</v>
      </c>
      <c r="F26" s="41">
        <v>0</v>
      </c>
      <c r="G26" s="44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4">
        <v>0</v>
      </c>
      <c r="Y26" s="43">
        <v>0</v>
      </c>
    </row>
    <row r="27" spans="1:25" ht="17.45" customHeight="1">
      <c r="A27" s="45"/>
      <c r="B27" s="38" t="s">
        <v>32</v>
      </c>
      <c r="C27" s="41">
        <v>0</v>
      </c>
      <c r="D27" s="41">
        <v>0</v>
      </c>
      <c r="E27" s="44">
        <v>0</v>
      </c>
      <c r="F27" s="41">
        <v>0</v>
      </c>
      <c r="G27" s="44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4">
        <v>0</v>
      </c>
      <c r="Y27" s="43">
        <v>0</v>
      </c>
    </row>
    <row r="28" spans="1:25" ht="17.45" customHeight="1">
      <c r="A28" s="45" t="s">
        <v>47</v>
      </c>
      <c r="B28" s="38" t="s">
        <v>27</v>
      </c>
      <c r="C28" s="39">
        <v>85</v>
      </c>
      <c r="D28" s="39">
        <v>46</v>
      </c>
      <c r="E28" s="40">
        <v>39</v>
      </c>
      <c r="F28" s="39">
        <v>38</v>
      </c>
      <c r="G28" s="40">
        <v>35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39">
        <v>8</v>
      </c>
      <c r="W28" s="39">
        <v>4</v>
      </c>
      <c r="X28" s="44">
        <v>0</v>
      </c>
      <c r="Y28" s="43">
        <v>0</v>
      </c>
    </row>
    <row r="29" spans="1:25" ht="17.45" customHeight="1">
      <c r="A29" s="45"/>
      <c r="B29" s="38" t="s">
        <v>28</v>
      </c>
      <c r="C29" s="39">
        <v>32</v>
      </c>
      <c r="D29" s="39">
        <v>21</v>
      </c>
      <c r="E29" s="40">
        <v>11</v>
      </c>
      <c r="F29" s="39">
        <v>18</v>
      </c>
      <c r="G29" s="40">
        <v>10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39">
        <v>3</v>
      </c>
      <c r="W29" s="39">
        <v>1</v>
      </c>
      <c r="X29" s="44">
        <v>0</v>
      </c>
      <c r="Y29" s="43">
        <v>0</v>
      </c>
    </row>
    <row r="30" spans="1:25" ht="17.45" customHeight="1">
      <c r="A30" s="45"/>
      <c r="B30" s="38" t="s">
        <v>29</v>
      </c>
      <c r="C30" s="39">
        <v>34</v>
      </c>
      <c r="D30" s="39">
        <v>18</v>
      </c>
      <c r="E30" s="40">
        <v>16</v>
      </c>
      <c r="F30" s="39">
        <v>14</v>
      </c>
      <c r="G30" s="40">
        <v>13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39">
        <v>4</v>
      </c>
      <c r="W30" s="39">
        <v>3</v>
      </c>
      <c r="X30" s="44">
        <v>0</v>
      </c>
      <c r="Y30" s="43">
        <v>0</v>
      </c>
    </row>
    <row r="31" spans="1:25" ht="17.45" customHeight="1">
      <c r="A31" s="45"/>
      <c r="B31" s="38" t="s">
        <v>30</v>
      </c>
      <c r="C31" s="39">
        <v>19</v>
      </c>
      <c r="D31" s="39">
        <v>7</v>
      </c>
      <c r="E31" s="40">
        <v>12</v>
      </c>
      <c r="F31" s="39">
        <v>6</v>
      </c>
      <c r="G31" s="40">
        <v>12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39">
        <v>1</v>
      </c>
      <c r="W31" s="41">
        <v>0</v>
      </c>
      <c r="X31" s="44">
        <v>0</v>
      </c>
      <c r="Y31" s="43">
        <v>0</v>
      </c>
    </row>
    <row r="32" spans="1:25" ht="17.45" customHeight="1">
      <c r="A32" s="45"/>
      <c r="B32" s="38" t="s">
        <v>31</v>
      </c>
      <c r="C32" s="41">
        <v>0</v>
      </c>
      <c r="D32" s="41">
        <v>0</v>
      </c>
      <c r="E32" s="44">
        <v>0</v>
      </c>
      <c r="F32" s="41">
        <v>0</v>
      </c>
      <c r="G32" s="44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4">
        <v>0</v>
      </c>
      <c r="Y32" s="43">
        <v>0</v>
      </c>
    </row>
    <row r="33" spans="1:25" ht="17.45" customHeight="1">
      <c r="A33" s="45"/>
      <c r="B33" s="38" t="s">
        <v>32</v>
      </c>
      <c r="C33" s="41">
        <v>0</v>
      </c>
      <c r="D33" s="41">
        <v>0</v>
      </c>
      <c r="E33" s="44">
        <v>0</v>
      </c>
      <c r="F33" s="41">
        <v>0</v>
      </c>
      <c r="G33" s="44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4">
        <v>0</v>
      </c>
      <c r="Y33" s="43">
        <v>0</v>
      </c>
    </row>
    <row r="34" spans="1:25" ht="17.45" customHeight="1">
      <c r="A34" s="46" t="s">
        <v>48</v>
      </c>
      <c r="B34" s="38" t="s">
        <v>27</v>
      </c>
      <c r="C34" s="39">
        <v>52</v>
      </c>
      <c r="D34" s="39">
        <v>28</v>
      </c>
      <c r="E34" s="40">
        <v>24</v>
      </c>
      <c r="F34" s="39">
        <v>23</v>
      </c>
      <c r="G34" s="40">
        <v>19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39">
        <v>5</v>
      </c>
      <c r="W34" s="39">
        <v>5</v>
      </c>
      <c r="X34" s="44">
        <v>0</v>
      </c>
      <c r="Y34" s="43">
        <v>0</v>
      </c>
    </row>
    <row r="35" spans="1:25" ht="17.45" customHeight="1">
      <c r="A35" s="46"/>
      <c r="B35" s="38" t="s">
        <v>28</v>
      </c>
      <c r="C35" s="39">
        <v>29</v>
      </c>
      <c r="D35" s="39">
        <v>17</v>
      </c>
      <c r="E35" s="40">
        <v>12</v>
      </c>
      <c r="F35" s="39">
        <v>13</v>
      </c>
      <c r="G35" s="40">
        <v>9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39">
        <v>4</v>
      </c>
      <c r="W35" s="39">
        <v>3</v>
      </c>
      <c r="X35" s="44">
        <v>0</v>
      </c>
      <c r="Y35" s="43">
        <v>0</v>
      </c>
    </row>
    <row r="36" spans="1:25" ht="17.45" customHeight="1">
      <c r="A36" s="46"/>
      <c r="B36" s="38" t="s">
        <v>29</v>
      </c>
      <c r="C36" s="39">
        <v>14</v>
      </c>
      <c r="D36" s="39">
        <v>5</v>
      </c>
      <c r="E36" s="40">
        <v>9</v>
      </c>
      <c r="F36" s="39">
        <v>4</v>
      </c>
      <c r="G36" s="40">
        <v>7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39">
        <v>1</v>
      </c>
      <c r="W36" s="39">
        <v>2</v>
      </c>
      <c r="X36" s="44">
        <v>0</v>
      </c>
      <c r="Y36" s="43">
        <v>0</v>
      </c>
    </row>
    <row r="37" spans="1:25" ht="17.45" customHeight="1">
      <c r="A37" s="46"/>
      <c r="B37" s="38" t="s">
        <v>30</v>
      </c>
      <c r="C37" s="39">
        <v>9</v>
      </c>
      <c r="D37" s="39">
        <v>6</v>
      </c>
      <c r="E37" s="40">
        <v>3</v>
      </c>
      <c r="F37" s="39">
        <v>6</v>
      </c>
      <c r="G37" s="40">
        <v>3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4">
        <v>0</v>
      </c>
      <c r="Y37" s="43">
        <v>0</v>
      </c>
    </row>
    <row r="38" spans="1:25" ht="17.45" customHeight="1">
      <c r="A38" s="46"/>
      <c r="B38" s="38" t="s">
        <v>31</v>
      </c>
      <c r="C38" s="41">
        <v>0</v>
      </c>
      <c r="D38" s="41">
        <v>0</v>
      </c>
      <c r="E38" s="44">
        <v>0</v>
      </c>
      <c r="F38" s="41">
        <v>0</v>
      </c>
      <c r="G38" s="44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4">
        <v>0</v>
      </c>
      <c r="Y38" s="43">
        <v>0</v>
      </c>
    </row>
    <row r="39" spans="1:25" ht="17.45" customHeight="1">
      <c r="A39" s="46"/>
      <c r="B39" s="47" t="s">
        <v>32</v>
      </c>
      <c r="C39" s="48">
        <v>0</v>
      </c>
      <c r="D39" s="48">
        <v>0</v>
      </c>
      <c r="E39" s="49">
        <v>0</v>
      </c>
      <c r="F39" s="48">
        <v>0</v>
      </c>
      <c r="G39" s="49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9">
        <v>0</v>
      </c>
      <c r="Y39" s="50">
        <v>0</v>
      </c>
    </row>
    <row r="40" spans="1:25" s="52" customFormat="1" ht="36" customHeight="1">
      <c r="A40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8" customHeight="1">
      <c r="A41" s="53" t="str">
        <f>IF(LEN(A2)&gt;0,"資料來源："&amp;A2,"")</f>
        <v/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>
        <f>B2</f>
        <v>0</v>
      </c>
      <c r="U41" s="54"/>
      <c r="V41" s="54"/>
      <c r="W41" s="54"/>
      <c r="X41" s="54"/>
      <c r="Y41" s="54"/>
    </row>
    <row r="42" spans="1:25" ht="18" customHeight="1">
      <c r="A42" s="53" t="str">
        <f>IF(LEN(A2)&gt;0,"填表說明："&amp;C2,"")</f>
        <v/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</sheetData>
  <mergeCells count="30">
    <mergeCell ref="I4:S5"/>
    <mergeCell ref="T4:U4"/>
    <mergeCell ref="V4:Y4"/>
    <mergeCell ref="B5:E5"/>
    <mergeCell ref="T5:U5"/>
    <mergeCell ref="V5:Y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5"/>
    <mergeCell ref="A16:A21"/>
    <mergeCell ref="A22:A27"/>
    <mergeCell ref="A28:A33"/>
    <mergeCell ref="A34:A39"/>
    <mergeCell ref="A40:Y40"/>
    <mergeCell ref="A41:S41"/>
    <mergeCell ref="T41:Y41"/>
    <mergeCell ref="A42:Y42"/>
  </mergeCells>
  <printOptions/>
  <pageMargins left="0.747916666666667" right="0.747916666666667" top="0.590277777777778" bottom="0.590277777777778" header="0.511805555555555" footer="0.511805555555555"/>
  <pageSetup horizontalDpi="300" verticalDpi="300" orientation="landscape" paperSize="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4">
      <selection activeCell="A1" sqref="A1"/>
    </sheetView>
  </sheetViews>
  <sheetFormatPr defaultColWidth="9.33203125" defaultRowHeight="12"/>
  <cols>
    <col min="1" max="1" width="26.83203125" style="1" customWidth="1"/>
    <col min="2" max="2" width="12.16015625" style="0" customWidth="1"/>
    <col min="3" max="25" width="8.33203125" style="0" customWidth="1"/>
    <col min="26" max="1025" width="9.16015625" style="0" customWidth="1"/>
  </cols>
  <sheetData>
    <row r="1" spans="1:24" s="3" customFormat="1" ht="31.5" customHeight="1" hidden="1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4"/>
      <c r="X1" s="4"/>
    </row>
    <row r="2" spans="1:24" s="3" customFormat="1" ht="28.5" customHeight="1" hidden="1">
      <c r="A2" s="6"/>
      <c r="C2" s="4"/>
      <c r="E2" s="4"/>
      <c r="G2" s="4"/>
      <c r="X2" s="4"/>
    </row>
    <row r="3" spans="1:24" s="3" customFormat="1" ht="28.5" customHeight="1" hidden="1">
      <c r="A3" s="6"/>
      <c r="C3" s="4"/>
      <c r="E3" s="4"/>
      <c r="G3" s="4"/>
      <c r="X3" s="4"/>
    </row>
    <row r="4" spans="1:25" s="1" customFormat="1" ht="18" customHeight="1">
      <c r="A4" s="7" t="str">
        <f>A1</f>
        <v>公　開　類</v>
      </c>
      <c r="B4" s="8"/>
      <c r="C4" s="9"/>
      <c r="D4" s="9"/>
      <c r="E4" s="9"/>
      <c r="F4" s="9"/>
      <c r="G4" s="10"/>
      <c r="H4" s="10"/>
      <c r="I4" s="11" t="s">
        <v>6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7</v>
      </c>
      <c r="U4" s="12"/>
      <c r="V4" s="13" t="str">
        <f>B1</f>
        <v>桃園市政府(社會局)</v>
      </c>
      <c r="W4" s="13"/>
      <c r="X4" s="13"/>
      <c r="Y4" s="13"/>
    </row>
    <row r="5" spans="1:25" s="1" customFormat="1" ht="18" customHeight="1">
      <c r="A5" s="14" t="str">
        <f>C1</f>
        <v>季　　　報</v>
      </c>
      <c r="B5" s="15" t="str">
        <f>D1</f>
        <v>每季終了後20日內編送</v>
      </c>
      <c r="C5" s="15"/>
      <c r="D5" s="15"/>
      <c r="E5" s="15"/>
      <c r="F5" s="16"/>
      <c r="G5" s="17"/>
      <c r="H5" s="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 t="s">
        <v>8</v>
      </c>
      <c r="U5" s="12"/>
      <c r="V5" s="18" t="str">
        <f>E1</f>
        <v>10730-05-10-2</v>
      </c>
      <c r="W5" s="18"/>
      <c r="X5" s="18"/>
      <c r="Y5" s="18"/>
    </row>
    <row r="6" spans="1:25" ht="36" customHeight="1">
      <c r="A6" s="19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" customHeight="1">
      <c r="A7" s="20" t="str">
        <f>F1</f>
        <v>中華民國111年第2季( 4月至6月 )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27" customFormat="1" ht="45" customHeight="1">
      <c r="A8" s="21" t="s">
        <v>10</v>
      </c>
      <c r="B8" s="22" t="s">
        <v>11</v>
      </c>
      <c r="C8" s="23" t="s">
        <v>12</v>
      </c>
      <c r="D8" s="23"/>
      <c r="E8" s="23"/>
      <c r="F8" s="24" t="s">
        <v>13</v>
      </c>
      <c r="G8" s="24"/>
      <c r="H8" s="24" t="s">
        <v>14</v>
      </c>
      <c r="I8" s="24"/>
      <c r="J8" s="24" t="s">
        <v>15</v>
      </c>
      <c r="K8" s="24"/>
      <c r="L8" s="25" t="s">
        <v>16</v>
      </c>
      <c r="M8" s="25"/>
      <c r="N8" s="24" t="s">
        <v>17</v>
      </c>
      <c r="O8" s="24"/>
      <c r="P8" s="26" t="s">
        <v>18</v>
      </c>
      <c r="Q8" s="26"/>
      <c r="R8" s="24" t="s">
        <v>19</v>
      </c>
      <c r="S8" s="24"/>
      <c r="T8" s="24" t="s">
        <v>20</v>
      </c>
      <c r="U8" s="24"/>
      <c r="V8" s="24" t="s">
        <v>21</v>
      </c>
      <c r="W8" s="24"/>
      <c r="X8" s="25" t="s">
        <v>22</v>
      </c>
      <c r="Y8" s="25"/>
    </row>
    <row r="9" spans="1:25" s="27" customFormat="1" ht="21.95" customHeight="1">
      <c r="A9" s="21"/>
      <c r="B9" s="22"/>
      <c r="C9" s="28" t="s">
        <v>23</v>
      </c>
      <c r="D9" s="28" t="s">
        <v>24</v>
      </c>
      <c r="E9" s="29" t="s">
        <v>25</v>
      </c>
      <c r="F9" s="29" t="s">
        <v>24</v>
      </c>
      <c r="G9" s="28" t="s">
        <v>25</v>
      </c>
      <c r="H9" s="29" t="s">
        <v>24</v>
      </c>
      <c r="I9" s="28" t="s">
        <v>25</v>
      </c>
      <c r="J9" s="29" t="s">
        <v>24</v>
      </c>
      <c r="K9" s="28" t="s">
        <v>25</v>
      </c>
      <c r="L9" s="28" t="s">
        <v>24</v>
      </c>
      <c r="M9" s="28" t="s">
        <v>25</v>
      </c>
      <c r="N9" s="28" t="s">
        <v>24</v>
      </c>
      <c r="O9" s="28" t="s">
        <v>25</v>
      </c>
      <c r="P9" s="28" t="s">
        <v>24</v>
      </c>
      <c r="Q9" s="28" t="s">
        <v>25</v>
      </c>
      <c r="R9" s="29" t="s">
        <v>24</v>
      </c>
      <c r="S9" s="28" t="s">
        <v>25</v>
      </c>
      <c r="T9" s="29" t="s">
        <v>24</v>
      </c>
      <c r="U9" s="28" t="s">
        <v>25</v>
      </c>
      <c r="V9" s="29" t="s">
        <v>24</v>
      </c>
      <c r="W9" s="28" t="s">
        <v>25</v>
      </c>
      <c r="X9" s="29" t="s">
        <v>24</v>
      </c>
      <c r="Y9" s="30" t="s">
        <v>25</v>
      </c>
    </row>
    <row r="10" spans="1:25" s="37" customFormat="1" ht="17.45" customHeight="1">
      <c r="A10" s="31" t="s">
        <v>50</v>
      </c>
      <c r="B10" s="32" t="s">
        <v>27</v>
      </c>
      <c r="C10" s="33">
        <v>28</v>
      </c>
      <c r="D10" s="33">
        <v>20</v>
      </c>
      <c r="E10" s="34">
        <v>8</v>
      </c>
      <c r="F10" s="33">
        <v>17</v>
      </c>
      <c r="G10" s="34">
        <v>7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3">
        <v>2</v>
      </c>
      <c r="W10" s="33">
        <v>1</v>
      </c>
      <c r="X10" s="34">
        <v>1</v>
      </c>
      <c r="Y10" s="56">
        <v>0</v>
      </c>
    </row>
    <row r="11" spans="1:25" ht="17.45" customHeight="1">
      <c r="A11" s="31"/>
      <c r="B11" s="38" t="s">
        <v>28</v>
      </c>
      <c r="C11" s="39">
        <v>8</v>
      </c>
      <c r="D11" s="39">
        <v>3</v>
      </c>
      <c r="E11" s="40">
        <v>5</v>
      </c>
      <c r="F11" s="39">
        <v>2</v>
      </c>
      <c r="G11" s="40">
        <v>4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39">
        <v>1</v>
      </c>
      <c r="W11" s="39">
        <v>1</v>
      </c>
      <c r="X11" s="44">
        <v>0</v>
      </c>
      <c r="Y11" s="43">
        <v>0</v>
      </c>
    </row>
    <row r="12" spans="1:25" ht="17.45" customHeight="1">
      <c r="A12" s="31"/>
      <c r="B12" s="38" t="s">
        <v>29</v>
      </c>
      <c r="C12" s="39">
        <v>17</v>
      </c>
      <c r="D12" s="39">
        <v>15</v>
      </c>
      <c r="E12" s="40">
        <v>2</v>
      </c>
      <c r="F12" s="39">
        <v>14</v>
      </c>
      <c r="G12" s="40">
        <v>2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39">
        <v>1</v>
      </c>
      <c r="W12" s="41">
        <v>0</v>
      </c>
      <c r="X12" s="44">
        <v>0</v>
      </c>
      <c r="Y12" s="43">
        <v>0</v>
      </c>
    </row>
    <row r="13" spans="1:25" ht="17.45" customHeight="1">
      <c r="A13" s="31"/>
      <c r="B13" s="38" t="s">
        <v>30</v>
      </c>
      <c r="C13" s="39">
        <v>3</v>
      </c>
      <c r="D13" s="39">
        <v>2</v>
      </c>
      <c r="E13" s="40">
        <v>1</v>
      </c>
      <c r="F13" s="39">
        <v>1</v>
      </c>
      <c r="G13" s="40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0">
        <v>1</v>
      </c>
      <c r="Y13" s="43">
        <v>0</v>
      </c>
    </row>
    <row r="14" spans="1:25" ht="17.45" customHeight="1">
      <c r="A14" s="31"/>
      <c r="B14" s="38" t="s">
        <v>31</v>
      </c>
      <c r="C14" s="41">
        <v>0</v>
      </c>
      <c r="D14" s="41">
        <v>0</v>
      </c>
      <c r="E14" s="44">
        <v>0</v>
      </c>
      <c r="F14" s="41">
        <v>0</v>
      </c>
      <c r="G14" s="4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4">
        <v>0</v>
      </c>
      <c r="Y14" s="43">
        <v>0</v>
      </c>
    </row>
    <row r="15" spans="1:25" ht="17.45" customHeight="1">
      <c r="A15" s="31"/>
      <c r="B15" s="38" t="s">
        <v>32</v>
      </c>
      <c r="C15" s="41">
        <v>0</v>
      </c>
      <c r="D15" s="41">
        <v>0</v>
      </c>
      <c r="E15" s="44">
        <v>0</v>
      </c>
      <c r="F15" s="41">
        <v>0</v>
      </c>
      <c r="G15" s="44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4">
        <v>0</v>
      </c>
      <c r="Y15" s="43">
        <v>0</v>
      </c>
    </row>
    <row r="16" spans="1:25" ht="17.45" customHeight="1">
      <c r="A16" s="45" t="s">
        <v>51</v>
      </c>
      <c r="B16" s="38" t="s">
        <v>27</v>
      </c>
      <c r="C16" s="39">
        <v>17</v>
      </c>
      <c r="D16" s="39">
        <v>14</v>
      </c>
      <c r="E16" s="40">
        <v>3</v>
      </c>
      <c r="F16" s="41">
        <v>0</v>
      </c>
      <c r="G16" s="44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39">
        <v>9</v>
      </c>
      <c r="S16" s="39">
        <v>3</v>
      </c>
      <c r="T16" s="41">
        <v>0</v>
      </c>
      <c r="U16" s="41">
        <v>0</v>
      </c>
      <c r="V16" s="39">
        <v>5</v>
      </c>
      <c r="W16" s="41">
        <v>0</v>
      </c>
      <c r="X16" s="44">
        <v>0</v>
      </c>
      <c r="Y16" s="43">
        <v>0</v>
      </c>
    </row>
    <row r="17" spans="1:25" ht="17.45" customHeight="1">
      <c r="A17" s="45"/>
      <c r="B17" s="38" t="s">
        <v>28</v>
      </c>
      <c r="C17" s="41">
        <v>0</v>
      </c>
      <c r="D17" s="41">
        <v>0</v>
      </c>
      <c r="E17" s="44">
        <v>0</v>
      </c>
      <c r="F17" s="41">
        <v>0</v>
      </c>
      <c r="G17" s="44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4">
        <v>0</v>
      </c>
      <c r="Y17" s="43">
        <v>0</v>
      </c>
    </row>
    <row r="18" spans="1:25" ht="17.45" customHeight="1">
      <c r="A18" s="45"/>
      <c r="B18" s="38" t="s">
        <v>29</v>
      </c>
      <c r="C18" s="39">
        <v>15</v>
      </c>
      <c r="D18" s="39">
        <v>13</v>
      </c>
      <c r="E18" s="40">
        <v>2</v>
      </c>
      <c r="F18" s="41">
        <v>0</v>
      </c>
      <c r="G18" s="44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39">
        <v>8</v>
      </c>
      <c r="S18" s="39">
        <v>2</v>
      </c>
      <c r="T18" s="41">
        <v>0</v>
      </c>
      <c r="U18" s="41">
        <v>0</v>
      </c>
      <c r="V18" s="39">
        <v>5</v>
      </c>
      <c r="W18" s="41">
        <v>0</v>
      </c>
      <c r="X18" s="44">
        <v>0</v>
      </c>
      <c r="Y18" s="43">
        <v>0</v>
      </c>
    </row>
    <row r="19" spans="1:25" ht="17.45" customHeight="1">
      <c r="A19" s="45"/>
      <c r="B19" s="38" t="s">
        <v>30</v>
      </c>
      <c r="C19" s="41">
        <v>0</v>
      </c>
      <c r="D19" s="41">
        <v>0</v>
      </c>
      <c r="E19" s="44">
        <v>0</v>
      </c>
      <c r="F19" s="41">
        <v>0</v>
      </c>
      <c r="G19" s="44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4">
        <v>0</v>
      </c>
      <c r="Y19" s="43">
        <v>0</v>
      </c>
    </row>
    <row r="20" spans="1:25" ht="17.45" customHeight="1">
      <c r="A20" s="45"/>
      <c r="B20" s="38" t="s">
        <v>31</v>
      </c>
      <c r="C20" s="39">
        <v>2</v>
      </c>
      <c r="D20" s="39">
        <v>1</v>
      </c>
      <c r="E20" s="40">
        <v>1</v>
      </c>
      <c r="F20" s="41">
        <v>0</v>
      </c>
      <c r="G20" s="44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39">
        <v>1</v>
      </c>
      <c r="S20" s="39">
        <v>1</v>
      </c>
      <c r="T20" s="41">
        <v>0</v>
      </c>
      <c r="U20" s="41">
        <v>0</v>
      </c>
      <c r="V20" s="41">
        <v>0</v>
      </c>
      <c r="W20" s="41">
        <v>0</v>
      </c>
      <c r="X20" s="44">
        <v>0</v>
      </c>
      <c r="Y20" s="43">
        <v>0</v>
      </c>
    </row>
    <row r="21" spans="1:25" ht="17.45" customHeight="1">
      <c r="A21" s="45"/>
      <c r="B21" s="38" t="s">
        <v>32</v>
      </c>
      <c r="C21" s="41">
        <v>0</v>
      </c>
      <c r="D21" s="41">
        <v>0</v>
      </c>
      <c r="E21" s="44">
        <v>0</v>
      </c>
      <c r="F21" s="41">
        <v>0</v>
      </c>
      <c r="G21" s="44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4">
        <v>0</v>
      </c>
      <c r="Y21" s="43">
        <v>0</v>
      </c>
    </row>
    <row r="22" spans="1:25" ht="17.45" customHeight="1">
      <c r="A22" s="45" t="s">
        <v>52</v>
      </c>
      <c r="B22" s="38" t="s">
        <v>27</v>
      </c>
      <c r="C22" s="39">
        <v>55</v>
      </c>
      <c r="D22" s="39">
        <v>32</v>
      </c>
      <c r="E22" s="40">
        <v>23</v>
      </c>
      <c r="F22" s="39">
        <v>25</v>
      </c>
      <c r="G22" s="40">
        <v>12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39">
        <v>7</v>
      </c>
      <c r="W22" s="39">
        <v>11</v>
      </c>
      <c r="X22" s="44">
        <v>0</v>
      </c>
      <c r="Y22" s="43">
        <v>0</v>
      </c>
    </row>
    <row r="23" spans="1:25" ht="17.45" customHeight="1">
      <c r="A23" s="45"/>
      <c r="B23" s="38" t="s">
        <v>28</v>
      </c>
      <c r="C23" s="39">
        <v>30</v>
      </c>
      <c r="D23" s="39">
        <v>18</v>
      </c>
      <c r="E23" s="40">
        <v>12</v>
      </c>
      <c r="F23" s="39">
        <v>13</v>
      </c>
      <c r="G23" s="40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39">
        <v>5</v>
      </c>
      <c r="W23" s="39">
        <v>7</v>
      </c>
      <c r="X23" s="44">
        <v>0</v>
      </c>
      <c r="Y23" s="43">
        <v>0</v>
      </c>
    </row>
    <row r="24" spans="1:25" ht="17.45" customHeight="1">
      <c r="A24" s="45"/>
      <c r="B24" s="38" t="s">
        <v>29</v>
      </c>
      <c r="C24" s="39">
        <v>23</v>
      </c>
      <c r="D24" s="39">
        <v>13</v>
      </c>
      <c r="E24" s="40">
        <v>10</v>
      </c>
      <c r="F24" s="39">
        <v>11</v>
      </c>
      <c r="G24" s="40">
        <v>7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39">
        <v>2</v>
      </c>
      <c r="W24" s="39">
        <v>3</v>
      </c>
      <c r="X24" s="44">
        <v>0</v>
      </c>
      <c r="Y24" s="43">
        <v>0</v>
      </c>
    </row>
    <row r="25" spans="1:25" ht="17.45" customHeight="1">
      <c r="A25" s="45"/>
      <c r="B25" s="38" t="s">
        <v>30</v>
      </c>
      <c r="C25" s="39">
        <v>2</v>
      </c>
      <c r="D25" s="39">
        <v>1</v>
      </c>
      <c r="E25" s="40">
        <v>1</v>
      </c>
      <c r="F25" s="39">
        <v>1</v>
      </c>
      <c r="G25" s="44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39">
        <v>1</v>
      </c>
      <c r="X25" s="44">
        <v>0</v>
      </c>
      <c r="Y25" s="43">
        <v>0</v>
      </c>
    </row>
    <row r="26" spans="1:25" ht="17.45" customHeight="1">
      <c r="A26" s="45"/>
      <c r="B26" s="38" t="s">
        <v>31</v>
      </c>
      <c r="C26" s="41">
        <v>0</v>
      </c>
      <c r="D26" s="41">
        <v>0</v>
      </c>
      <c r="E26" s="44">
        <v>0</v>
      </c>
      <c r="F26" s="41">
        <v>0</v>
      </c>
      <c r="G26" s="44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4">
        <v>0</v>
      </c>
      <c r="Y26" s="43">
        <v>0</v>
      </c>
    </row>
    <row r="27" spans="1:25" ht="17.45" customHeight="1">
      <c r="A27" s="45"/>
      <c r="B27" s="38" t="s">
        <v>32</v>
      </c>
      <c r="C27" s="41">
        <v>0</v>
      </c>
      <c r="D27" s="41">
        <v>0</v>
      </c>
      <c r="E27" s="44">
        <v>0</v>
      </c>
      <c r="F27" s="41">
        <v>0</v>
      </c>
      <c r="G27" s="44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4">
        <v>0</v>
      </c>
      <c r="Y27" s="43">
        <v>0</v>
      </c>
    </row>
    <row r="28" spans="1:25" ht="17.45" customHeight="1">
      <c r="A28" s="45" t="s">
        <v>53</v>
      </c>
      <c r="B28" s="38" t="s">
        <v>27</v>
      </c>
      <c r="C28" s="39">
        <v>20</v>
      </c>
      <c r="D28" s="39">
        <v>12</v>
      </c>
      <c r="E28" s="40">
        <v>8</v>
      </c>
      <c r="F28" s="39">
        <v>12</v>
      </c>
      <c r="G28" s="40">
        <v>8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4">
        <v>0</v>
      </c>
      <c r="Y28" s="43">
        <v>0</v>
      </c>
    </row>
    <row r="29" spans="1:25" ht="17.45" customHeight="1">
      <c r="A29" s="45"/>
      <c r="B29" s="38" t="s">
        <v>28</v>
      </c>
      <c r="C29" s="39">
        <v>11</v>
      </c>
      <c r="D29" s="39">
        <v>9</v>
      </c>
      <c r="E29" s="40">
        <v>2</v>
      </c>
      <c r="F29" s="39">
        <v>9</v>
      </c>
      <c r="G29" s="40">
        <v>2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4">
        <v>0</v>
      </c>
      <c r="Y29" s="43">
        <v>0</v>
      </c>
    </row>
    <row r="30" spans="1:25" ht="17.45" customHeight="1">
      <c r="A30" s="45"/>
      <c r="B30" s="38" t="s">
        <v>29</v>
      </c>
      <c r="C30" s="39">
        <v>9</v>
      </c>
      <c r="D30" s="39">
        <v>3</v>
      </c>
      <c r="E30" s="40">
        <v>6</v>
      </c>
      <c r="F30" s="39">
        <v>3</v>
      </c>
      <c r="G30" s="40">
        <v>6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4">
        <v>0</v>
      </c>
      <c r="Y30" s="43">
        <v>0</v>
      </c>
    </row>
    <row r="31" spans="1:25" ht="17.45" customHeight="1">
      <c r="A31" s="45"/>
      <c r="B31" s="38" t="s">
        <v>30</v>
      </c>
      <c r="C31" s="41">
        <v>0</v>
      </c>
      <c r="D31" s="41">
        <v>0</v>
      </c>
      <c r="E31" s="44">
        <v>0</v>
      </c>
      <c r="F31" s="41">
        <v>0</v>
      </c>
      <c r="G31" s="44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4">
        <v>0</v>
      </c>
      <c r="Y31" s="43">
        <v>0</v>
      </c>
    </row>
    <row r="32" spans="1:25" ht="17.45" customHeight="1">
      <c r="A32" s="45"/>
      <c r="B32" s="38" t="s">
        <v>31</v>
      </c>
      <c r="C32" s="41">
        <v>0</v>
      </c>
      <c r="D32" s="41">
        <v>0</v>
      </c>
      <c r="E32" s="44">
        <v>0</v>
      </c>
      <c r="F32" s="41">
        <v>0</v>
      </c>
      <c r="G32" s="44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4">
        <v>0</v>
      </c>
      <c r="Y32" s="43">
        <v>0</v>
      </c>
    </row>
    <row r="33" spans="1:25" ht="17.45" customHeight="1">
      <c r="A33" s="45"/>
      <c r="B33" s="38" t="s">
        <v>32</v>
      </c>
      <c r="C33" s="41">
        <v>0</v>
      </c>
      <c r="D33" s="41">
        <v>0</v>
      </c>
      <c r="E33" s="44">
        <v>0</v>
      </c>
      <c r="F33" s="41">
        <v>0</v>
      </c>
      <c r="G33" s="44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4">
        <v>0</v>
      </c>
      <c r="Y33" s="43">
        <v>0</v>
      </c>
    </row>
    <row r="34" spans="1:25" ht="17.45" customHeight="1">
      <c r="A34" s="46" t="s">
        <v>54</v>
      </c>
      <c r="B34" s="38" t="s">
        <v>27</v>
      </c>
      <c r="C34" s="39">
        <v>27</v>
      </c>
      <c r="D34" s="39">
        <v>17</v>
      </c>
      <c r="E34" s="40">
        <v>10</v>
      </c>
      <c r="F34" s="39">
        <v>6</v>
      </c>
      <c r="G34" s="40">
        <v>4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39">
        <v>11</v>
      </c>
      <c r="W34" s="39">
        <v>6</v>
      </c>
      <c r="X34" s="44">
        <v>0</v>
      </c>
      <c r="Y34" s="43">
        <v>0</v>
      </c>
    </row>
    <row r="35" spans="1:25" ht="17.45" customHeight="1">
      <c r="A35" s="46"/>
      <c r="B35" s="38" t="s">
        <v>28</v>
      </c>
      <c r="C35" s="39">
        <v>2</v>
      </c>
      <c r="D35" s="39">
        <v>1</v>
      </c>
      <c r="E35" s="40">
        <v>1</v>
      </c>
      <c r="F35" s="41">
        <v>0</v>
      </c>
      <c r="G35" s="44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39">
        <v>1</v>
      </c>
      <c r="W35" s="39">
        <v>1</v>
      </c>
      <c r="X35" s="44">
        <v>0</v>
      </c>
      <c r="Y35" s="43">
        <v>0</v>
      </c>
    </row>
    <row r="36" spans="1:25" ht="17.45" customHeight="1">
      <c r="A36" s="46"/>
      <c r="B36" s="38" t="s">
        <v>29</v>
      </c>
      <c r="C36" s="39">
        <v>15</v>
      </c>
      <c r="D36" s="39">
        <v>9</v>
      </c>
      <c r="E36" s="40">
        <v>6</v>
      </c>
      <c r="F36" s="39">
        <v>3</v>
      </c>
      <c r="G36" s="40">
        <v>3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39">
        <v>6</v>
      </c>
      <c r="W36" s="39">
        <v>3</v>
      </c>
      <c r="X36" s="44">
        <v>0</v>
      </c>
      <c r="Y36" s="43">
        <v>0</v>
      </c>
    </row>
    <row r="37" spans="1:25" ht="17.45" customHeight="1">
      <c r="A37" s="46"/>
      <c r="B37" s="38" t="s">
        <v>30</v>
      </c>
      <c r="C37" s="39">
        <v>8</v>
      </c>
      <c r="D37" s="39">
        <v>5</v>
      </c>
      <c r="E37" s="40">
        <v>3</v>
      </c>
      <c r="F37" s="39">
        <v>2</v>
      </c>
      <c r="G37" s="40">
        <v>1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39">
        <v>3</v>
      </c>
      <c r="W37" s="39">
        <v>2</v>
      </c>
      <c r="X37" s="44">
        <v>0</v>
      </c>
      <c r="Y37" s="43">
        <v>0</v>
      </c>
    </row>
    <row r="38" spans="1:25" ht="17.45" customHeight="1">
      <c r="A38" s="46"/>
      <c r="B38" s="38" t="s">
        <v>31</v>
      </c>
      <c r="C38" s="39">
        <v>2</v>
      </c>
      <c r="D38" s="39">
        <v>2</v>
      </c>
      <c r="E38" s="44">
        <v>0</v>
      </c>
      <c r="F38" s="39">
        <v>1</v>
      </c>
      <c r="G38" s="44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39">
        <v>1</v>
      </c>
      <c r="W38" s="41">
        <v>0</v>
      </c>
      <c r="X38" s="44">
        <v>0</v>
      </c>
      <c r="Y38" s="43">
        <v>0</v>
      </c>
    </row>
    <row r="39" spans="1:25" ht="17.45" customHeight="1">
      <c r="A39" s="46"/>
      <c r="B39" s="47" t="s">
        <v>32</v>
      </c>
      <c r="C39" s="48">
        <v>0</v>
      </c>
      <c r="D39" s="48">
        <v>0</v>
      </c>
      <c r="E39" s="49">
        <v>0</v>
      </c>
      <c r="F39" s="48">
        <v>0</v>
      </c>
      <c r="G39" s="49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9">
        <v>0</v>
      </c>
      <c r="Y39" s="50">
        <v>0</v>
      </c>
    </row>
    <row r="40" spans="1:25" s="52" customFormat="1" ht="36" customHeight="1">
      <c r="A40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8" customHeight="1">
      <c r="A41" s="53" t="str">
        <f>IF(LEN(A2)&gt;0,"資料來源："&amp;A2,"")</f>
        <v/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>
        <f>B2</f>
        <v>0</v>
      </c>
      <c r="U41" s="54"/>
      <c r="V41" s="54"/>
      <c r="W41" s="54"/>
      <c r="X41" s="54"/>
      <c r="Y41" s="54"/>
    </row>
    <row r="42" spans="1:25" ht="18" customHeight="1">
      <c r="A42" s="53" t="str">
        <f>IF(LEN(A2)&gt;0,"填表說明："&amp;C2,"")</f>
        <v/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</sheetData>
  <mergeCells count="30">
    <mergeCell ref="I4:S5"/>
    <mergeCell ref="T4:U4"/>
    <mergeCell ref="V4:Y4"/>
    <mergeCell ref="B5:E5"/>
    <mergeCell ref="T5:U5"/>
    <mergeCell ref="V5:Y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5"/>
    <mergeCell ref="A16:A21"/>
    <mergeCell ref="A22:A27"/>
    <mergeCell ref="A28:A33"/>
    <mergeCell ref="A34:A39"/>
    <mergeCell ref="A40:Y40"/>
    <mergeCell ref="A41:S41"/>
    <mergeCell ref="T41:Y41"/>
    <mergeCell ref="A42:Y42"/>
  </mergeCells>
  <printOptions/>
  <pageMargins left="0.747916666666667" right="0.747916666666667" top="0.590277777777778" bottom="0.590277777777778" header="0.511805555555555" footer="0.511805555555555"/>
  <pageSetup horizontalDpi="300" verticalDpi="300" orientation="landscape" paperSize="8" copies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4">
      <selection activeCell="A1" sqref="A1"/>
    </sheetView>
  </sheetViews>
  <sheetFormatPr defaultColWidth="9.33203125" defaultRowHeight="12"/>
  <cols>
    <col min="1" max="1" width="26.83203125" style="1" customWidth="1"/>
    <col min="2" max="2" width="12.16015625" style="0" customWidth="1"/>
    <col min="3" max="25" width="8.33203125" style="0" customWidth="1"/>
    <col min="26" max="1025" width="9.16015625" style="0" customWidth="1"/>
  </cols>
  <sheetData>
    <row r="1" spans="1:24" s="3" customFormat="1" ht="31.5" customHeight="1" hidden="1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4"/>
      <c r="X1" s="4"/>
    </row>
    <row r="2" spans="1:24" s="3" customFormat="1" ht="28.5" customHeight="1" hidden="1">
      <c r="A2" s="6"/>
      <c r="C2" s="4"/>
      <c r="E2" s="4"/>
      <c r="G2" s="4"/>
      <c r="X2" s="4"/>
    </row>
    <row r="3" spans="1:24" s="3" customFormat="1" ht="28.5" customHeight="1" hidden="1">
      <c r="A3" s="6"/>
      <c r="C3" s="4"/>
      <c r="E3" s="4"/>
      <c r="G3" s="4"/>
      <c r="X3" s="4"/>
    </row>
    <row r="4" spans="1:25" s="1" customFormat="1" ht="18" customHeight="1">
      <c r="A4" s="7" t="str">
        <f>A1</f>
        <v>公　開　類</v>
      </c>
      <c r="B4" s="8"/>
      <c r="C4" s="9"/>
      <c r="D4" s="9"/>
      <c r="E4" s="9"/>
      <c r="F4" s="9"/>
      <c r="G4" s="10"/>
      <c r="H4" s="10"/>
      <c r="I4" s="11" t="s">
        <v>6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7</v>
      </c>
      <c r="U4" s="12"/>
      <c r="V4" s="13" t="str">
        <f>B1</f>
        <v>桃園市政府(社會局)</v>
      </c>
      <c r="W4" s="13"/>
      <c r="X4" s="13"/>
      <c r="Y4" s="13"/>
    </row>
    <row r="5" spans="1:25" s="1" customFormat="1" ht="18" customHeight="1">
      <c r="A5" s="14" t="str">
        <f>C1</f>
        <v>季　　　報</v>
      </c>
      <c r="B5" s="15" t="str">
        <f>D1</f>
        <v>每季終了後20日內編送</v>
      </c>
      <c r="C5" s="15"/>
      <c r="D5" s="15"/>
      <c r="E5" s="15"/>
      <c r="F5" s="16"/>
      <c r="G5" s="17"/>
      <c r="H5" s="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 t="s">
        <v>8</v>
      </c>
      <c r="U5" s="12"/>
      <c r="V5" s="18" t="str">
        <f>E1</f>
        <v>10730-05-10-2</v>
      </c>
      <c r="W5" s="18"/>
      <c r="X5" s="18"/>
      <c r="Y5" s="18"/>
    </row>
    <row r="6" spans="1:25" ht="36" customHeight="1">
      <c r="A6" s="19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" customHeight="1">
      <c r="A7" s="20" t="str">
        <f>F1</f>
        <v>中華民國111年第2季( 4月至6月 )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27" customFormat="1" ht="45" customHeight="1">
      <c r="A8" s="21" t="s">
        <v>10</v>
      </c>
      <c r="B8" s="22" t="s">
        <v>11</v>
      </c>
      <c r="C8" s="23" t="s">
        <v>12</v>
      </c>
      <c r="D8" s="23"/>
      <c r="E8" s="23"/>
      <c r="F8" s="24" t="s">
        <v>13</v>
      </c>
      <c r="G8" s="24"/>
      <c r="H8" s="24" t="s">
        <v>14</v>
      </c>
      <c r="I8" s="24"/>
      <c r="J8" s="24" t="s">
        <v>15</v>
      </c>
      <c r="K8" s="24"/>
      <c r="L8" s="25" t="s">
        <v>16</v>
      </c>
      <c r="M8" s="25"/>
      <c r="N8" s="24" t="s">
        <v>17</v>
      </c>
      <c r="O8" s="24"/>
      <c r="P8" s="26" t="s">
        <v>18</v>
      </c>
      <c r="Q8" s="26"/>
      <c r="R8" s="24" t="s">
        <v>19</v>
      </c>
      <c r="S8" s="24"/>
      <c r="T8" s="24" t="s">
        <v>20</v>
      </c>
      <c r="U8" s="24"/>
      <c r="V8" s="24" t="s">
        <v>21</v>
      </c>
      <c r="W8" s="24"/>
      <c r="X8" s="25" t="s">
        <v>22</v>
      </c>
      <c r="Y8" s="25"/>
    </row>
    <row r="9" spans="1:25" s="27" customFormat="1" ht="21.95" customHeight="1">
      <c r="A9" s="21"/>
      <c r="B9" s="22"/>
      <c r="C9" s="28" t="s">
        <v>23</v>
      </c>
      <c r="D9" s="28" t="s">
        <v>24</v>
      </c>
      <c r="E9" s="29" t="s">
        <v>25</v>
      </c>
      <c r="F9" s="29" t="s">
        <v>24</v>
      </c>
      <c r="G9" s="28" t="s">
        <v>25</v>
      </c>
      <c r="H9" s="29" t="s">
        <v>24</v>
      </c>
      <c r="I9" s="28" t="s">
        <v>25</v>
      </c>
      <c r="J9" s="29" t="s">
        <v>24</v>
      </c>
      <c r="K9" s="28" t="s">
        <v>25</v>
      </c>
      <c r="L9" s="28" t="s">
        <v>24</v>
      </c>
      <c r="M9" s="28" t="s">
        <v>25</v>
      </c>
      <c r="N9" s="28" t="s">
        <v>24</v>
      </c>
      <c r="O9" s="28" t="s">
        <v>25</v>
      </c>
      <c r="P9" s="28" t="s">
        <v>24</v>
      </c>
      <c r="Q9" s="28" t="s">
        <v>25</v>
      </c>
      <c r="R9" s="29" t="s">
        <v>24</v>
      </c>
      <c r="S9" s="28" t="s">
        <v>25</v>
      </c>
      <c r="T9" s="29" t="s">
        <v>24</v>
      </c>
      <c r="U9" s="28" t="s">
        <v>25</v>
      </c>
      <c r="V9" s="29" t="s">
        <v>24</v>
      </c>
      <c r="W9" s="28" t="s">
        <v>25</v>
      </c>
      <c r="X9" s="29" t="s">
        <v>24</v>
      </c>
      <c r="Y9" s="30" t="s">
        <v>25</v>
      </c>
    </row>
    <row r="10" spans="1:25" s="37" customFormat="1" ht="17.45" customHeight="1">
      <c r="A10" s="31" t="s">
        <v>56</v>
      </c>
      <c r="B10" s="32" t="s">
        <v>27</v>
      </c>
      <c r="C10" s="33">
        <v>56</v>
      </c>
      <c r="D10" s="33">
        <v>36</v>
      </c>
      <c r="E10" s="34">
        <v>20</v>
      </c>
      <c r="F10" s="33">
        <v>26</v>
      </c>
      <c r="G10" s="34">
        <v>11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3">
        <v>10</v>
      </c>
      <c r="W10" s="33">
        <v>9</v>
      </c>
      <c r="X10" s="55">
        <v>0</v>
      </c>
      <c r="Y10" s="56">
        <v>0</v>
      </c>
    </row>
    <row r="11" spans="1:25" ht="17.45" customHeight="1">
      <c r="A11" s="31"/>
      <c r="B11" s="38" t="s">
        <v>28</v>
      </c>
      <c r="C11" s="39">
        <v>17</v>
      </c>
      <c r="D11" s="39">
        <v>11</v>
      </c>
      <c r="E11" s="40">
        <v>6</v>
      </c>
      <c r="F11" s="39">
        <v>5</v>
      </c>
      <c r="G11" s="44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39">
        <v>6</v>
      </c>
      <c r="W11" s="39">
        <v>6</v>
      </c>
      <c r="X11" s="44">
        <v>0</v>
      </c>
      <c r="Y11" s="43">
        <v>0</v>
      </c>
    </row>
    <row r="12" spans="1:25" ht="17.45" customHeight="1">
      <c r="A12" s="31"/>
      <c r="B12" s="38" t="s">
        <v>29</v>
      </c>
      <c r="C12" s="39">
        <v>20</v>
      </c>
      <c r="D12" s="39">
        <v>11</v>
      </c>
      <c r="E12" s="40">
        <v>9</v>
      </c>
      <c r="F12" s="39">
        <v>8</v>
      </c>
      <c r="G12" s="40">
        <v>6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39">
        <v>3</v>
      </c>
      <c r="W12" s="39">
        <v>3</v>
      </c>
      <c r="X12" s="44">
        <v>0</v>
      </c>
      <c r="Y12" s="43">
        <v>0</v>
      </c>
    </row>
    <row r="13" spans="1:25" ht="17.45" customHeight="1">
      <c r="A13" s="31"/>
      <c r="B13" s="38" t="s">
        <v>30</v>
      </c>
      <c r="C13" s="39">
        <v>19</v>
      </c>
      <c r="D13" s="39">
        <v>14</v>
      </c>
      <c r="E13" s="40">
        <v>5</v>
      </c>
      <c r="F13" s="39">
        <v>13</v>
      </c>
      <c r="G13" s="40">
        <v>5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39">
        <v>1</v>
      </c>
      <c r="W13" s="41">
        <v>0</v>
      </c>
      <c r="X13" s="44">
        <v>0</v>
      </c>
      <c r="Y13" s="43">
        <v>0</v>
      </c>
    </row>
    <row r="14" spans="1:25" ht="17.45" customHeight="1">
      <c r="A14" s="31"/>
      <c r="B14" s="38" t="s">
        <v>31</v>
      </c>
      <c r="C14" s="41">
        <v>0</v>
      </c>
      <c r="D14" s="41">
        <v>0</v>
      </c>
      <c r="E14" s="44">
        <v>0</v>
      </c>
      <c r="F14" s="41">
        <v>0</v>
      </c>
      <c r="G14" s="4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4">
        <v>0</v>
      </c>
      <c r="Y14" s="43">
        <v>0</v>
      </c>
    </row>
    <row r="15" spans="1:25" ht="17.45" customHeight="1">
      <c r="A15" s="31"/>
      <c r="B15" s="38" t="s">
        <v>32</v>
      </c>
      <c r="C15" s="41">
        <v>0</v>
      </c>
      <c r="D15" s="41">
        <v>0</v>
      </c>
      <c r="E15" s="44">
        <v>0</v>
      </c>
      <c r="F15" s="41">
        <v>0</v>
      </c>
      <c r="G15" s="44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4">
        <v>0</v>
      </c>
      <c r="Y15" s="43">
        <v>0</v>
      </c>
    </row>
    <row r="16" spans="1:25" ht="17.45" customHeight="1">
      <c r="A16" s="45" t="s">
        <v>57</v>
      </c>
      <c r="B16" s="38" t="s">
        <v>27</v>
      </c>
      <c r="C16" s="39">
        <v>33</v>
      </c>
      <c r="D16" s="39">
        <v>19</v>
      </c>
      <c r="E16" s="40">
        <v>14</v>
      </c>
      <c r="F16" s="39">
        <v>9</v>
      </c>
      <c r="G16" s="40">
        <v>7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39">
        <v>10</v>
      </c>
      <c r="W16" s="39">
        <v>7</v>
      </c>
      <c r="X16" s="44">
        <v>0</v>
      </c>
      <c r="Y16" s="43">
        <v>0</v>
      </c>
    </row>
    <row r="17" spans="1:25" ht="17.45" customHeight="1">
      <c r="A17" s="45"/>
      <c r="B17" s="38" t="s">
        <v>28</v>
      </c>
      <c r="C17" s="39">
        <v>9</v>
      </c>
      <c r="D17" s="39">
        <v>5</v>
      </c>
      <c r="E17" s="40">
        <v>4</v>
      </c>
      <c r="F17" s="39">
        <v>1</v>
      </c>
      <c r="G17" s="44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39">
        <v>4</v>
      </c>
      <c r="W17" s="39">
        <v>4</v>
      </c>
      <c r="X17" s="44">
        <v>0</v>
      </c>
      <c r="Y17" s="43">
        <v>0</v>
      </c>
    </row>
    <row r="18" spans="1:25" ht="17.45" customHeight="1">
      <c r="A18" s="45"/>
      <c r="B18" s="38" t="s">
        <v>29</v>
      </c>
      <c r="C18" s="39">
        <v>15</v>
      </c>
      <c r="D18" s="39">
        <v>9</v>
      </c>
      <c r="E18" s="40">
        <v>6</v>
      </c>
      <c r="F18" s="39">
        <v>4</v>
      </c>
      <c r="G18" s="40">
        <v>3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39">
        <v>5</v>
      </c>
      <c r="W18" s="39">
        <v>3</v>
      </c>
      <c r="X18" s="44">
        <v>0</v>
      </c>
      <c r="Y18" s="43">
        <v>0</v>
      </c>
    </row>
    <row r="19" spans="1:25" ht="17.45" customHeight="1">
      <c r="A19" s="45"/>
      <c r="B19" s="38" t="s">
        <v>30</v>
      </c>
      <c r="C19" s="39">
        <v>9</v>
      </c>
      <c r="D19" s="39">
        <v>5</v>
      </c>
      <c r="E19" s="40">
        <v>4</v>
      </c>
      <c r="F19" s="39">
        <v>4</v>
      </c>
      <c r="G19" s="40">
        <v>4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39">
        <v>1</v>
      </c>
      <c r="W19" s="41">
        <v>0</v>
      </c>
      <c r="X19" s="44">
        <v>0</v>
      </c>
      <c r="Y19" s="43">
        <v>0</v>
      </c>
    </row>
    <row r="20" spans="1:25" ht="17.45" customHeight="1">
      <c r="A20" s="45"/>
      <c r="B20" s="38" t="s">
        <v>31</v>
      </c>
      <c r="C20" s="41">
        <v>0</v>
      </c>
      <c r="D20" s="41">
        <v>0</v>
      </c>
      <c r="E20" s="44">
        <v>0</v>
      </c>
      <c r="F20" s="41">
        <v>0</v>
      </c>
      <c r="G20" s="44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4">
        <v>0</v>
      </c>
      <c r="Y20" s="43">
        <v>0</v>
      </c>
    </row>
    <row r="21" spans="1:25" ht="17.45" customHeight="1">
      <c r="A21" s="45"/>
      <c r="B21" s="38" t="s">
        <v>32</v>
      </c>
      <c r="C21" s="41">
        <v>0</v>
      </c>
      <c r="D21" s="41">
        <v>0</v>
      </c>
      <c r="E21" s="44">
        <v>0</v>
      </c>
      <c r="F21" s="41">
        <v>0</v>
      </c>
      <c r="G21" s="44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4">
        <v>0</v>
      </c>
      <c r="Y21" s="43">
        <v>0</v>
      </c>
    </row>
    <row r="22" spans="1:25" ht="17.45" customHeight="1">
      <c r="A22" s="45" t="s">
        <v>58</v>
      </c>
      <c r="B22" s="38" t="s">
        <v>27</v>
      </c>
      <c r="C22" s="39">
        <v>86</v>
      </c>
      <c r="D22" s="39">
        <v>49</v>
      </c>
      <c r="E22" s="40">
        <v>37</v>
      </c>
      <c r="F22" s="39">
        <v>42</v>
      </c>
      <c r="G22" s="40">
        <v>28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39">
        <v>6</v>
      </c>
      <c r="W22" s="39">
        <v>8</v>
      </c>
      <c r="X22" s="40">
        <v>1</v>
      </c>
      <c r="Y22" s="42">
        <v>1</v>
      </c>
    </row>
    <row r="23" spans="1:25" ht="17.45" customHeight="1">
      <c r="A23" s="45"/>
      <c r="B23" s="38" t="s">
        <v>28</v>
      </c>
      <c r="C23" s="39">
        <v>20</v>
      </c>
      <c r="D23" s="39">
        <v>11</v>
      </c>
      <c r="E23" s="40">
        <v>9</v>
      </c>
      <c r="F23" s="39">
        <v>11</v>
      </c>
      <c r="G23" s="40">
        <v>4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39">
        <v>5</v>
      </c>
      <c r="X23" s="44">
        <v>0</v>
      </c>
      <c r="Y23" s="43">
        <v>0</v>
      </c>
    </row>
    <row r="24" spans="1:25" ht="17.45" customHeight="1">
      <c r="A24" s="45"/>
      <c r="B24" s="38" t="s">
        <v>29</v>
      </c>
      <c r="C24" s="39">
        <v>34</v>
      </c>
      <c r="D24" s="39">
        <v>21</v>
      </c>
      <c r="E24" s="40">
        <v>13</v>
      </c>
      <c r="F24" s="39">
        <v>15</v>
      </c>
      <c r="G24" s="40">
        <v>10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39">
        <v>5</v>
      </c>
      <c r="W24" s="39">
        <v>2</v>
      </c>
      <c r="X24" s="40">
        <v>1</v>
      </c>
      <c r="Y24" s="42">
        <v>1</v>
      </c>
    </row>
    <row r="25" spans="1:25" ht="17.45" customHeight="1">
      <c r="A25" s="45"/>
      <c r="B25" s="38" t="s">
        <v>30</v>
      </c>
      <c r="C25" s="39">
        <v>32</v>
      </c>
      <c r="D25" s="39">
        <v>17</v>
      </c>
      <c r="E25" s="40">
        <v>15</v>
      </c>
      <c r="F25" s="39">
        <v>16</v>
      </c>
      <c r="G25" s="40">
        <v>14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39">
        <v>1</v>
      </c>
      <c r="W25" s="39">
        <v>1</v>
      </c>
      <c r="X25" s="44">
        <v>0</v>
      </c>
      <c r="Y25" s="43">
        <v>0</v>
      </c>
    </row>
    <row r="26" spans="1:25" ht="17.45" customHeight="1">
      <c r="A26" s="45"/>
      <c r="B26" s="38" t="s">
        <v>31</v>
      </c>
      <c r="C26" s="41">
        <v>0</v>
      </c>
      <c r="D26" s="41">
        <v>0</v>
      </c>
      <c r="E26" s="44">
        <v>0</v>
      </c>
      <c r="F26" s="41">
        <v>0</v>
      </c>
      <c r="G26" s="44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4">
        <v>0</v>
      </c>
      <c r="Y26" s="43">
        <v>0</v>
      </c>
    </row>
    <row r="27" spans="1:25" ht="17.45" customHeight="1">
      <c r="A27" s="45"/>
      <c r="B27" s="38" t="s">
        <v>32</v>
      </c>
      <c r="C27" s="41">
        <v>0</v>
      </c>
      <c r="D27" s="41">
        <v>0</v>
      </c>
      <c r="E27" s="44">
        <v>0</v>
      </c>
      <c r="F27" s="41">
        <v>0</v>
      </c>
      <c r="G27" s="44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4">
        <v>0</v>
      </c>
      <c r="Y27" s="43">
        <v>0</v>
      </c>
    </row>
    <row r="28" spans="1:25" ht="17.45" customHeight="1">
      <c r="A28" s="45" t="s">
        <v>59</v>
      </c>
      <c r="B28" s="38" t="s">
        <v>27</v>
      </c>
      <c r="C28" s="39">
        <v>35</v>
      </c>
      <c r="D28" s="39">
        <v>19</v>
      </c>
      <c r="E28" s="40">
        <v>16</v>
      </c>
      <c r="F28" s="39">
        <v>5</v>
      </c>
      <c r="G28" s="40">
        <v>4</v>
      </c>
      <c r="H28" s="39">
        <v>1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39">
        <v>2</v>
      </c>
      <c r="S28" s="39">
        <v>2</v>
      </c>
      <c r="T28" s="41">
        <v>0</v>
      </c>
      <c r="U28" s="41">
        <v>0</v>
      </c>
      <c r="V28" s="39">
        <v>11</v>
      </c>
      <c r="W28" s="39">
        <v>10</v>
      </c>
      <c r="X28" s="44">
        <v>0</v>
      </c>
      <c r="Y28" s="43">
        <v>0</v>
      </c>
    </row>
    <row r="29" spans="1:25" ht="17.45" customHeight="1">
      <c r="A29" s="45"/>
      <c r="B29" s="38" t="s">
        <v>28</v>
      </c>
      <c r="C29" s="39">
        <v>5</v>
      </c>
      <c r="D29" s="39">
        <v>2</v>
      </c>
      <c r="E29" s="40">
        <v>3</v>
      </c>
      <c r="F29" s="41">
        <v>0</v>
      </c>
      <c r="G29" s="44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39">
        <v>2</v>
      </c>
      <c r="W29" s="39">
        <v>3</v>
      </c>
      <c r="X29" s="44">
        <v>0</v>
      </c>
      <c r="Y29" s="43">
        <v>0</v>
      </c>
    </row>
    <row r="30" spans="1:25" ht="17.45" customHeight="1">
      <c r="A30" s="45"/>
      <c r="B30" s="38" t="s">
        <v>29</v>
      </c>
      <c r="C30" s="39">
        <v>24</v>
      </c>
      <c r="D30" s="39">
        <v>15</v>
      </c>
      <c r="E30" s="40">
        <v>9</v>
      </c>
      <c r="F30" s="39">
        <v>4</v>
      </c>
      <c r="G30" s="40">
        <v>4</v>
      </c>
      <c r="H30" s="39">
        <v>1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39">
        <v>2</v>
      </c>
      <c r="S30" s="39">
        <v>2</v>
      </c>
      <c r="T30" s="41">
        <v>0</v>
      </c>
      <c r="U30" s="41">
        <v>0</v>
      </c>
      <c r="V30" s="39">
        <v>8</v>
      </c>
      <c r="W30" s="39">
        <v>3</v>
      </c>
      <c r="X30" s="44">
        <v>0</v>
      </c>
      <c r="Y30" s="43">
        <v>0</v>
      </c>
    </row>
    <row r="31" spans="1:25" ht="17.45" customHeight="1">
      <c r="A31" s="45"/>
      <c r="B31" s="38" t="s">
        <v>30</v>
      </c>
      <c r="C31" s="39">
        <v>6</v>
      </c>
      <c r="D31" s="39">
        <v>2</v>
      </c>
      <c r="E31" s="40">
        <v>4</v>
      </c>
      <c r="F31" s="39">
        <v>1</v>
      </c>
      <c r="G31" s="44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39">
        <v>1</v>
      </c>
      <c r="W31" s="39">
        <v>4</v>
      </c>
      <c r="X31" s="44">
        <v>0</v>
      </c>
      <c r="Y31" s="43">
        <v>0</v>
      </c>
    </row>
    <row r="32" spans="1:25" ht="17.45" customHeight="1">
      <c r="A32" s="45"/>
      <c r="B32" s="38" t="s">
        <v>31</v>
      </c>
      <c r="C32" s="41">
        <v>0</v>
      </c>
      <c r="D32" s="41">
        <v>0</v>
      </c>
      <c r="E32" s="44">
        <v>0</v>
      </c>
      <c r="F32" s="41">
        <v>0</v>
      </c>
      <c r="G32" s="44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4">
        <v>0</v>
      </c>
      <c r="Y32" s="43">
        <v>0</v>
      </c>
    </row>
    <row r="33" spans="1:25" ht="17.45" customHeight="1">
      <c r="A33" s="45"/>
      <c r="B33" s="38" t="s">
        <v>32</v>
      </c>
      <c r="C33" s="41">
        <v>0</v>
      </c>
      <c r="D33" s="41">
        <v>0</v>
      </c>
      <c r="E33" s="44">
        <v>0</v>
      </c>
      <c r="F33" s="41">
        <v>0</v>
      </c>
      <c r="G33" s="44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4">
        <v>0</v>
      </c>
      <c r="Y33" s="43">
        <v>0</v>
      </c>
    </row>
    <row r="34" spans="1:25" ht="17.45" customHeight="1">
      <c r="A34" s="46" t="s">
        <v>60</v>
      </c>
      <c r="B34" s="38" t="s">
        <v>27</v>
      </c>
      <c r="C34" s="39">
        <v>44</v>
      </c>
      <c r="D34" s="39">
        <v>16</v>
      </c>
      <c r="E34" s="40">
        <v>28</v>
      </c>
      <c r="F34" s="39">
        <v>13</v>
      </c>
      <c r="G34" s="40">
        <v>28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39">
        <v>3</v>
      </c>
      <c r="W34" s="41">
        <v>0</v>
      </c>
      <c r="X34" s="44">
        <v>0</v>
      </c>
      <c r="Y34" s="43">
        <v>0</v>
      </c>
    </row>
    <row r="35" spans="1:25" ht="17.45" customHeight="1">
      <c r="A35" s="46"/>
      <c r="B35" s="38" t="s">
        <v>28</v>
      </c>
      <c r="C35" s="41">
        <v>0</v>
      </c>
      <c r="D35" s="41">
        <v>0</v>
      </c>
      <c r="E35" s="44">
        <v>0</v>
      </c>
      <c r="F35" s="41">
        <v>0</v>
      </c>
      <c r="G35" s="44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4">
        <v>0</v>
      </c>
      <c r="Y35" s="43">
        <v>0</v>
      </c>
    </row>
    <row r="36" spans="1:25" ht="17.45" customHeight="1">
      <c r="A36" s="46"/>
      <c r="B36" s="38" t="s">
        <v>29</v>
      </c>
      <c r="C36" s="39">
        <v>11</v>
      </c>
      <c r="D36" s="39">
        <v>6</v>
      </c>
      <c r="E36" s="40">
        <v>5</v>
      </c>
      <c r="F36" s="39">
        <v>3</v>
      </c>
      <c r="G36" s="40">
        <v>5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39">
        <v>3</v>
      </c>
      <c r="W36" s="41">
        <v>0</v>
      </c>
      <c r="X36" s="44">
        <v>0</v>
      </c>
      <c r="Y36" s="43">
        <v>0</v>
      </c>
    </row>
    <row r="37" spans="1:25" ht="17.45" customHeight="1">
      <c r="A37" s="46"/>
      <c r="B37" s="38" t="s">
        <v>30</v>
      </c>
      <c r="C37" s="39">
        <v>33</v>
      </c>
      <c r="D37" s="39">
        <v>10</v>
      </c>
      <c r="E37" s="40">
        <v>23</v>
      </c>
      <c r="F37" s="39">
        <v>10</v>
      </c>
      <c r="G37" s="40">
        <v>23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4">
        <v>0</v>
      </c>
      <c r="Y37" s="43">
        <v>0</v>
      </c>
    </row>
    <row r="38" spans="1:25" ht="17.45" customHeight="1">
      <c r="A38" s="46"/>
      <c r="B38" s="38" t="s">
        <v>31</v>
      </c>
      <c r="C38" s="41">
        <v>0</v>
      </c>
      <c r="D38" s="41">
        <v>0</v>
      </c>
      <c r="E38" s="44">
        <v>0</v>
      </c>
      <c r="F38" s="41">
        <v>0</v>
      </c>
      <c r="G38" s="44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4">
        <v>0</v>
      </c>
      <c r="Y38" s="43">
        <v>0</v>
      </c>
    </row>
    <row r="39" spans="1:25" ht="17.45" customHeight="1">
      <c r="A39" s="46"/>
      <c r="B39" s="47" t="s">
        <v>32</v>
      </c>
      <c r="C39" s="48">
        <v>0</v>
      </c>
      <c r="D39" s="48">
        <v>0</v>
      </c>
      <c r="E39" s="49">
        <v>0</v>
      </c>
      <c r="F39" s="48">
        <v>0</v>
      </c>
      <c r="G39" s="49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9">
        <v>0</v>
      </c>
      <c r="Y39" s="50">
        <v>0</v>
      </c>
    </row>
    <row r="40" spans="1:25" s="52" customFormat="1" ht="36" customHeight="1">
      <c r="A40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8" customHeight="1">
      <c r="A41" s="53" t="str">
        <f>IF(LEN(A2)&gt;0,"資料來源："&amp;A2,"")</f>
        <v/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>
        <f>B2</f>
        <v>0</v>
      </c>
      <c r="U41" s="54"/>
      <c r="V41" s="54"/>
      <c r="W41" s="54"/>
      <c r="X41" s="54"/>
      <c r="Y41" s="54"/>
    </row>
    <row r="42" spans="1:25" ht="18" customHeight="1">
      <c r="A42" s="53" t="str">
        <f>IF(LEN(A2)&gt;0,"填表說明："&amp;C2,"")</f>
        <v/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</sheetData>
  <mergeCells count="30">
    <mergeCell ref="I4:S5"/>
    <mergeCell ref="T4:U4"/>
    <mergeCell ref="V4:Y4"/>
    <mergeCell ref="B5:E5"/>
    <mergeCell ref="T5:U5"/>
    <mergeCell ref="V5:Y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5"/>
    <mergeCell ref="A16:A21"/>
    <mergeCell ref="A22:A27"/>
    <mergeCell ref="A28:A33"/>
    <mergeCell ref="A34:A39"/>
    <mergeCell ref="A40:Y40"/>
    <mergeCell ref="A41:S41"/>
    <mergeCell ref="T41:Y41"/>
    <mergeCell ref="A42:Y42"/>
  </mergeCells>
  <printOptions/>
  <pageMargins left="0.747916666666667" right="0.747916666666667" top="0.590277777777778" bottom="0.590277777777778" header="0.511805555555555" footer="0.511805555555555"/>
  <pageSetup horizontalDpi="300" verticalDpi="300" orientation="landscape" paperSize="8" copies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workbookViewId="0" topLeftCell="A4">
      <selection activeCell="A1" sqref="A1"/>
    </sheetView>
  </sheetViews>
  <sheetFormatPr defaultColWidth="9.33203125" defaultRowHeight="12"/>
  <cols>
    <col min="1" max="1" width="26.83203125" style="1" customWidth="1"/>
    <col min="2" max="2" width="12.16015625" style="0" customWidth="1"/>
    <col min="3" max="25" width="8.33203125" style="0" customWidth="1"/>
    <col min="26" max="1025" width="9.16015625" style="0" customWidth="1"/>
  </cols>
  <sheetData>
    <row r="1" spans="1:24" s="3" customFormat="1" ht="31.5" customHeight="1" hidden="1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4"/>
      <c r="X1" s="4"/>
    </row>
    <row r="2" spans="1:24" s="3" customFormat="1" ht="28.5" customHeight="1" hidden="1">
      <c r="A2" s="2" t="s">
        <v>61</v>
      </c>
      <c r="B2" s="3" t="s">
        <v>62</v>
      </c>
      <c r="C2" s="4" t="s">
        <v>63</v>
      </c>
      <c r="E2" s="4"/>
      <c r="G2" s="4"/>
      <c r="X2" s="4"/>
    </row>
    <row r="3" spans="1:24" s="3" customFormat="1" ht="28.5" customHeight="1" hidden="1">
      <c r="A3" s="6"/>
      <c r="C3" s="4"/>
      <c r="E3" s="4"/>
      <c r="G3" s="4"/>
      <c r="X3" s="4"/>
    </row>
    <row r="4" spans="1:25" s="1" customFormat="1" ht="18" customHeight="1">
      <c r="A4" s="7" t="str">
        <f>A1</f>
        <v>公　開　類</v>
      </c>
      <c r="B4" s="8"/>
      <c r="C4" s="9"/>
      <c r="D4" s="9"/>
      <c r="E4" s="9"/>
      <c r="F4" s="9"/>
      <c r="G4" s="10"/>
      <c r="H4" s="10"/>
      <c r="I4" s="11" t="s">
        <v>6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7</v>
      </c>
      <c r="U4" s="12"/>
      <c r="V4" s="13" t="str">
        <f>B1</f>
        <v>桃園市政府(社會局)</v>
      </c>
      <c r="W4" s="13"/>
      <c r="X4" s="13"/>
      <c r="Y4" s="13"/>
    </row>
    <row r="5" spans="1:25" s="1" customFormat="1" ht="18" customHeight="1">
      <c r="A5" s="14" t="str">
        <f>C1</f>
        <v>季　　　報</v>
      </c>
      <c r="B5" s="15" t="str">
        <f>D1</f>
        <v>每季終了後20日內編送</v>
      </c>
      <c r="C5" s="15"/>
      <c r="D5" s="15"/>
      <c r="E5" s="15"/>
      <c r="F5" s="16"/>
      <c r="G5" s="17"/>
      <c r="H5" s="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 t="s">
        <v>8</v>
      </c>
      <c r="U5" s="12"/>
      <c r="V5" s="18" t="str">
        <f>E1</f>
        <v>10730-05-10-2</v>
      </c>
      <c r="W5" s="18"/>
      <c r="X5" s="18"/>
      <c r="Y5" s="18"/>
    </row>
    <row r="6" spans="1:25" ht="36" customHeight="1">
      <c r="A6" s="19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" customHeight="1">
      <c r="A7" s="20" t="str">
        <f>F1</f>
        <v>中華民國111年第2季( 4月至6月 )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27" customFormat="1" ht="45" customHeight="1">
      <c r="A8" s="21" t="s">
        <v>10</v>
      </c>
      <c r="B8" s="22" t="s">
        <v>11</v>
      </c>
      <c r="C8" s="23" t="s">
        <v>12</v>
      </c>
      <c r="D8" s="23"/>
      <c r="E8" s="23"/>
      <c r="F8" s="24" t="s">
        <v>13</v>
      </c>
      <c r="G8" s="24"/>
      <c r="H8" s="24" t="s">
        <v>14</v>
      </c>
      <c r="I8" s="24"/>
      <c r="J8" s="24" t="s">
        <v>15</v>
      </c>
      <c r="K8" s="24"/>
      <c r="L8" s="25" t="s">
        <v>16</v>
      </c>
      <c r="M8" s="25"/>
      <c r="N8" s="24" t="s">
        <v>17</v>
      </c>
      <c r="O8" s="24"/>
      <c r="P8" s="26" t="s">
        <v>18</v>
      </c>
      <c r="Q8" s="26"/>
      <c r="R8" s="24" t="s">
        <v>19</v>
      </c>
      <c r="S8" s="24"/>
      <c r="T8" s="24" t="s">
        <v>20</v>
      </c>
      <c r="U8" s="24"/>
      <c r="V8" s="24" t="s">
        <v>21</v>
      </c>
      <c r="W8" s="24"/>
      <c r="X8" s="25" t="s">
        <v>22</v>
      </c>
      <c r="Y8" s="25"/>
    </row>
    <row r="9" spans="1:25" s="27" customFormat="1" ht="21.95" customHeight="1">
      <c r="A9" s="21"/>
      <c r="B9" s="22"/>
      <c r="C9" s="28" t="s">
        <v>23</v>
      </c>
      <c r="D9" s="28" t="s">
        <v>24</v>
      </c>
      <c r="E9" s="29" t="s">
        <v>25</v>
      </c>
      <c r="F9" s="29" t="s">
        <v>24</v>
      </c>
      <c r="G9" s="28" t="s">
        <v>25</v>
      </c>
      <c r="H9" s="29" t="s">
        <v>24</v>
      </c>
      <c r="I9" s="28" t="s">
        <v>25</v>
      </c>
      <c r="J9" s="29" t="s">
        <v>24</v>
      </c>
      <c r="K9" s="28" t="s">
        <v>25</v>
      </c>
      <c r="L9" s="28" t="s">
        <v>24</v>
      </c>
      <c r="M9" s="28" t="s">
        <v>25</v>
      </c>
      <c r="N9" s="28" t="s">
        <v>24</v>
      </c>
      <c r="O9" s="28" t="s">
        <v>25</v>
      </c>
      <c r="P9" s="28" t="s">
        <v>24</v>
      </c>
      <c r="Q9" s="28" t="s">
        <v>25</v>
      </c>
      <c r="R9" s="29" t="s">
        <v>24</v>
      </c>
      <c r="S9" s="28" t="s">
        <v>25</v>
      </c>
      <c r="T9" s="29" t="s">
        <v>24</v>
      </c>
      <c r="U9" s="28" t="s">
        <v>25</v>
      </c>
      <c r="V9" s="29" t="s">
        <v>24</v>
      </c>
      <c r="W9" s="28" t="s">
        <v>25</v>
      </c>
      <c r="X9" s="29" t="s">
        <v>24</v>
      </c>
      <c r="Y9" s="30" t="s">
        <v>25</v>
      </c>
    </row>
    <row r="10" spans="1:25" s="37" customFormat="1" ht="17.45" customHeight="1">
      <c r="A10" s="31" t="s">
        <v>65</v>
      </c>
      <c r="B10" s="32" t="s">
        <v>27</v>
      </c>
      <c r="C10" s="33">
        <v>54</v>
      </c>
      <c r="D10" s="33">
        <v>20</v>
      </c>
      <c r="E10" s="34">
        <v>34</v>
      </c>
      <c r="F10" s="33">
        <v>19</v>
      </c>
      <c r="G10" s="34">
        <v>32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3">
        <v>1</v>
      </c>
      <c r="W10" s="33">
        <v>2</v>
      </c>
      <c r="X10" s="55">
        <v>0</v>
      </c>
      <c r="Y10" s="56">
        <v>0</v>
      </c>
    </row>
    <row r="11" spans="1:25" ht="17.45" customHeight="1">
      <c r="A11" s="31"/>
      <c r="B11" s="38" t="s">
        <v>28</v>
      </c>
      <c r="C11" s="39">
        <v>17</v>
      </c>
      <c r="D11" s="39">
        <v>6</v>
      </c>
      <c r="E11" s="40">
        <v>11</v>
      </c>
      <c r="F11" s="39">
        <v>5</v>
      </c>
      <c r="G11" s="40">
        <v>10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39">
        <v>1</v>
      </c>
      <c r="W11" s="39">
        <v>1</v>
      </c>
      <c r="X11" s="44">
        <v>0</v>
      </c>
      <c r="Y11" s="43">
        <v>0</v>
      </c>
    </row>
    <row r="12" spans="1:25" ht="17.45" customHeight="1">
      <c r="A12" s="31"/>
      <c r="B12" s="38" t="s">
        <v>29</v>
      </c>
      <c r="C12" s="39">
        <v>19</v>
      </c>
      <c r="D12" s="39">
        <v>7</v>
      </c>
      <c r="E12" s="40">
        <v>12</v>
      </c>
      <c r="F12" s="39">
        <v>7</v>
      </c>
      <c r="G12" s="40">
        <v>11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39">
        <v>1</v>
      </c>
      <c r="X12" s="44">
        <v>0</v>
      </c>
      <c r="Y12" s="43">
        <v>0</v>
      </c>
    </row>
    <row r="13" spans="1:25" ht="17.45" customHeight="1">
      <c r="A13" s="31"/>
      <c r="B13" s="38" t="s">
        <v>30</v>
      </c>
      <c r="C13" s="39">
        <v>18</v>
      </c>
      <c r="D13" s="39">
        <v>7</v>
      </c>
      <c r="E13" s="40">
        <v>11</v>
      </c>
      <c r="F13" s="39">
        <v>7</v>
      </c>
      <c r="G13" s="40">
        <v>11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4">
        <v>0</v>
      </c>
      <c r="Y13" s="43">
        <v>0</v>
      </c>
    </row>
    <row r="14" spans="1:25" ht="17.45" customHeight="1">
      <c r="A14" s="31"/>
      <c r="B14" s="38" t="s">
        <v>31</v>
      </c>
      <c r="C14" s="41">
        <v>0</v>
      </c>
      <c r="D14" s="41">
        <v>0</v>
      </c>
      <c r="E14" s="44">
        <v>0</v>
      </c>
      <c r="F14" s="41">
        <v>0</v>
      </c>
      <c r="G14" s="4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4">
        <v>0</v>
      </c>
      <c r="Y14" s="43">
        <v>0</v>
      </c>
    </row>
    <row r="15" spans="1:25" ht="17.45" customHeight="1">
      <c r="A15" s="31"/>
      <c r="B15" s="38" t="s">
        <v>32</v>
      </c>
      <c r="C15" s="41">
        <v>0</v>
      </c>
      <c r="D15" s="41">
        <v>0</v>
      </c>
      <c r="E15" s="44">
        <v>0</v>
      </c>
      <c r="F15" s="41">
        <v>0</v>
      </c>
      <c r="G15" s="44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4">
        <v>0</v>
      </c>
      <c r="Y15" s="43">
        <v>0</v>
      </c>
    </row>
    <row r="16" spans="1:25" ht="17.45" customHeight="1">
      <c r="A16" s="45" t="s">
        <v>66</v>
      </c>
      <c r="B16" s="38" t="s">
        <v>27</v>
      </c>
      <c r="C16" s="39">
        <v>18</v>
      </c>
      <c r="D16" s="39">
        <v>10</v>
      </c>
      <c r="E16" s="40">
        <v>8</v>
      </c>
      <c r="F16" s="39">
        <v>7</v>
      </c>
      <c r="G16" s="40">
        <v>3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39">
        <v>3</v>
      </c>
      <c r="W16" s="39">
        <v>5</v>
      </c>
      <c r="X16" s="44">
        <v>0</v>
      </c>
      <c r="Y16" s="43">
        <v>0</v>
      </c>
    </row>
    <row r="17" spans="1:25" ht="17.45" customHeight="1">
      <c r="A17" s="45"/>
      <c r="B17" s="38" t="s">
        <v>28</v>
      </c>
      <c r="C17" s="39">
        <v>11</v>
      </c>
      <c r="D17" s="39">
        <v>5</v>
      </c>
      <c r="E17" s="40">
        <v>6</v>
      </c>
      <c r="F17" s="39">
        <v>4</v>
      </c>
      <c r="G17" s="40">
        <v>2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39">
        <v>1</v>
      </c>
      <c r="W17" s="39">
        <v>4</v>
      </c>
      <c r="X17" s="44">
        <v>0</v>
      </c>
      <c r="Y17" s="43">
        <v>0</v>
      </c>
    </row>
    <row r="18" spans="1:25" ht="17.45" customHeight="1">
      <c r="A18" s="45"/>
      <c r="B18" s="38" t="s">
        <v>29</v>
      </c>
      <c r="C18" s="39">
        <v>5</v>
      </c>
      <c r="D18" s="39">
        <v>4</v>
      </c>
      <c r="E18" s="40">
        <v>1</v>
      </c>
      <c r="F18" s="39">
        <v>3</v>
      </c>
      <c r="G18" s="44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39">
        <v>1</v>
      </c>
      <c r="W18" s="39">
        <v>1</v>
      </c>
      <c r="X18" s="44">
        <v>0</v>
      </c>
      <c r="Y18" s="43">
        <v>0</v>
      </c>
    </row>
    <row r="19" spans="1:25" ht="17.45" customHeight="1">
      <c r="A19" s="45"/>
      <c r="B19" s="38" t="s">
        <v>30</v>
      </c>
      <c r="C19" s="39">
        <v>2</v>
      </c>
      <c r="D19" s="39">
        <v>1</v>
      </c>
      <c r="E19" s="40">
        <v>1</v>
      </c>
      <c r="F19" s="41">
        <v>0</v>
      </c>
      <c r="G19" s="40">
        <v>1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39">
        <v>1</v>
      </c>
      <c r="W19" s="41">
        <v>0</v>
      </c>
      <c r="X19" s="44">
        <v>0</v>
      </c>
      <c r="Y19" s="43">
        <v>0</v>
      </c>
    </row>
    <row r="20" spans="1:25" ht="17.45" customHeight="1">
      <c r="A20" s="45"/>
      <c r="B20" s="38" t="s">
        <v>31</v>
      </c>
      <c r="C20" s="41">
        <v>0</v>
      </c>
      <c r="D20" s="41">
        <v>0</v>
      </c>
      <c r="E20" s="44">
        <v>0</v>
      </c>
      <c r="F20" s="41">
        <v>0</v>
      </c>
      <c r="G20" s="44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4">
        <v>0</v>
      </c>
      <c r="Y20" s="43">
        <v>0</v>
      </c>
    </row>
    <row r="21" spans="1:25" ht="17.45" customHeight="1">
      <c r="A21" s="45"/>
      <c r="B21" s="38" t="s">
        <v>32</v>
      </c>
      <c r="C21" s="41">
        <v>0</v>
      </c>
      <c r="D21" s="41">
        <v>0</v>
      </c>
      <c r="E21" s="44">
        <v>0</v>
      </c>
      <c r="F21" s="41">
        <v>0</v>
      </c>
      <c r="G21" s="44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4">
        <v>0</v>
      </c>
      <c r="Y21" s="43">
        <v>0</v>
      </c>
    </row>
    <row r="22" spans="1:25" ht="17.45" customHeight="1">
      <c r="A22" s="45" t="s">
        <v>67</v>
      </c>
      <c r="B22" s="38" t="s">
        <v>27</v>
      </c>
      <c r="C22" s="39">
        <v>62</v>
      </c>
      <c r="D22" s="39">
        <v>35</v>
      </c>
      <c r="E22" s="40">
        <v>27</v>
      </c>
      <c r="F22" s="39">
        <v>30</v>
      </c>
      <c r="G22" s="40">
        <v>25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39">
        <v>5</v>
      </c>
      <c r="W22" s="39">
        <v>2</v>
      </c>
      <c r="X22" s="44">
        <v>0</v>
      </c>
      <c r="Y22" s="43">
        <v>0</v>
      </c>
    </row>
    <row r="23" spans="1:25" ht="17.45" customHeight="1">
      <c r="A23" s="45"/>
      <c r="B23" s="38" t="s">
        <v>28</v>
      </c>
      <c r="C23" s="39">
        <v>6</v>
      </c>
      <c r="D23" s="39">
        <v>3</v>
      </c>
      <c r="E23" s="40">
        <v>3</v>
      </c>
      <c r="F23" s="39">
        <v>2</v>
      </c>
      <c r="G23" s="40">
        <v>3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39">
        <v>1</v>
      </c>
      <c r="W23" s="41">
        <v>0</v>
      </c>
      <c r="X23" s="44">
        <v>0</v>
      </c>
      <c r="Y23" s="43">
        <v>0</v>
      </c>
    </row>
    <row r="24" spans="1:25" ht="17.45" customHeight="1">
      <c r="A24" s="45"/>
      <c r="B24" s="38" t="s">
        <v>29</v>
      </c>
      <c r="C24" s="39">
        <v>29</v>
      </c>
      <c r="D24" s="39">
        <v>18</v>
      </c>
      <c r="E24" s="40">
        <v>11</v>
      </c>
      <c r="F24" s="39">
        <v>14</v>
      </c>
      <c r="G24" s="40">
        <v>9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39">
        <v>4</v>
      </c>
      <c r="W24" s="39">
        <v>2</v>
      </c>
      <c r="X24" s="44">
        <v>0</v>
      </c>
      <c r="Y24" s="43">
        <v>0</v>
      </c>
    </row>
    <row r="25" spans="1:25" ht="17.45" customHeight="1">
      <c r="A25" s="45"/>
      <c r="B25" s="38" t="s">
        <v>30</v>
      </c>
      <c r="C25" s="39">
        <v>27</v>
      </c>
      <c r="D25" s="39">
        <v>14</v>
      </c>
      <c r="E25" s="40">
        <v>13</v>
      </c>
      <c r="F25" s="39">
        <v>14</v>
      </c>
      <c r="G25" s="40">
        <v>13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4">
        <v>0</v>
      </c>
      <c r="Y25" s="43">
        <v>0</v>
      </c>
    </row>
    <row r="26" spans="1:25" ht="17.45" customHeight="1">
      <c r="A26" s="45"/>
      <c r="B26" s="38" t="s">
        <v>31</v>
      </c>
      <c r="C26" s="41">
        <v>0</v>
      </c>
      <c r="D26" s="41">
        <v>0</v>
      </c>
      <c r="E26" s="44">
        <v>0</v>
      </c>
      <c r="F26" s="41">
        <v>0</v>
      </c>
      <c r="G26" s="44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4">
        <v>0</v>
      </c>
      <c r="Y26" s="43">
        <v>0</v>
      </c>
    </row>
    <row r="27" spans="1:25" ht="17.45" customHeight="1">
      <c r="A27" s="45"/>
      <c r="B27" s="38" t="s">
        <v>32</v>
      </c>
      <c r="C27" s="41">
        <v>0</v>
      </c>
      <c r="D27" s="41">
        <v>0</v>
      </c>
      <c r="E27" s="44">
        <v>0</v>
      </c>
      <c r="F27" s="41">
        <v>0</v>
      </c>
      <c r="G27" s="44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4">
        <v>0</v>
      </c>
      <c r="Y27" s="43">
        <v>0</v>
      </c>
    </row>
    <row r="28" spans="1:25" ht="17.45" customHeight="1">
      <c r="A28" s="45"/>
      <c r="B28" s="38"/>
      <c r="C28" s="57"/>
      <c r="D28" s="57"/>
      <c r="E28" s="58"/>
      <c r="F28" s="57"/>
      <c r="G28" s="58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59"/>
    </row>
    <row r="29" spans="1:25" ht="17.45" customHeight="1">
      <c r="A29" s="45"/>
      <c r="B29" s="38"/>
      <c r="C29" s="57"/>
      <c r="D29" s="57"/>
      <c r="E29" s="58"/>
      <c r="F29" s="57"/>
      <c r="G29" s="5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59"/>
    </row>
    <row r="30" spans="1:25" ht="17.45" customHeight="1">
      <c r="A30" s="45"/>
      <c r="B30" s="38"/>
      <c r="C30" s="57"/>
      <c r="D30" s="57"/>
      <c r="E30" s="58"/>
      <c r="F30" s="57"/>
      <c r="G30" s="58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59"/>
    </row>
    <row r="31" spans="1:25" ht="17.45" customHeight="1">
      <c r="A31" s="45"/>
      <c r="B31" s="38"/>
      <c r="C31" s="57"/>
      <c r="D31" s="57"/>
      <c r="E31" s="58"/>
      <c r="F31" s="57"/>
      <c r="G31" s="58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59"/>
    </row>
    <row r="32" spans="1:25" ht="17.45" customHeight="1">
      <c r="A32" s="45"/>
      <c r="B32" s="38"/>
      <c r="C32" s="57"/>
      <c r="D32" s="57"/>
      <c r="E32" s="58"/>
      <c r="F32" s="57"/>
      <c r="G32" s="58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59"/>
    </row>
    <row r="33" spans="1:25" ht="17.45" customHeight="1">
      <c r="A33" s="45"/>
      <c r="B33" s="38"/>
      <c r="C33" s="57"/>
      <c r="D33" s="57"/>
      <c r="E33" s="58"/>
      <c r="F33" s="57"/>
      <c r="G33" s="58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  <c r="Y33" s="59"/>
    </row>
    <row r="34" spans="1:25" ht="17.45" customHeight="1">
      <c r="A34" s="46"/>
      <c r="B34" s="38"/>
      <c r="C34" s="57"/>
      <c r="D34" s="57"/>
      <c r="E34" s="58"/>
      <c r="F34" s="57"/>
      <c r="G34" s="58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59"/>
    </row>
    <row r="35" spans="1:25" ht="17.45" customHeight="1">
      <c r="A35" s="46"/>
      <c r="B35" s="38"/>
      <c r="C35" s="57"/>
      <c r="D35" s="57"/>
      <c r="E35" s="58"/>
      <c r="F35" s="57"/>
      <c r="G35" s="58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8"/>
      <c r="Y35" s="59"/>
    </row>
    <row r="36" spans="1:25" ht="17.45" customHeight="1">
      <c r="A36" s="46"/>
      <c r="B36" s="38"/>
      <c r="C36" s="57"/>
      <c r="D36" s="57"/>
      <c r="E36" s="58"/>
      <c r="F36" s="57"/>
      <c r="G36" s="58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  <c r="Y36" s="59"/>
    </row>
    <row r="37" spans="1:25" ht="17.45" customHeight="1">
      <c r="A37" s="46"/>
      <c r="B37" s="38"/>
      <c r="C37" s="57"/>
      <c r="D37" s="57"/>
      <c r="E37" s="58"/>
      <c r="F37" s="57"/>
      <c r="G37" s="58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8"/>
      <c r="Y37" s="59"/>
    </row>
    <row r="38" spans="1:25" ht="17.45" customHeight="1">
      <c r="A38" s="46"/>
      <c r="B38" s="38"/>
      <c r="C38" s="57"/>
      <c r="D38" s="57"/>
      <c r="E38" s="58"/>
      <c r="F38" s="57"/>
      <c r="G38" s="58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8"/>
      <c r="Y38" s="59"/>
    </row>
    <row r="39" spans="1:25" ht="17.45" customHeight="1">
      <c r="A39" s="46"/>
      <c r="B39" s="47"/>
      <c r="C39" s="60"/>
      <c r="D39" s="60"/>
      <c r="E39" s="61"/>
      <c r="F39" s="60"/>
      <c r="G39" s="61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  <c r="Y39" s="62"/>
    </row>
    <row r="40" spans="1:25" s="52" customFormat="1" ht="36" customHeight="1">
      <c r="A40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8" customHeight="1">
      <c r="A41" s="53" t="str">
        <f>IF(LEN(A2)&gt;0,"資料來源："&amp;A2,"")</f>
        <v>資料來源：依據本府轄內登記立案身心障礙福利機構報送資料彙編。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 t="str">
        <f>B2</f>
        <v>民國111年 7月 8日 17:52:11 印製</v>
      </c>
      <c r="U41" s="54"/>
      <c r="V41" s="54"/>
      <c r="W41" s="54"/>
      <c r="X41" s="54"/>
      <c r="Y41" s="54"/>
    </row>
    <row r="42" spans="1:25" ht="18" customHeight="1">
      <c r="A42" s="53" t="str">
        <f>IF(LEN(A2)&gt;0,"填表說明："&amp;C2,"")</f>
        <v>填表說明：本表編製2份，1份送主計處，1份自存外，應由網際網路線上傳送至衛生福利部統計處資料庫。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</sheetData>
  <mergeCells count="30">
    <mergeCell ref="I4:S5"/>
    <mergeCell ref="T4:U4"/>
    <mergeCell ref="V4:Y4"/>
    <mergeCell ref="B5:E5"/>
    <mergeCell ref="T5:U5"/>
    <mergeCell ref="V5:Y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5"/>
    <mergeCell ref="A16:A21"/>
    <mergeCell ref="A22:A27"/>
    <mergeCell ref="A28:A33"/>
    <mergeCell ref="A34:A39"/>
    <mergeCell ref="A40:Y40"/>
    <mergeCell ref="A41:S41"/>
    <mergeCell ref="T41:Y41"/>
    <mergeCell ref="A42:Y42"/>
  </mergeCells>
  <printOptions/>
  <pageMargins left="0.747916666666667" right="0.747916666666667" top="0.590277777777778" bottom="0.590277777777778" header="0.511805555555555" footer="0.511805555555555"/>
  <pageSetup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LibreOffice/5.4.7.2$Linux_X86_64 LibreOffice_project/c838ef25c16710f8838b1faec480ebba495259d0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鄭采喻</cp:lastModifiedBy>
  <cp:lastPrinted>2015-09-13T23:35:05Z</cp:lastPrinted>
  <dcterms:created xsi:type="dcterms:W3CDTF">2001-02-06T00:45:53Z</dcterms:created>
  <dcterms:modified xsi:type="dcterms:W3CDTF">2022-07-08T02:52:31Z</dcterms:modified>
  <cp:category/>
  <cp:version/>
  <cp:contentType/>
  <cp:contentStatus/>
</cp:coreProperties>
</file>