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2" activeTab="0"/>
  </bookViews>
  <sheets>
    <sheet name="1836-01-02(101)" sheetId="7" r:id="rId1"/>
    <sheet name="1836-01-02(102)" sheetId="8" r:id="rId2"/>
    <sheet name="1836-01-02-2(101)" sheetId="9" r:id="rId3"/>
    <sheet name="1836-01-02-2(102)" sheetId="10" r:id="rId4"/>
    <sheet name="1836-01-02-3(101)" sheetId="11" r:id="rId5"/>
    <sheet name="1836-01-02-3(102)" sheetId="12" r:id="rId6"/>
    <sheet name="1836-01-02-4(101)" sheetId="13" r:id="rId7"/>
    <sheet name="1836-01-02-4(102)" sheetId="14" r:id="rId8"/>
    <sheet name="1836-01-02-4(103)" sheetId="15" r:id="rId9"/>
  </sheets>
  <definedNames>
    <definedName name="pp" localSheetId="0">'1836-01-02(101)'!$A$4:$C$42</definedName>
    <definedName name="pp" localSheetId="1">'1836-01-02(102)'!$A$4:$C$42</definedName>
    <definedName name="pp" localSheetId="2">'1836-01-02-2(101)'!$A$4:$C$39</definedName>
    <definedName name="pp" localSheetId="3">'1836-01-02-2(102)'!$A$4:$C$39</definedName>
    <definedName name="pp" localSheetId="4">'1836-01-02-3(101)'!$A$4:$C$39</definedName>
    <definedName name="pp" localSheetId="5">'1836-01-02-3(102)'!$A$4:$C$39</definedName>
    <definedName name="pp" localSheetId="6">'1836-01-02-4(101)'!$A$4:$C$39</definedName>
    <definedName name="pp" localSheetId="7">'1836-01-02-4(102)'!$A$4:$C$39</definedName>
    <definedName name="pp" localSheetId="8">'1836-01-02-4(103)'!$A$4:$C$39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'1836-01-02-2(101)'!$4:$39</definedName>
    <definedName name="_xlnm.Print_Area" localSheetId="3">'1836-01-02-2(102)'!$4:$39</definedName>
  </definedNames>
  <calcPr fullCalcOnLoad="1"/>
</workbook>
</file>

<file path=xl/sharedStrings.xml><?xml version="1.0" encoding="utf-8"?>
<sst xmlns="http://schemas.openxmlformats.org/spreadsheetml/2006/main" count="843" uniqueCount="93">
  <si>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</si>
  <si>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</si>
  <si>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</si>
  <si>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</si>
  <si>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</si>
  <si>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</si>
  <si>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</si>
  <si>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</si>
  <si>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</si>
  <si>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</si>
  <si>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</si>
  <si>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</si>
  <si>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</si>
  <si>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</si>
  <si>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</si>
  <si>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</si>
  <si>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</si>
  <si>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</si>
  <si>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</si>
  <si>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</si>
  <si>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</si>
  <si>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新制類別無法對應舊制類別者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</si>
  <si>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</si>
  <si>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</si>
  <si>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</si>
  <si>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</si>
  <si>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</si>
  <si>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</si>
  <si>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</si>
  <si>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</si>
  <si>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</si>
  <si>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</si>
  <si>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</si>
  <si>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</si>
  <si>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</si>
  <si>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</si>
  <si>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</si>
  <si>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本表係統計按身心障礙證明上註記之ICD診斷編碼對應之舊制障礙類別之人數；跨舊制障礙類別人數填列於「多重障礙者」一欄。</t>
  </si>
  <si>
    <t>本表係統計按身心障礙證明上註記之新制ICF障礙類別之人數；各類別均統計僅該單一類別之人數；跨障礙類別人數填列於「跨兩類別以上者」一欄。兩表差異僅年齡組分類不同。</t>
  </si>
  <si>
    <t>本表係統計按身心障礙證明上註記之新制ICF障礙類別統計人數身心障礙者，
若有跨障礙類別時，則同時計列，故總計為重複之人次。</t>
  </si>
  <si>
    <t>本表係統計按身心障礙證明上註記之新制ICF障礙類別之人數；各類別均統計僅該單一類別之
人數；跨障礙類別人數填列於「跨兩類別以上者」一欄。兩表差異僅年齡組分類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</si>
  <si>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</si>
  <si>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</si>
  <si>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</si>
  <si>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</si>
  <si>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</si>
  <si>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</si>
  <si>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</si>
  <si>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</si>
  <si>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</si>
  <si>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</si>
  <si>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桃園市政府(社會局)</t>
  </si>
  <si>
    <t>季　　　報</t>
  </si>
  <si>
    <t>每季終了後20日內編送</t>
  </si>
  <si>
    <t>10730-05-02-2</t>
  </si>
  <si>
    <t>桃園市身心障礙者之年齡分配(報表一)</t>
  </si>
  <si>
    <t>中華民國111年第1季( 1月至3月 )</t>
  </si>
  <si>
    <t>30~
未滿45歲</t>
  </si>
  <si>
    <t>45~
未滿50歲</t>
  </si>
  <si>
    <t>50~
未滿60歲</t>
  </si>
  <si>
    <t>60~
未滿65歲</t>
  </si>
  <si>
    <t>65歲以上</t>
  </si>
  <si>
    <t>桃園市身心障礙者之年齡分配(報表一)(續1)</t>
  </si>
  <si>
    <t>桃園市身心障礙者之年齡分配(報表一)(續2)</t>
  </si>
  <si>
    <t>桃園市身心障礙者之年齡分配(報表一)(續3)</t>
  </si>
  <si>
    <t>總　計</t>
  </si>
  <si>
    <t>18~
未滿30歲</t>
  </si>
  <si>
    <t>公　開　類</t>
  </si>
  <si>
    <t>桃園市身心障礙者之年齡分配(報表二)(續4)</t>
  </si>
  <si>
    <t>桃園市身心障礙者之年齡分配(報表二)(續5)</t>
  </si>
  <si>
    <t>總　　計</t>
  </si>
  <si>
    <t>桃園市身心障礙者之年齡分配(報表三)(續6)</t>
  </si>
  <si>
    <t>桃園市身心障礙者之年齡分配(報表三)(續7)</t>
  </si>
  <si>
    <t>0~
未滿5歲</t>
  </si>
  <si>
    <t>5~
未滿10歲</t>
  </si>
  <si>
    <t>10~
未滿15歲</t>
  </si>
  <si>
    <t>15~
未滿20歲</t>
  </si>
  <si>
    <t>20~
未滿25歲</t>
  </si>
  <si>
    <t>桃園市身心障礙者之年齡分配(報表四)(續8)</t>
  </si>
  <si>
    <t>30~
未滿35歲</t>
  </si>
  <si>
    <t>35~
未滿40歲</t>
  </si>
  <si>
    <t>40~
未滿45歲</t>
  </si>
  <si>
    <t>50~
未滿55歲</t>
  </si>
  <si>
    <t>桃園市身心障礙者之年齡分配(報表四)(續9)</t>
  </si>
  <si>
    <t>民國111年 4月15日 12:12:06 印製</t>
  </si>
  <si>
    <t>本表編製2份，1份送主計處，1份自存外，應由網際網路線上傳送至衛生福利部統計處資料庫。</t>
  </si>
  <si>
    <t>65~
未滿70歲</t>
  </si>
  <si>
    <t>70~
未滿80歲</t>
  </si>
  <si>
    <t>80歲以上</t>
  </si>
  <si>
    <t>桃園市身心障礙者之年齡分配(報表四)(續10完)</t>
  </si>
  <si>
    <t>依據本府登記之身心障礙者人數之年齡別資料彙編。</t>
  </si>
  <si>
    <t>25~
未滿30歲</t>
  </si>
  <si>
    <t>55~
未滿60歲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</si>
</sst>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180" fontId="4" fillId="0" borderId="5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84" fontId="9" fillId="0" borderId="19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3" xfId="0" applyNumberFormat="1" applyFont="1" applyBorder="1" applyAlignment="1">
      <alignment horizontal="right" vertical="center"/>
    </xf>
    <xf numFmtId="184" fontId="9" fillId="0" borderId="4" xfId="0" applyNumberFormat="1" applyFont="1" applyBorder="1" applyAlignment="1">
      <alignment horizontal="right" vertical="center"/>
    </xf>
    <xf numFmtId="185" fontId="9" fillId="0" borderId="3" xfId="0" applyNumberFormat="1" applyFont="1" applyBorder="1" applyAlignment="1">
      <alignment horizontal="right" vertical="center"/>
    </xf>
    <xf numFmtId="185" fontId="9" fillId="0" borderId="4" xfId="0" applyNumberFormat="1" applyFont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right" vertical="center"/>
    </xf>
    <xf numFmtId="185" fontId="9" fillId="0" borderId="2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27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5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5" xfId="0" applyNumberFormat="1" applyFont="1" applyBorder="1" applyAlignment="1">
      <alignment horizontal="right" vertical="center"/>
    </xf>
    <xf numFmtId="185" fontId="9" fillId="0" borderId="1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5" fontId="9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847725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847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CAB1154-A6B5-40FF-9D1A-EFF044C197E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847725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847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506745B-FF10-4D15-9BB9-954C579DAE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2828925" cy="228600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85825" y="228600"/>
          <a:ext cx="282892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E65F9C2-A70A-4A00-92E4-9625F07E6D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600075</xdr:colOff>
      <xdr:row>0</xdr:row>
      <xdr:rowOff>0</xdr:rowOff>
    </xdr:from>
    <xdr:ext cx="7810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53700" y="0"/>
          <a:ext cx="781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600075</xdr:colOff>
      <xdr:row>4</xdr:row>
      <xdr:rowOff>9525</xdr:rowOff>
    </xdr:from>
    <xdr:ext cx="7810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53700" y="238125"/>
          <a:ext cx="781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D7E562F-DB65-4EC5-A0BB-91285BE9F02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431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431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E061056-898A-4666-BC54-920FE38FA26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847725</xdr:colOff>
      <xdr:row>5</xdr:row>
      <xdr:rowOff>28575</xdr:rowOff>
    </xdr:from>
    <xdr:ext cx="96869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47725" y="485775"/>
          <a:ext cx="9686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590550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441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161925</xdr:colOff>
      <xdr:row>6</xdr:row>
      <xdr:rowOff>85725</xdr:rowOff>
    </xdr:from>
    <xdr:ext cx="264795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36325" y="10001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9525</xdr:colOff>
      <xdr:row>0</xdr:row>
      <xdr:rowOff>0</xdr:rowOff>
    </xdr:from>
    <xdr:ext cx="876300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44525" y="0"/>
          <a:ext cx="8763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C9C4108-B8B0-412E-AB52-49BAF5AE3F7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76300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44525" y="238125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7B038D6-E12C-4798-90DF-873D971651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885825</xdr:colOff>
      <xdr:row>4</xdr:row>
      <xdr:rowOff>9525</xdr:rowOff>
    </xdr:from>
    <xdr:ext cx="972502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20825" y="238125"/>
          <a:ext cx="97250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D8C762C-9B1E-423E-8D3F-2E03C542FA3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45850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45850" y="238125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62150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7927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0CCEE55-4711-488C-A55F-7F5CC565B58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314325</xdr:colOff>
      <xdr:row>4</xdr:row>
      <xdr:rowOff>9525</xdr:rowOff>
    </xdr:from>
    <xdr:ext cx="1962150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679275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3174F59-D852-4719-98C5-627D834B8EC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876300</xdr:colOff>
      <xdr:row>5</xdr:row>
      <xdr:rowOff>19050</xdr:rowOff>
    </xdr:from>
    <xdr:ext cx="9725025" cy="0"/>
    <xdr:sp macro="" textlink="">
      <xdr:nvSpPr>
        <xdr:cNvPr id="33" name="Line 87"/>
        <xdr:cNvSpPr>
          <a:spLocks noChangeShapeType="1"/>
        </xdr:cNvSpPr>
      </xdr:nvSpPr>
      <xdr:spPr bwMode="auto">
        <a:xfrm>
          <a:off x="14211300" y="476250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847725" cy="238125"/>
    <xdr:sp macro="" textlink="A1">
      <xdr:nvSpPr>
        <xdr:cNvPr id="4" name="報表類別"/>
        <xdr:cNvSpPr>
          <a:spLocks noChangeAspect="1" noChangeArrowheads="1" noTextEdit="1"/>
        </xdr:cNvSpPr>
      </xdr:nvSpPr>
      <xdr:spPr bwMode="auto">
        <a:xfrm>
          <a:off x="9525" y="0"/>
          <a:ext cx="847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CAB1154-A6B5-40FF-9D1A-EFF044C197E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847725" cy="257175"/>
    <xdr:sp macro="" textlink="C1">
      <xdr:nvSpPr>
        <xdr:cNvPr id="5" name="報表週期"/>
        <xdr:cNvSpPr>
          <a:spLocks noChangeAspect="1" noChangeArrowheads="1" noTextEdit="1"/>
        </xdr:cNvSpPr>
      </xdr:nvSpPr>
      <xdr:spPr bwMode="auto">
        <a:xfrm>
          <a:off x="9525" y="238125"/>
          <a:ext cx="847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506745B-FF10-4D15-9BB9-954C579DAE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2828925" cy="228600"/>
    <xdr:sp macro="" textlink="D1">
      <xdr:nvSpPr>
        <xdr:cNvPr id="6" name="報表類別"/>
        <xdr:cNvSpPr>
          <a:spLocks noChangeAspect="1" noChangeArrowheads="1" noTextEdit="1"/>
        </xdr:cNvSpPr>
      </xdr:nvSpPr>
      <xdr:spPr bwMode="auto">
        <a:xfrm>
          <a:off x="885825" y="228600"/>
          <a:ext cx="282892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E65F9C2-A70A-4A00-92E4-9625F07E6D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600075</xdr:colOff>
      <xdr:row>0</xdr:row>
      <xdr:rowOff>0</xdr:rowOff>
    </xdr:from>
    <xdr:ext cx="781050" cy="238125"/>
    <xdr:sp macro="" textlink="">
      <xdr:nvSpPr>
        <xdr:cNvPr id="7" name="編製機關"/>
        <xdr:cNvSpPr>
          <a:spLocks noChangeAspect="1" noChangeArrowheads="1"/>
        </xdr:cNvSpPr>
      </xdr:nvSpPr>
      <xdr:spPr bwMode="auto">
        <a:xfrm>
          <a:off x="10553700" y="0"/>
          <a:ext cx="781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600075</xdr:colOff>
      <xdr:row>4</xdr:row>
      <xdr:rowOff>9525</xdr:rowOff>
    </xdr:from>
    <xdr:ext cx="781050" cy="257175"/>
    <xdr:sp macro="" textlink="">
      <xdr:nvSpPr>
        <xdr:cNvPr id="8" name="表號"/>
        <xdr:cNvSpPr>
          <a:spLocks noChangeAspect="1" noChangeArrowheads="1"/>
        </xdr:cNvSpPr>
      </xdr:nvSpPr>
      <xdr:spPr bwMode="auto">
        <a:xfrm>
          <a:off x="10553700" y="238125"/>
          <a:ext cx="7810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16</xdr:col>
      <xdr:colOff>28575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spect="1" noChangeArrowheads="1" noTextEdit="1"/>
        </xdr:cNvSpPr>
      </xdr:nvSpPr>
      <xdr:spPr bwMode="auto">
        <a:xfrm>
          <a:off x="1133475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D7E562F-DB65-4EC5-A0BB-91285BE9F02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16</xdr:col>
      <xdr:colOff>28575</xdr:colOff>
      <xdr:row>4</xdr:row>
      <xdr:rowOff>9525</xdr:rowOff>
    </xdr:from>
    <xdr:ext cx="1943100" cy="257175"/>
    <xdr:sp macro="" textlink="E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431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E061056-898A-4666-BC54-920FE38FA26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847725</xdr:colOff>
      <xdr:row>5</xdr:row>
      <xdr:rowOff>28575</xdr:rowOff>
    </xdr:from>
    <xdr:ext cx="96869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47725" y="485775"/>
          <a:ext cx="9686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590550</xdr:colOff>
      <xdr:row>6</xdr:row>
      <xdr:rowOff>85725</xdr:rowOff>
    </xdr:from>
    <xdr:ext cx="2705100" cy="20002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44175" y="1000125"/>
          <a:ext cx="27051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50482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50482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133350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133350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9" name="Text Box 66"/>
        <xdr:cNvSpPr txBox="1">
          <a:spLocks noChangeArrowheads="1"/>
        </xdr:cNvSpPr>
      </xdr:nvSpPr>
      <xdr:spPr bwMode="auto">
        <a:xfrm>
          <a:off x="155067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20" name="Text Box 67"/>
        <xdr:cNvSpPr txBox="1">
          <a:spLocks noChangeArrowheads="1"/>
        </xdr:cNvSpPr>
      </xdr:nvSpPr>
      <xdr:spPr bwMode="auto">
        <a:xfrm>
          <a:off x="155067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78689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78689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20231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24" name="Text Box 71"/>
        <xdr:cNvSpPr txBox="1">
          <a:spLocks noChangeArrowheads="1"/>
        </xdr:cNvSpPr>
      </xdr:nvSpPr>
      <xdr:spPr bwMode="auto">
        <a:xfrm>
          <a:off x="20231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36</xdr:col>
      <xdr:colOff>161925</xdr:colOff>
      <xdr:row>6</xdr:row>
      <xdr:rowOff>85725</xdr:rowOff>
    </xdr:from>
    <xdr:ext cx="2647950" cy="200025"/>
    <xdr:sp macro="" textlink="">
      <xdr:nvSpPr>
        <xdr:cNvPr id="25" name="報表類別"/>
        <xdr:cNvSpPr>
          <a:spLocks noChangeArrowheads="1"/>
        </xdr:cNvSpPr>
      </xdr:nvSpPr>
      <xdr:spPr bwMode="auto">
        <a:xfrm>
          <a:off x="23936325" y="10001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19</xdr:col>
      <xdr:colOff>9525</xdr:colOff>
      <xdr:row>0</xdr:row>
      <xdr:rowOff>0</xdr:rowOff>
    </xdr:from>
    <xdr:ext cx="876300" cy="238125"/>
    <xdr:sp macro="" textlink="A2">
      <xdr:nvSpPr>
        <xdr:cNvPr id="26" name="報表類別"/>
        <xdr:cNvSpPr>
          <a:spLocks noChangeAspect="1" noChangeArrowheads="1" noTextEdit="1"/>
        </xdr:cNvSpPr>
      </xdr:nvSpPr>
      <xdr:spPr bwMode="auto">
        <a:xfrm>
          <a:off x="13344525" y="0"/>
          <a:ext cx="8763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C9C4108-B8B0-412E-AB52-49BAF5AE3F74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76300" cy="247650"/>
    <xdr:sp macro="" textlink="C2">
      <xdr:nvSpPr>
        <xdr:cNvPr id="27" name="報表週期"/>
        <xdr:cNvSpPr>
          <a:spLocks noChangeAspect="1" noChangeArrowheads="1" noTextEdit="1"/>
        </xdr:cNvSpPr>
      </xdr:nvSpPr>
      <xdr:spPr bwMode="auto">
        <a:xfrm>
          <a:off x="13344525" y="238125"/>
          <a:ext cx="876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7B038D6-E12C-4798-90DF-873D9716510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19</xdr:col>
      <xdr:colOff>885825</xdr:colOff>
      <xdr:row>4</xdr:row>
      <xdr:rowOff>9525</xdr:rowOff>
    </xdr:from>
    <xdr:ext cx="9725025" cy="247650"/>
    <xdr:sp macro="" textlink="D2">
      <xdr:nvSpPr>
        <xdr:cNvPr id="28" name="報表類別"/>
        <xdr:cNvSpPr>
          <a:spLocks noChangeAspect="1" noChangeArrowheads="1" noTextEdit="1"/>
        </xdr:cNvSpPr>
      </xdr:nvSpPr>
      <xdr:spPr bwMode="auto">
        <a:xfrm>
          <a:off x="14220825" y="238125"/>
          <a:ext cx="97250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D8C762C-9B1E-423E-8D3F-2E03C542FA3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38125"/>
    <xdr:sp macro="" textlink="">
      <xdr:nvSpPr>
        <xdr:cNvPr id="29" name="編製機關"/>
        <xdr:cNvSpPr>
          <a:spLocks noChangeAspect="1" noChangeArrowheads="1"/>
        </xdr:cNvSpPr>
      </xdr:nvSpPr>
      <xdr:spPr bwMode="auto">
        <a:xfrm>
          <a:off x="23945850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47650"/>
    <xdr:sp macro="" textlink="">
      <xdr:nvSpPr>
        <xdr:cNvPr id="30" name="表號"/>
        <xdr:cNvSpPr>
          <a:spLocks noChangeAspect="1" noChangeArrowheads="1"/>
        </xdr:cNvSpPr>
      </xdr:nvSpPr>
      <xdr:spPr bwMode="auto">
        <a:xfrm>
          <a:off x="23945850" y="238125"/>
          <a:ext cx="7334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62150" cy="238125"/>
    <xdr:sp macro="" textlink="B2">
      <xdr:nvSpPr>
        <xdr:cNvPr id="31" name="報表類別"/>
        <xdr:cNvSpPr>
          <a:spLocks noChangeAspect="1" noChangeArrowheads="1" noTextEdit="1"/>
        </xdr:cNvSpPr>
      </xdr:nvSpPr>
      <xdr:spPr bwMode="auto">
        <a:xfrm>
          <a:off x="2467927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0CCEE55-4711-488C-A55F-7F5CC565B58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37</xdr:col>
      <xdr:colOff>314325</xdr:colOff>
      <xdr:row>4</xdr:row>
      <xdr:rowOff>9525</xdr:rowOff>
    </xdr:from>
    <xdr:ext cx="1962150" cy="247650"/>
    <xdr:sp macro="" textlink="E2">
      <xdr:nvSpPr>
        <xdr:cNvPr id="32" name="報表類別"/>
        <xdr:cNvSpPr>
          <a:spLocks noChangeAspect="1" noChangeArrowheads="1" noTextEdit="1"/>
        </xdr:cNvSpPr>
      </xdr:nvSpPr>
      <xdr:spPr bwMode="auto">
        <a:xfrm>
          <a:off x="24679275" y="238125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3174F59-D852-4719-98C5-627D834B8EC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19</xdr:col>
      <xdr:colOff>876300</xdr:colOff>
      <xdr:row>5</xdr:row>
      <xdr:rowOff>19050</xdr:rowOff>
    </xdr:from>
    <xdr:ext cx="9725025" cy="0"/>
    <xdr:sp macro="" textlink="">
      <xdr:nvSpPr>
        <xdr:cNvPr id="33" name="Line 87"/>
        <xdr:cNvSpPr>
          <a:spLocks noChangeShapeType="1"/>
        </xdr:cNvSpPr>
      </xdr:nvSpPr>
      <xdr:spPr bwMode="auto">
        <a:xfrm>
          <a:off x="14211300" y="476250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6677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66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FB4E14-5791-4B2B-AF0C-93689E500A5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6677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667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0DACEA7-CB6D-4D32-8CD6-1A9504B4FD8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2838450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85825" y="228600"/>
          <a:ext cx="283845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675227B-28A4-4883-9E58-8400B478B3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733425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48950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247650</xdr:colOff>
      <xdr:row>4</xdr:row>
      <xdr:rowOff>9525</xdr:rowOff>
    </xdr:from>
    <xdr:ext cx="733425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48950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466725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E3A3448-1C1F-4CD9-9035-73610CF3CA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466725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0878DC2-B7BE-4B94-A1D8-B59BC5085CE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857250</xdr:colOff>
      <xdr:row>5</xdr:row>
      <xdr:rowOff>28575</xdr:rowOff>
    </xdr:from>
    <xdr:ext cx="977265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57250" y="485775"/>
          <a:ext cx="9772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247650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489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0025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148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148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874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874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66775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667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FB4E14-5791-4B2B-AF0C-93689E500A5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66775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667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0DACEA7-CB6D-4D32-8CD6-1A9504B4FD8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2838450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85825" y="228600"/>
          <a:ext cx="283845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675227B-28A4-4883-9E58-8400B478B31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733425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48950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247650</xdr:colOff>
      <xdr:row>4</xdr:row>
      <xdr:rowOff>9525</xdr:rowOff>
    </xdr:from>
    <xdr:ext cx="733425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48950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466725</xdr:colOff>
      <xdr:row>0</xdr:row>
      <xdr:rowOff>0</xdr:rowOff>
    </xdr:from>
    <xdr:ext cx="199072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82375" y="0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E3A3448-1C1F-4CD9-9035-73610CF3CA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466725</xdr:colOff>
      <xdr:row>4</xdr:row>
      <xdr:rowOff>9525</xdr:rowOff>
    </xdr:from>
    <xdr:ext cx="199072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82375" y="238125"/>
          <a:ext cx="19907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0878DC2-B7BE-4B94-A1D8-B59BC5085CE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857250</xdr:colOff>
      <xdr:row>5</xdr:row>
      <xdr:rowOff>28575</xdr:rowOff>
    </xdr:from>
    <xdr:ext cx="9772650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57250" y="485775"/>
          <a:ext cx="9772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247650</xdr:colOff>
      <xdr:row>6</xdr:row>
      <xdr:rowOff>85725</xdr:rowOff>
    </xdr:from>
    <xdr:ext cx="2695575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48950" y="1000125"/>
          <a:ext cx="2695575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4AEB9FF-76A2-4910-9429-688A79AF0B1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525B98B-0986-4CE2-A8B3-E002E6EB316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2847975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76300" y="228600"/>
          <a:ext cx="2847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E84F29-8521-4406-8BDB-6555D06E3AD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2390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2390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209550</xdr:colOff>
      <xdr:row>0</xdr:row>
      <xdr:rowOff>0</xdr:rowOff>
    </xdr:from>
    <xdr:ext cx="196215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58A8228-AFC1-4660-9FEE-BD825B783DD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209550</xdr:colOff>
      <xdr:row>4</xdr:row>
      <xdr:rowOff>9525</xdr:rowOff>
    </xdr:from>
    <xdr:ext cx="196215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621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0A29497-7C17-4218-B90C-363DEC8438F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847725</xdr:colOff>
      <xdr:row>5</xdr:row>
      <xdr:rowOff>28575</xdr:rowOff>
    </xdr:from>
    <xdr:ext cx="978217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47725" y="485775"/>
          <a:ext cx="9782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6670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295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295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4AEB9FF-76A2-4910-9429-688A79AF0B1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6525B98B-0986-4CE2-A8B3-E002E6EB316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2847975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76300" y="228600"/>
          <a:ext cx="2847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3E84F29-8521-4406-8BDB-6555D06E3AD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23900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394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18</xdr:col>
      <xdr:colOff>57150</xdr:colOff>
      <xdr:row>4</xdr:row>
      <xdr:rowOff>9525</xdr:rowOff>
    </xdr:from>
    <xdr:ext cx="723900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39425" y="238125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19</xdr:col>
      <xdr:colOff>209550</xdr:colOff>
      <xdr:row>0</xdr:row>
      <xdr:rowOff>0</xdr:rowOff>
    </xdr:from>
    <xdr:ext cx="1962150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63325" y="0"/>
          <a:ext cx="1962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58A8228-AFC1-4660-9FEE-BD825B783DD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19</xdr:col>
      <xdr:colOff>209550</xdr:colOff>
      <xdr:row>4</xdr:row>
      <xdr:rowOff>9525</xdr:rowOff>
    </xdr:from>
    <xdr:ext cx="1962150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63325" y="238125"/>
          <a:ext cx="19621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0A29497-7C17-4218-B90C-363DEC8438F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847725</xdr:colOff>
      <xdr:row>5</xdr:row>
      <xdr:rowOff>28575</xdr:rowOff>
    </xdr:from>
    <xdr:ext cx="978217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47725" y="485775"/>
          <a:ext cx="9782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18</xdr:col>
      <xdr:colOff>47625</xdr:colOff>
      <xdr:row>6</xdr:row>
      <xdr:rowOff>85725</xdr:rowOff>
    </xdr:from>
    <xdr:ext cx="266700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29900" y="1000125"/>
          <a:ext cx="26670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7AE6723-57C9-4F5C-9C63-BEA180F9F75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DD3D861-EB24-4258-A79A-4C6CCBC4C66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2847975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76300" y="228600"/>
          <a:ext cx="2847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2E5B42A-3E31-419D-9B0F-D3FD64B72A9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733425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013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247650</xdr:colOff>
      <xdr:row>4</xdr:row>
      <xdr:rowOff>9525</xdr:rowOff>
    </xdr:from>
    <xdr:ext cx="733425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013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466725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347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5F7DF5-08D2-496E-BD87-F19D802EABF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466725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0395F98-68AE-42D7-A19C-E01F0F02711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838200</xdr:colOff>
      <xdr:row>5</xdr:row>
      <xdr:rowOff>28575</xdr:rowOff>
    </xdr:from>
    <xdr:ext cx="97631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38200" y="485775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247650</xdr:colOff>
      <xdr:row>6</xdr:row>
      <xdr:rowOff>85725</xdr:rowOff>
    </xdr:from>
    <xdr:ext cx="26860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01325" y="1000125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7AE6723-57C9-4F5C-9C63-BEA180F9F75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DD3D861-EB24-4258-A79A-4C6CCBC4C66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2847975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76300" y="228600"/>
          <a:ext cx="2847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2E5B42A-3E31-419D-9B0F-D3FD64B72A9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733425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013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247650</xdr:colOff>
      <xdr:row>4</xdr:row>
      <xdr:rowOff>9525</xdr:rowOff>
    </xdr:from>
    <xdr:ext cx="733425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013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466725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347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5F7DF5-08D2-496E-BD87-F19D802EABF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466725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0395F98-68AE-42D7-A19C-E01F0F02711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838200</xdr:colOff>
      <xdr:row>5</xdr:row>
      <xdr:rowOff>28575</xdr:rowOff>
    </xdr:from>
    <xdr:ext cx="97631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38200" y="485775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247650</xdr:colOff>
      <xdr:row>6</xdr:row>
      <xdr:rowOff>85725</xdr:rowOff>
    </xdr:from>
    <xdr:ext cx="26860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01325" y="1000125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288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1814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1814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43977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43977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0" cy="238125"/>
    <xdr:sp macro="" textlink="A1">
      <xdr:nvSpPr>
        <xdr:cNvPr id="10" name="報表類別"/>
        <xdr:cNvSpPr>
          <a:spLocks noChangeAspect="1" noChangeArrowheads="1" noTextEdit="1"/>
        </xdr:cNvSpPr>
      </xdr:nvSpPr>
      <xdr:spPr bwMode="auto"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7AE6723-57C9-4F5C-9C63-BEA180F9F75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57250" cy="257175"/>
    <xdr:sp macro="" textlink="C1">
      <xdr:nvSpPr>
        <xdr:cNvPr id="11" name="報表週期"/>
        <xdr:cNvSpPr>
          <a:spLocks noChangeAspect="1" noChangeArrowheads="1" noTextEdit="1"/>
        </xdr:cNvSpPr>
      </xdr:nvSpPr>
      <xdr:spPr bwMode="auto">
        <a:xfrm>
          <a:off x="0" y="238125"/>
          <a:ext cx="8572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DD3D861-EB24-4258-A79A-4C6CCBC4C66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876300</xdr:colOff>
      <xdr:row>4</xdr:row>
      <xdr:rowOff>0</xdr:rowOff>
    </xdr:from>
    <xdr:ext cx="2847975" cy="228600"/>
    <xdr:sp macro="" textlink="D1">
      <xdr:nvSpPr>
        <xdr:cNvPr id="12" name="報表類別"/>
        <xdr:cNvSpPr>
          <a:spLocks noChangeAspect="1" noChangeArrowheads="1" noTextEdit="1"/>
        </xdr:cNvSpPr>
      </xdr:nvSpPr>
      <xdr:spPr bwMode="auto">
        <a:xfrm>
          <a:off x="876300" y="228600"/>
          <a:ext cx="2847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2E5B42A-3E31-419D-9B0F-D3FD64B72A9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/>
        </a:p>
      </xdr:txBody>
    </xdr:sp>
    <xdr:clientData/>
  </xdr:oneCellAnchor>
  <xdr:oneCellAnchor>
    <xdr:from>
      <xdr:col>19</xdr:col>
      <xdr:colOff>247650</xdr:colOff>
      <xdr:row>0</xdr:row>
      <xdr:rowOff>0</xdr:rowOff>
    </xdr:from>
    <xdr:ext cx="733425" cy="238125"/>
    <xdr:sp macro="" textlink="">
      <xdr:nvSpPr>
        <xdr:cNvPr id="13" name="編製機關"/>
        <xdr:cNvSpPr>
          <a:spLocks noChangeAspect="1" noChangeArrowheads="1"/>
        </xdr:cNvSpPr>
      </xdr:nvSpPr>
      <xdr:spPr bwMode="auto">
        <a:xfrm>
          <a:off x="10601325" y="0"/>
          <a:ext cx="7334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247650</xdr:colOff>
      <xdr:row>4</xdr:row>
      <xdr:rowOff>9525</xdr:rowOff>
    </xdr:from>
    <xdr:ext cx="733425" cy="257175"/>
    <xdr:sp macro="" textlink="">
      <xdr:nvSpPr>
        <xdr:cNvPr id="14" name="表號"/>
        <xdr:cNvSpPr>
          <a:spLocks noChangeAspect="1" noChangeArrowheads="1"/>
        </xdr:cNvSpPr>
      </xdr:nvSpPr>
      <xdr:spPr bwMode="auto">
        <a:xfrm>
          <a:off x="10601325" y="238125"/>
          <a:ext cx="73342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20</xdr:col>
      <xdr:colOff>466725</xdr:colOff>
      <xdr:row>0</xdr:row>
      <xdr:rowOff>0</xdr:rowOff>
    </xdr:from>
    <xdr:ext cx="1971675" cy="238125"/>
    <xdr:sp macro="" textlink="B1">
      <xdr:nvSpPr>
        <xdr:cNvPr id="15" name="報表類別"/>
        <xdr:cNvSpPr>
          <a:spLocks noChangeAspect="1" noChangeArrowheads="1" noTextEdit="1"/>
        </xdr:cNvSpPr>
      </xdr:nvSpPr>
      <xdr:spPr bwMode="auto">
        <a:xfrm>
          <a:off x="11334750" y="0"/>
          <a:ext cx="1971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5F7DF5-08D2-496E-BD87-F19D802EABF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/>
        </a:p>
      </xdr:txBody>
    </xdr:sp>
    <xdr:clientData/>
  </xdr:oneCellAnchor>
  <xdr:oneCellAnchor>
    <xdr:from>
      <xdr:col>20</xdr:col>
      <xdr:colOff>466725</xdr:colOff>
      <xdr:row>4</xdr:row>
      <xdr:rowOff>9525</xdr:rowOff>
    </xdr:from>
    <xdr:ext cx="1971675" cy="257175"/>
    <xdr:sp macro="" textlink="E1">
      <xdr:nvSpPr>
        <xdr:cNvPr id="16" name="報表類別"/>
        <xdr:cNvSpPr>
          <a:spLocks noChangeAspect="1" noChangeArrowheads="1" noTextEdit="1"/>
        </xdr:cNvSpPr>
      </xdr:nvSpPr>
      <xdr:spPr bwMode="auto">
        <a:xfrm>
          <a:off x="11334750" y="238125"/>
          <a:ext cx="19716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0395F98-68AE-42D7-A19C-E01F0F02711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10730-05-02-2</a:t>
          </a:fld>
          <a:endParaRPr lang="zh-TW" altLang="en-US"/>
        </a:p>
      </xdr:txBody>
    </xdr:sp>
    <xdr:clientData/>
  </xdr:oneCellAnchor>
  <xdr:oneCellAnchor>
    <xdr:from>
      <xdr:col>0</xdr:col>
      <xdr:colOff>838200</xdr:colOff>
      <xdr:row>5</xdr:row>
      <xdr:rowOff>28575</xdr:rowOff>
    </xdr:from>
    <xdr:ext cx="9763125" cy="0"/>
    <xdr:sp macro="" textlink="">
      <xdr:nvSpPr>
        <xdr:cNvPr id="17" name="Line 37"/>
        <xdr:cNvSpPr>
          <a:spLocks noChangeShapeType="1"/>
        </xdr:cNvSpPr>
      </xdr:nvSpPr>
      <xdr:spPr bwMode="auto">
        <a:xfrm>
          <a:off x="838200" y="485775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247650</xdr:colOff>
      <xdr:row>6</xdr:row>
      <xdr:rowOff>85725</xdr:rowOff>
    </xdr:from>
    <xdr:ext cx="2686050" cy="200025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10601325" y="1000125"/>
          <a:ext cx="26860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="85" zoomScaleNormal="85" workbookViewId="0" topLeftCell="Q4"/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55</v>
      </c>
      <c r="G1" s="16" t="s">
        <v>56</v>
      </c>
      <c r="R1" s="16"/>
    </row>
    <row r="2" spans="1:18" s="11" customFormat="1" ht="28.5" customHeight="1" hidden="1">
      <c r="A2" s="79" t="s">
        <v>67</v>
      </c>
      <c r="B2" s="11" t="s">
        <v>51</v>
      </c>
      <c r="C2" s="16" t="s">
        <v>52</v>
      </c>
      <c r="D2" s="11" t="s">
        <v>53</v>
      </c>
      <c r="E2" s="80" t="s">
        <v>54</v>
      </c>
      <c r="F2" s="81" t="s">
        <v>63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36" t="s">
        <v>37</v>
      </c>
      <c r="H4" s="36"/>
      <c r="I4" s="36"/>
      <c r="J4" s="36"/>
      <c r="K4" s="36"/>
      <c r="L4" s="36"/>
      <c r="M4" s="36"/>
      <c r="N4" s="36"/>
      <c r="O4" s="3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  <c r="S5" s="5"/>
    </row>
    <row r="6" spans="1:41" ht="36" customHeight="1">
      <c r="A6" s="46" t="str">
        <f>F1</f>
        <v>桃園市身心障礙者之年齡分配(報表一)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 t="str">
        <f>F2</f>
        <v>桃園市身心障礙者之年齡分配(報表一)(續2)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24" customHeight="1" thickBot="1">
      <c r="A7" s="48" t="str">
        <f>G1</f>
        <v>中華民國111年第1季( 1月至3月 )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 t="str">
        <f>G2</f>
        <v>中華民國111年第1季( 1月至3月 )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s="1" customFormat="1" ht="39.9" customHeight="1">
      <c r="A8" s="39" t="s">
        <v>22</v>
      </c>
      <c r="B8" s="50" t="s">
        <v>15</v>
      </c>
      <c r="C8" s="52" t="s">
        <v>14</v>
      </c>
      <c r="D8" s="47"/>
      <c r="E8" s="38"/>
      <c r="F8" s="37" t="s">
        <v>2</v>
      </c>
      <c r="G8" s="38"/>
      <c r="H8" s="37" t="s">
        <v>3</v>
      </c>
      <c r="I8" s="38"/>
      <c r="J8" s="37" t="s">
        <v>4</v>
      </c>
      <c r="K8" s="38"/>
      <c r="L8" s="37" t="s">
        <v>16</v>
      </c>
      <c r="M8" s="38"/>
      <c r="N8" s="37" t="s">
        <v>5</v>
      </c>
      <c r="O8" s="38"/>
      <c r="P8" s="37" t="s">
        <v>6</v>
      </c>
      <c r="Q8" s="38"/>
      <c r="R8" s="37" t="s">
        <v>17</v>
      </c>
      <c r="S8" s="38"/>
      <c r="T8" s="39" t="s">
        <v>22</v>
      </c>
      <c r="U8" s="50" t="s">
        <v>15</v>
      </c>
      <c r="V8" s="52" t="s">
        <v>7</v>
      </c>
      <c r="W8" s="38"/>
      <c r="X8" s="37" t="s">
        <v>8</v>
      </c>
      <c r="Y8" s="38"/>
      <c r="Z8" s="37" t="s">
        <v>9</v>
      </c>
      <c r="AA8" s="38"/>
      <c r="AB8" s="37" t="s">
        <v>10</v>
      </c>
      <c r="AC8" s="38"/>
      <c r="AD8" s="37" t="s">
        <v>11</v>
      </c>
      <c r="AE8" s="38"/>
      <c r="AF8" s="37" t="s">
        <v>12</v>
      </c>
      <c r="AG8" s="38"/>
      <c r="AH8" s="37" t="s">
        <v>18</v>
      </c>
      <c r="AI8" s="38"/>
      <c r="AJ8" s="37" t="s">
        <v>13</v>
      </c>
      <c r="AK8" s="38"/>
      <c r="AL8" s="37" t="s">
        <v>19</v>
      </c>
      <c r="AM8" s="38"/>
      <c r="AN8" s="37" t="s">
        <v>21</v>
      </c>
      <c r="AO8" s="47"/>
    </row>
    <row r="9" spans="1:41" s="1" customFormat="1" ht="21.9" customHeight="1" thickBot="1">
      <c r="A9" s="35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5"/>
      <c r="U9" s="51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" customHeight="1">
      <c r="A10" s="39" t="s">
        <v>65</v>
      </c>
      <c r="B10" s="23" t="s">
        <v>41</v>
      </c>
      <c r="C10" s="69">
        <v>88129</v>
      </c>
      <c r="D10" s="69">
        <v>49562</v>
      </c>
      <c r="E10" s="70">
        <v>38567</v>
      </c>
      <c r="F10" s="69">
        <v>1869</v>
      </c>
      <c r="G10" s="70">
        <v>1697</v>
      </c>
      <c r="H10" s="69">
        <v>5487</v>
      </c>
      <c r="I10" s="69">
        <v>4365</v>
      </c>
      <c r="J10" s="69">
        <v>97</v>
      </c>
      <c r="K10" s="69">
        <v>63</v>
      </c>
      <c r="L10" s="69">
        <v>902</v>
      </c>
      <c r="M10" s="69">
        <v>333</v>
      </c>
      <c r="N10" s="69">
        <v>14962</v>
      </c>
      <c r="O10" s="69">
        <v>9640</v>
      </c>
      <c r="P10" s="69">
        <v>4689</v>
      </c>
      <c r="Q10" s="69">
        <v>3770</v>
      </c>
      <c r="R10" s="70">
        <v>6594</v>
      </c>
      <c r="S10" s="71">
        <v>5305</v>
      </c>
      <c r="T10" s="39" t="s">
        <v>65</v>
      </c>
      <c r="U10" s="23" t="s">
        <v>41</v>
      </c>
      <c r="V10" s="69">
        <v>229</v>
      </c>
      <c r="W10" s="69">
        <v>139</v>
      </c>
      <c r="X10" s="70">
        <v>94</v>
      </c>
      <c r="Y10" s="69">
        <v>86</v>
      </c>
      <c r="Z10" s="70">
        <v>1618</v>
      </c>
      <c r="AA10" s="69">
        <v>2774</v>
      </c>
      <c r="AB10" s="70">
        <v>1645</v>
      </c>
      <c r="AC10" s="69">
        <v>246</v>
      </c>
      <c r="AD10" s="70">
        <v>4383</v>
      </c>
      <c r="AE10" s="69">
        <v>5242</v>
      </c>
      <c r="AF10" s="69">
        <v>6251</v>
      </c>
      <c r="AG10" s="69">
        <v>4397</v>
      </c>
      <c r="AH10" s="69">
        <v>168</v>
      </c>
      <c r="AI10" s="69">
        <v>161</v>
      </c>
      <c r="AJ10" s="70">
        <v>72</v>
      </c>
      <c r="AK10" s="69">
        <v>73</v>
      </c>
      <c r="AL10" s="82">
        <v>167</v>
      </c>
      <c r="AM10" s="71">
        <v>152</v>
      </c>
      <c r="AN10" s="82">
        <v>335</v>
      </c>
      <c r="AO10" s="83">
        <v>124</v>
      </c>
    </row>
    <row r="11" spans="1:41" ht="17.4" customHeight="1">
      <c r="A11" s="34"/>
      <c r="B11" s="24" t="s">
        <v>42</v>
      </c>
      <c r="C11" s="72">
        <v>11091</v>
      </c>
      <c r="D11" s="72">
        <v>5947</v>
      </c>
      <c r="E11" s="73">
        <v>5144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2">
        <v>1</v>
      </c>
      <c r="M11" s="74">
        <v>0</v>
      </c>
      <c r="N11" s="72">
        <v>119</v>
      </c>
      <c r="O11" s="72">
        <v>93</v>
      </c>
      <c r="P11" s="72">
        <v>348</v>
      </c>
      <c r="Q11" s="72">
        <v>248</v>
      </c>
      <c r="R11" s="73">
        <v>3522</v>
      </c>
      <c r="S11" s="73">
        <v>2994</v>
      </c>
      <c r="T11" s="40"/>
      <c r="U11" s="24" t="s">
        <v>42</v>
      </c>
      <c r="V11" s="74">
        <v>0</v>
      </c>
      <c r="W11" s="74">
        <v>0</v>
      </c>
      <c r="X11" s="73">
        <v>94</v>
      </c>
      <c r="Y11" s="72">
        <v>86</v>
      </c>
      <c r="Z11" s="73">
        <v>49</v>
      </c>
      <c r="AA11" s="72">
        <v>138</v>
      </c>
      <c r="AB11" s="73">
        <v>19</v>
      </c>
      <c r="AC11" s="72">
        <v>1</v>
      </c>
      <c r="AD11" s="73">
        <v>25</v>
      </c>
      <c r="AE11" s="72">
        <v>41</v>
      </c>
      <c r="AF11" s="72">
        <v>1752</v>
      </c>
      <c r="AG11" s="72">
        <v>1522</v>
      </c>
      <c r="AH11" s="72">
        <v>3</v>
      </c>
      <c r="AI11" s="72">
        <v>1</v>
      </c>
      <c r="AJ11" s="75">
        <v>0</v>
      </c>
      <c r="AK11" s="72">
        <v>1</v>
      </c>
      <c r="AL11" s="84">
        <v>9</v>
      </c>
      <c r="AM11" s="73">
        <v>15</v>
      </c>
      <c r="AN11" s="84">
        <v>6</v>
      </c>
      <c r="AO11" s="85">
        <v>4</v>
      </c>
    </row>
    <row r="12" spans="1:41" ht="17.4" customHeight="1">
      <c r="A12" s="34"/>
      <c r="B12" s="24" t="s">
        <v>43</v>
      </c>
      <c r="C12" s="72">
        <v>14429</v>
      </c>
      <c r="D12" s="72">
        <v>7831</v>
      </c>
      <c r="E12" s="73">
        <v>6598</v>
      </c>
      <c r="F12" s="72">
        <v>824</v>
      </c>
      <c r="G12" s="73">
        <v>670</v>
      </c>
      <c r="H12" s="72">
        <v>915</v>
      </c>
      <c r="I12" s="72">
        <v>818</v>
      </c>
      <c r="J12" s="74">
        <v>0</v>
      </c>
      <c r="K12" s="72">
        <v>1</v>
      </c>
      <c r="L12" s="72">
        <v>207</v>
      </c>
      <c r="M12" s="72">
        <v>55</v>
      </c>
      <c r="N12" s="72">
        <v>1605</v>
      </c>
      <c r="O12" s="72">
        <v>1243</v>
      </c>
      <c r="P12" s="72">
        <v>588</v>
      </c>
      <c r="Q12" s="72">
        <v>472</v>
      </c>
      <c r="R12" s="73">
        <v>457</v>
      </c>
      <c r="S12" s="73">
        <v>259</v>
      </c>
      <c r="T12" s="40"/>
      <c r="U12" s="24" t="s">
        <v>43</v>
      </c>
      <c r="V12" s="72">
        <v>18</v>
      </c>
      <c r="W12" s="72">
        <v>20</v>
      </c>
      <c r="X12" s="75">
        <v>0</v>
      </c>
      <c r="Y12" s="74">
        <v>0</v>
      </c>
      <c r="Z12" s="73">
        <v>390</v>
      </c>
      <c r="AA12" s="72">
        <v>796</v>
      </c>
      <c r="AB12" s="73">
        <v>70</v>
      </c>
      <c r="AC12" s="72">
        <v>20</v>
      </c>
      <c r="AD12" s="73">
        <v>483</v>
      </c>
      <c r="AE12" s="72">
        <v>544</v>
      </c>
      <c r="AF12" s="72">
        <v>2202</v>
      </c>
      <c r="AG12" s="72">
        <v>1633</v>
      </c>
      <c r="AH12" s="72">
        <v>1</v>
      </c>
      <c r="AI12" s="72">
        <v>2</v>
      </c>
      <c r="AJ12" s="73">
        <v>34</v>
      </c>
      <c r="AK12" s="72">
        <v>29</v>
      </c>
      <c r="AL12" s="84">
        <v>28</v>
      </c>
      <c r="AM12" s="73">
        <v>30</v>
      </c>
      <c r="AN12" s="84">
        <v>9</v>
      </c>
      <c r="AO12" s="85">
        <v>6</v>
      </c>
    </row>
    <row r="13" spans="1:41" ht="17.4" customHeight="1">
      <c r="A13" s="34"/>
      <c r="B13" s="24" t="s">
        <v>44</v>
      </c>
      <c r="C13" s="72">
        <v>27675</v>
      </c>
      <c r="D13" s="72">
        <v>15484</v>
      </c>
      <c r="E13" s="73">
        <v>12191</v>
      </c>
      <c r="F13" s="72">
        <v>532</v>
      </c>
      <c r="G13" s="73">
        <v>539</v>
      </c>
      <c r="H13" s="72">
        <v>1548</v>
      </c>
      <c r="I13" s="72">
        <v>1253</v>
      </c>
      <c r="J13" s="72">
        <v>15</v>
      </c>
      <c r="K13" s="72">
        <v>15</v>
      </c>
      <c r="L13" s="72">
        <v>224</v>
      </c>
      <c r="M13" s="72">
        <v>67</v>
      </c>
      <c r="N13" s="72">
        <v>5515</v>
      </c>
      <c r="O13" s="72">
        <v>3531</v>
      </c>
      <c r="P13" s="72">
        <v>1616</v>
      </c>
      <c r="Q13" s="72">
        <v>1511</v>
      </c>
      <c r="R13" s="73">
        <v>824</v>
      </c>
      <c r="S13" s="73">
        <v>477</v>
      </c>
      <c r="T13" s="40"/>
      <c r="U13" s="24" t="s">
        <v>44</v>
      </c>
      <c r="V13" s="72">
        <v>41</v>
      </c>
      <c r="W13" s="72">
        <v>32</v>
      </c>
      <c r="X13" s="75">
        <v>0</v>
      </c>
      <c r="Y13" s="74">
        <v>0</v>
      </c>
      <c r="Z13" s="73">
        <v>616</v>
      </c>
      <c r="AA13" s="72">
        <v>1061</v>
      </c>
      <c r="AB13" s="73">
        <v>174</v>
      </c>
      <c r="AC13" s="72">
        <v>26</v>
      </c>
      <c r="AD13" s="73">
        <v>2320</v>
      </c>
      <c r="AE13" s="72">
        <v>2492</v>
      </c>
      <c r="AF13" s="72">
        <v>1990</v>
      </c>
      <c r="AG13" s="72">
        <v>1130</v>
      </c>
      <c r="AH13" s="72">
        <v>3</v>
      </c>
      <c r="AI13" s="72">
        <v>1</v>
      </c>
      <c r="AJ13" s="73">
        <v>9</v>
      </c>
      <c r="AK13" s="72">
        <v>8</v>
      </c>
      <c r="AL13" s="84">
        <v>39</v>
      </c>
      <c r="AM13" s="73">
        <v>40</v>
      </c>
      <c r="AN13" s="84">
        <v>18</v>
      </c>
      <c r="AO13" s="85">
        <v>8</v>
      </c>
    </row>
    <row r="14" spans="1:41" ht="17.4" customHeight="1">
      <c r="A14" s="42"/>
      <c r="B14" s="24" t="s">
        <v>45</v>
      </c>
      <c r="C14" s="72">
        <v>34934</v>
      </c>
      <c r="D14" s="72">
        <v>20300</v>
      </c>
      <c r="E14" s="73">
        <v>14634</v>
      </c>
      <c r="F14" s="72">
        <v>513</v>
      </c>
      <c r="G14" s="73">
        <v>488</v>
      </c>
      <c r="H14" s="72">
        <v>3024</v>
      </c>
      <c r="I14" s="72">
        <v>2294</v>
      </c>
      <c r="J14" s="72">
        <v>82</v>
      </c>
      <c r="K14" s="72">
        <v>47</v>
      </c>
      <c r="L14" s="72">
        <v>470</v>
      </c>
      <c r="M14" s="72">
        <v>211</v>
      </c>
      <c r="N14" s="72">
        <v>7723</v>
      </c>
      <c r="O14" s="72">
        <v>4773</v>
      </c>
      <c r="P14" s="72">
        <v>2137</v>
      </c>
      <c r="Q14" s="72">
        <v>1539</v>
      </c>
      <c r="R14" s="73">
        <v>1791</v>
      </c>
      <c r="S14" s="73">
        <v>1575</v>
      </c>
      <c r="T14" s="41"/>
      <c r="U14" s="24" t="s">
        <v>45</v>
      </c>
      <c r="V14" s="72">
        <v>170</v>
      </c>
      <c r="W14" s="72">
        <v>87</v>
      </c>
      <c r="X14" s="75">
        <v>0</v>
      </c>
      <c r="Y14" s="74">
        <v>0</v>
      </c>
      <c r="Z14" s="73">
        <v>563</v>
      </c>
      <c r="AA14" s="72">
        <v>779</v>
      </c>
      <c r="AB14" s="73">
        <v>1382</v>
      </c>
      <c r="AC14" s="72">
        <v>199</v>
      </c>
      <c r="AD14" s="73">
        <v>1555</v>
      </c>
      <c r="AE14" s="72">
        <v>2165</v>
      </c>
      <c r="AF14" s="72">
        <v>307</v>
      </c>
      <c r="AG14" s="72">
        <v>112</v>
      </c>
      <c r="AH14" s="72">
        <v>161</v>
      </c>
      <c r="AI14" s="72">
        <v>157</v>
      </c>
      <c r="AJ14" s="73">
        <v>29</v>
      </c>
      <c r="AK14" s="72">
        <v>35</v>
      </c>
      <c r="AL14" s="84">
        <v>91</v>
      </c>
      <c r="AM14" s="73">
        <v>67</v>
      </c>
      <c r="AN14" s="84">
        <v>302</v>
      </c>
      <c r="AO14" s="85">
        <v>106</v>
      </c>
    </row>
    <row r="15" spans="1:41" ht="17.4" customHeight="1">
      <c r="A15" s="33" t="s">
        <v>46</v>
      </c>
      <c r="B15" s="24" t="s">
        <v>41</v>
      </c>
      <c r="C15" s="72">
        <v>128</v>
      </c>
      <c r="D15" s="72">
        <v>65</v>
      </c>
      <c r="E15" s="73">
        <v>63</v>
      </c>
      <c r="F15" s="72">
        <v>3</v>
      </c>
      <c r="G15" s="73">
        <v>3</v>
      </c>
      <c r="H15" s="72">
        <v>14</v>
      </c>
      <c r="I15" s="72">
        <v>14</v>
      </c>
      <c r="J15" s="74">
        <v>0</v>
      </c>
      <c r="K15" s="74">
        <v>0</v>
      </c>
      <c r="L15" s="72">
        <v>1</v>
      </c>
      <c r="M15" s="74">
        <v>0</v>
      </c>
      <c r="N15" s="72">
        <v>11</v>
      </c>
      <c r="O15" s="72">
        <v>11</v>
      </c>
      <c r="P15" s="74">
        <v>0</v>
      </c>
      <c r="Q15" s="74">
        <v>0</v>
      </c>
      <c r="R15" s="73">
        <v>10</v>
      </c>
      <c r="S15" s="73">
        <v>9</v>
      </c>
      <c r="T15" s="33" t="s">
        <v>46</v>
      </c>
      <c r="U15" s="24" t="s">
        <v>41</v>
      </c>
      <c r="V15" s="74">
        <v>0</v>
      </c>
      <c r="W15" s="74">
        <v>0</v>
      </c>
      <c r="X15" s="75">
        <v>0</v>
      </c>
      <c r="Y15" s="72">
        <v>1</v>
      </c>
      <c r="Z15" s="75">
        <v>0</v>
      </c>
      <c r="AA15" s="74">
        <v>0</v>
      </c>
      <c r="AB15" s="75">
        <v>0</v>
      </c>
      <c r="AC15" s="74">
        <v>0</v>
      </c>
      <c r="AD15" s="75">
        <v>0</v>
      </c>
      <c r="AE15" s="74">
        <v>0</v>
      </c>
      <c r="AF15" s="72">
        <v>7</v>
      </c>
      <c r="AG15" s="72">
        <v>7</v>
      </c>
      <c r="AH15" s="72">
        <v>2</v>
      </c>
      <c r="AI15" s="74">
        <v>0</v>
      </c>
      <c r="AJ15" s="73">
        <v>6</v>
      </c>
      <c r="AK15" s="72">
        <v>8</v>
      </c>
      <c r="AL15" s="84">
        <v>3</v>
      </c>
      <c r="AM15" s="73">
        <v>1</v>
      </c>
      <c r="AN15" s="84">
        <v>8</v>
      </c>
      <c r="AO15" s="85">
        <v>9</v>
      </c>
    </row>
    <row r="16" spans="1:41" ht="17.4" customHeight="1">
      <c r="A16" s="34"/>
      <c r="B16" s="24" t="s">
        <v>42</v>
      </c>
      <c r="C16" s="72">
        <v>9</v>
      </c>
      <c r="D16" s="72">
        <v>2</v>
      </c>
      <c r="E16" s="73">
        <v>7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3">
        <v>1</v>
      </c>
      <c r="S16" s="73">
        <v>5</v>
      </c>
      <c r="T16" s="34"/>
      <c r="U16" s="24" t="s">
        <v>42</v>
      </c>
      <c r="V16" s="74">
        <v>0</v>
      </c>
      <c r="W16" s="74">
        <v>0</v>
      </c>
      <c r="X16" s="75">
        <v>0</v>
      </c>
      <c r="Y16" s="72">
        <v>1</v>
      </c>
      <c r="Z16" s="75">
        <v>0</v>
      </c>
      <c r="AA16" s="74">
        <v>0</v>
      </c>
      <c r="AB16" s="75">
        <v>0</v>
      </c>
      <c r="AC16" s="74">
        <v>0</v>
      </c>
      <c r="AD16" s="75">
        <v>0</v>
      </c>
      <c r="AE16" s="74">
        <v>0</v>
      </c>
      <c r="AF16" s="72">
        <v>1</v>
      </c>
      <c r="AG16" s="72">
        <v>1</v>
      </c>
      <c r="AH16" s="74">
        <v>0</v>
      </c>
      <c r="AI16" s="74">
        <v>0</v>
      </c>
      <c r="AJ16" s="75">
        <v>0</v>
      </c>
      <c r="AK16" s="74">
        <v>0</v>
      </c>
      <c r="AL16" s="86">
        <v>0</v>
      </c>
      <c r="AM16" s="75">
        <v>0</v>
      </c>
      <c r="AN16" s="86">
        <v>0</v>
      </c>
      <c r="AO16" s="87">
        <v>0</v>
      </c>
    </row>
    <row r="17" spans="1:41" ht="17.4" customHeight="1">
      <c r="A17" s="34"/>
      <c r="B17" s="24" t="s">
        <v>43</v>
      </c>
      <c r="C17" s="72">
        <v>52</v>
      </c>
      <c r="D17" s="72">
        <v>28</v>
      </c>
      <c r="E17" s="73">
        <v>24</v>
      </c>
      <c r="F17" s="72">
        <v>1</v>
      </c>
      <c r="G17" s="73">
        <v>3</v>
      </c>
      <c r="H17" s="72">
        <v>9</v>
      </c>
      <c r="I17" s="72">
        <v>6</v>
      </c>
      <c r="J17" s="74">
        <v>0</v>
      </c>
      <c r="K17" s="74">
        <v>0</v>
      </c>
      <c r="L17" s="74">
        <v>0</v>
      </c>
      <c r="M17" s="74">
        <v>0</v>
      </c>
      <c r="N17" s="72">
        <v>1</v>
      </c>
      <c r="O17" s="72">
        <v>1</v>
      </c>
      <c r="P17" s="74">
        <v>0</v>
      </c>
      <c r="Q17" s="74">
        <v>0</v>
      </c>
      <c r="R17" s="73">
        <v>4</v>
      </c>
      <c r="S17" s="73">
        <v>2</v>
      </c>
      <c r="T17" s="34"/>
      <c r="U17" s="24" t="s">
        <v>43</v>
      </c>
      <c r="V17" s="74">
        <v>0</v>
      </c>
      <c r="W17" s="74">
        <v>0</v>
      </c>
      <c r="X17" s="75">
        <v>0</v>
      </c>
      <c r="Y17" s="74">
        <v>0</v>
      </c>
      <c r="Z17" s="75">
        <v>0</v>
      </c>
      <c r="AA17" s="74">
        <v>0</v>
      </c>
      <c r="AB17" s="75">
        <v>0</v>
      </c>
      <c r="AC17" s="74">
        <v>0</v>
      </c>
      <c r="AD17" s="75">
        <v>0</v>
      </c>
      <c r="AE17" s="74">
        <v>0</v>
      </c>
      <c r="AF17" s="72">
        <v>4</v>
      </c>
      <c r="AG17" s="72">
        <v>3</v>
      </c>
      <c r="AH17" s="74">
        <v>0</v>
      </c>
      <c r="AI17" s="74">
        <v>0</v>
      </c>
      <c r="AJ17" s="73">
        <v>6</v>
      </c>
      <c r="AK17" s="72">
        <v>8</v>
      </c>
      <c r="AL17" s="84">
        <v>3</v>
      </c>
      <c r="AM17" s="73">
        <v>1</v>
      </c>
      <c r="AN17" s="86">
        <v>0</v>
      </c>
      <c r="AO17" s="87">
        <v>0</v>
      </c>
    </row>
    <row r="18" spans="1:41" ht="17.4" customHeight="1">
      <c r="A18" s="34"/>
      <c r="B18" s="24" t="s">
        <v>44</v>
      </c>
      <c r="C18" s="72">
        <v>25</v>
      </c>
      <c r="D18" s="72">
        <v>12</v>
      </c>
      <c r="E18" s="73">
        <v>13</v>
      </c>
      <c r="F18" s="72">
        <v>2</v>
      </c>
      <c r="G18" s="75">
        <v>0</v>
      </c>
      <c r="H18" s="72">
        <v>2</v>
      </c>
      <c r="I18" s="72">
        <v>5</v>
      </c>
      <c r="J18" s="74">
        <v>0</v>
      </c>
      <c r="K18" s="74">
        <v>0</v>
      </c>
      <c r="L18" s="74">
        <v>0</v>
      </c>
      <c r="M18" s="74">
        <v>0</v>
      </c>
      <c r="N18" s="72">
        <v>4</v>
      </c>
      <c r="O18" s="72">
        <v>4</v>
      </c>
      <c r="P18" s="74">
        <v>0</v>
      </c>
      <c r="Q18" s="74">
        <v>0</v>
      </c>
      <c r="R18" s="73">
        <v>2</v>
      </c>
      <c r="S18" s="73">
        <v>1</v>
      </c>
      <c r="T18" s="34"/>
      <c r="U18" s="24" t="s">
        <v>44</v>
      </c>
      <c r="V18" s="74">
        <v>0</v>
      </c>
      <c r="W18" s="74">
        <v>0</v>
      </c>
      <c r="X18" s="75">
        <v>0</v>
      </c>
      <c r="Y18" s="74">
        <v>0</v>
      </c>
      <c r="Z18" s="75">
        <v>0</v>
      </c>
      <c r="AA18" s="74">
        <v>0</v>
      </c>
      <c r="AB18" s="75">
        <v>0</v>
      </c>
      <c r="AC18" s="74">
        <v>0</v>
      </c>
      <c r="AD18" s="75">
        <v>0</v>
      </c>
      <c r="AE18" s="74">
        <v>0</v>
      </c>
      <c r="AF18" s="72">
        <v>2</v>
      </c>
      <c r="AG18" s="72">
        <v>3</v>
      </c>
      <c r="AH18" s="74">
        <v>0</v>
      </c>
      <c r="AI18" s="74">
        <v>0</v>
      </c>
      <c r="AJ18" s="75">
        <v>0</v>
      </c>
      <c r="AK18" s="74">
        <v>0</v>
      </c>
      <c r="AL18" s="86">
        <v>0</v>
      </c>
      <c r="AM18" s="75">
        <v>0</v>
      </c>
      <c r="AN18" s="86">
        <v>0</v>
      </c>
      <c r="AO18" s="87">
        <v>0</v>
      </c>
    </row>
    <row r="19" spans="1:41" ht="17.4" customHeight="1">
      <c r="A19" s="42"/>
      <c r="B19" s="24" t="s">
        <v>45</v>
      </c>
      <c r="C19" s="72">
        <v>42</v>
      </c>
      <c r="D19" s="72">
        <v>23</v>
      </c>
      <c r="E19" s="73">
        <v>19</v>
      </c>
      <c r="F19" s="74">
        <v>0</v>
      </c>
      <c r="G19" s="75">
        <v>0</v>
      </c>
      <c r="H19" s="72">
        <v>3</v>
      </c>
      <c r="I19" s="72">
        <v>3</v>
      </c>
      <c r="J19" s="74">
        <v>0</v>
      </c>
      <c r="K19" s="74">
        <v>0</v>
      </c>
      <c r="L19" s="72">
        <v>1</v>
      </c>
      <c r="M19" s="74">
        <v>0</v>
      </c>
      <c r="N19" s="72">
        <v>6</v>
      </c>
      <c r="O19" s="72">
        <v>6</v>
      </c>
      <c r="P19" s="74">
        <v>0</v>
      </c>
      <c r="Q19" s="74">
        <v>0</v>
      </c>
      <c r="R19" s="73">
        <v>3</v>
      </c>
      <c r="S19" s="73">
        <v>1</v>
      </c>
      <c r="T19" s="42"/>
      <c r="U19" s="24" t="s">
        <v>45</v>
      </c>
      <c r="V19" s="74">
        <v>0</v>
      </c>
      <c r="W19" s="74">
        <v>0</v>
      </c>
      <c r="X19" s="75">
        <v>0</v>
      </c>
      <c r="Y19" s="74">
        <v>0</v>
      </c>
      <c r="Z19" s="75">
        <v>0</v>
      </c>
      <c r="AA19" s="74">
        <v>0</v>
      </c>
      <c r="AB19" s="75">
        <v>0</v>
      </c>
      <c r="AC19" s="74">
        <v>0</v>
      </c>
      <c r="AD19" s="75">
        <v>0</v>
      </c>
      <c r="AE19" s="74">
        <v>0</v>
      </c>
      <c r="AF19" s="74">
        <v>0</v>
      </c>
      <c r="AG19" s="74">
        <v>0</v>
      </c>
      <c r="AH19" s="72">
        <v>2</v>
      </c>
      <c r="AI19" s="74">
        <v>0</v>
      </c>
      <c r="AJ19" s="75">
        <v>0</v>
      </c>
      <c r="AK19" s="74">
        <v>0</v>
      </c>
      <c r="AL19" s="86">
        <v>0</v>
      </c>
      <c r="AM19" s="75">
        <v>0</v>
      </c>
      <c r="AN19" s="84">
        <v>8</v>
      </c>
      <c r="AO19" s="85">
        <v>9</v>
      </c>
    </row>
    <row r="20" spans="1:41" ht="17.4" customHeight="1">
      <c r="A20" s="33" t="s">
        <v>47</v>
      </c>
      <c r="B20" s="24" t="s">
        <v>41</v>
      </c>
      <c r="C20" s="72">
        <v>728</v>
      </c>
      <c r="D20" s="72">
        <v>509</v>
      </c>
      <c r="E20" s="73">
        <v>219</v>
      </c>
      <c r="F20" s="72">
        <v>1</v>
      </c>
      <c r="G20" s="73">
        <v>1</v>
      </c>
      <c r="H20" s="72">
        <v>47</v>
      </c>
      <c r="I20" s="72">
        <v>25</v>
      </c>
      <c r="J20" s="74">
        <v>0</v>
      </c>
      <c r="K20" s="74">
        <v>0</v>
      </c>
      <c r="L20" s="72">
        <v>8</v>
      </c>
      <c r="M20" s="72">
        <v>2</v>
      </c>
      <c r="N20" s="72">
        <v>30</v>
      </c>
      <c r="O20" s="72">
        <v>26</v>
      </c>
      <c r="P20" s="72">
        <v>39</v>
      </c>
      <c r="Q20" s="72">
        <v>13</v>
      </c>
      <c r="R20" s="73">
        <v>18</v>
      </c>
      <c r="S20" s="73">
        <v>5</v>
      </c>
      <c r="T20" s="33" t="s">
        <v>47</v>
      </c>
      <c r="U20" s="24" t="s">
        <v>41</v>
      </c>
      <c r="V20" s="74">
        <v>0</v>
      </c>
      <c r="W20" s="74">
        <v>0</v>
      </c>
      <c r="X20" s="75">
        <v>0</v>
      </c>
      <c r="Y20" s="74">
        <v>0</v>
      </c>
      <c r="Z20" s="75">
        <v>0</v>
      </c>
      <c r="AA20" s="74">
        <v>0</v>
      </c>
      <c r="AB20" s="73">
        <v>60</v>
      </c>
      <c r="AC20" s="72">
        <v>9</v>
      </c>
      <c r="AD20" s="75">
        <v>0</v>
      </c>
      <c r="AE20" s="74">
        <v>0</v>
      </c>
      <c r="AF20" s="72">
        <v>88</v>
      </c>
      <c r="AG20" s="72">
        <v>55</v>
      </c>
      <c r="AH20" s="72">
        <v>2</v>
      </c>
      <c r="AI20" s="72">
        <v>1</v>
      </c>
      <c r="AJ20" s="73">
        <v>22</v>
      </c>
      <c r="AK20" s="72">
        <v>16</v>
      </c>
      <c r="AL20" s="84">
        <v>6</v>
      </c>
      <c r="AM20" s="73">
        <v>6</v>
      </c>
      <c r="AN20" s="84">
        <v>188</v>
      </c>
      <c r="AO20" s="85">
        <v>60</v>
      </c>
    </row>
    <row r="21" spans="1:41" ht="17.4" customHeight="1">
      <c r="A21" s="34"/>
      <c r="B21" s="24" t="s">
        <v>42</v>
      </c>
      <c r="C21" s="72">
        <v>31</v>
      </c>
      <c r="D21" s="72">
        <v>18</v>
      </c>
      <c r="E21" s="73">
        <v>13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2">
        <v>2</v>
      </c>
      <c r="P21" s="72">
        <v>2</v>
      </c>
      <c r="Q21" s="74">
        <v>0</v>
      </c>
      <c r="R21" s="73">
        <v>5</v>
      </c>
      <c r="S21" s="75">
        <v>0</v>
      </c>
      <c r="T21" s="34"/>
      <c r="U21" s="24" t="s">
        <v>42</v>
      </c>
      <c r="V21" s="74">
        <v>0</v>
      </c>
      <c r="W21" s="74">
        <v>0</v>
      </c>
      <c r="X21" s="75">
        <v>0</v>
      </c>
      <c r="Y21" s="74">
        <v>0</v>
      </c>
      <c r="Z21" s="75">
        <v>0</v>
      </c>
      <c r="AA21" s="74">
        <v>0</v>
      </c>
      <c r="AB21" s="75">
        <v>0</v>
      </c>
      <c r="AC21" s="74">
        <v>0</v>
      </c>
      <c r="AD21" s="75">
        <v>0</v>
      </c>
      <c r="AE21" s="74">
        <v>0</v>
      </c>
      <c r="AF21" s="72">
        <v>11</v>
      </c>
      <c r="AG21" s="72">
        <v>11</v>
      </c>
      <c r="AH21" s="74">
        <v>0</v>
      </c>
      <c r="AI21" s="74">
        <v>0</v>
      </c>
      <c r="AJ21" s="75">
        <v>0</v>
      </c>
      <c r="AK21" s="74">
        <v>0</v>
      </c>
      <c r="AL21" s="86">
        <v>0</v>
      </c>
      <c r="AM21" s="75">
        <v>0</v>
      </c>
      <c r="AN21" s="86">
        <v>0</v>
      </c>
      <c r="AO21" s="87">
        <v>0</v>
      </c>
    </row>
    <row r="22" spans="1:41" ht="17.4" customHeight="1">
      <c r="A22" s="34"/>
      <c r="B22" s="24" t="s">
        <v>43</v>
      </c>
      <c r="C22" s="72">
        <v>160</v>
      </c>
      <c r="D22" s="72">
        <v>95</v>
      </c>
      <c r="E22" s="73">
        <v>65</v>
      </c>
      <c r="F22" s="72">
        <v>1</v>
      </c>
      <c r="G22" s="75">
        <v>0</v>
      </c>
      <c r="H22" s="72">
        <v>24</v>
      </c>
      <c r="I22" s="72">
        <v>14</v>
      </c>
      <c r="J22" s="74">
        <v>0</v>
      </c>
      <c r="K22" s="74">
        <v>0</v>
      </c>
      <c r="L22" s="74">
        <v>0</v>
      </c>
      <c r="M22" s="72">
        <v>1</v>
      </c>
      <c r="N22" s="72">
        <v>6</v>
      </c>
      <c r="O22" s="72">
        <v>5</v>
      </c>
      <c r="P22" s="72">
        <v>1</v>
      </c>
      <c r="Q22" s="72">
        <v>2</v>
      </c>
      <c r="R22" s="73">
        <v>3</v>
      </c>
      <c r="S22" s="75">
        <v>0</v>
      </c>
      <c r="T22" s="34"/>
      <c r="U22" s="24" t="s">
        <v>43</v>
      </c>
      <c r="V22" s="74">
        <v>0</v>
      </c>
      <c r="W22" s="74">
        <v>0</v>
      </c>
      <c r="X22" s="75">
        <v>0</v>
      </c>
      <c r="Y22" s="74">
        <v>0</v>
      </c>
      <c r="Z22" s="75">
        <v>0</v>
      </c>
      <c r="AA22" s="74">
        <v>0</v>
      </c>
      <c r="AB22" s="73">
        <v>3</v>
      </c>
      <c r="AC22" s="72">
        <v>1</v>
      </c>
      <c r="AD22" s="75">
        <v>0</v>
      </c>
      <c r="AE22" s="74">
        <v>0</v>
      </c>
      <c r="AF22" s="72">
        <v>29</v>
      </c>
      <c r="AG22" s="72">
        <v>20</v>
      </c>
      <c r="AH22" s="74">
        <v>0</v>
      </c>
      <c r="AI22" s="74">
        <v>0</v>
      </c>
      <c r="AJ22" s="73">
        <v>22</v>
      </c>
      <c r="AK22" s="72">
        <v>16</v>
      </c>
      <c r="AL22" s="84">
        <v>6</v>
      </c>
      <c r="AM22" s="73">
        <v>6</v>
      </c>
      <c r="AN22" s="86">
        <v>0</v>
      </c>
      <c r="AO22" s="87">
        <v>0</v>
      </c>
    </row>
    <row r="23" spans="1:41" ht="17.4" customHeight="1">
      <c r="A23" s="34"/>
      <c r="B23" s="24" t="s">
        <v>44</v>
      </c>
      <c r="C23" s="72">
        <v>130</v>
      </c>
      <c r="D23" s="72">
        <v>83</v>
      </c>
      <c r="E23" s="73">
        <v>47</v>
      </c>
      <c r="F23" s="74">
        <v>0</v>
      </c>
      <c r="G23" s="73">
        <v>1</v>
      </c>
      <c r="H23" s="72">
        <v>6</v>
      </c>
      <c r="I23" s="72">
        <v>5</v>
      </c>
      <c r="J23" s="74">
        <v>0</v>
      </c>
      <c r="K23" s="74">
        <v>0</v>
      </c>
      <c r="L23" s="74">
        <v>0</v>
      </c>
      <c r="M23" s="72">
        <v>1</v>
      </c>
      <c r="N23" s="72">
        <v>9</v>
      </c>
      <c r="O23" s="72">
        <v>8</v>
      </c>
      <c r="P23" s="72">
        <v>12</v>
      </c>
      <c r="Q23" s="72">
        <v>5</v>
      </c>
      <c r="R23" s="73">
        <v>5</v>
      </c>
      <c r="S23" s="73">
        <v>2</v>
      </c>
      <c r="T23" s="34"/>
      <c r="U23" s="24" t="s">
        <v>44</v>
      </c>
      <c r="V23" s="74">
        <v>0</v>
      </c>
      <c r="W23" s="74">
        <v>0</v>
      </c>
      <c r="X23" s="75">
        <v>0</v>
      </c>
      <c r="Y23" s="74">
        <v>0</v>
      </c>
      <c r="Z23" s="75">
        <v>0</v>
      </c>
      <c r="AA23" s="74">
        <v>0</v>
      </c>
      <c r="AB23" s="73">
        <v>16</v>
      </c>
      <c r="AC23" s="72">
        <v>2</v>
      </c>
      <c r="AD23" s="75">
        <v>0</v>
      </c>
      <c r="AE23" s="74">
        <v>0</v>
      </c>
      <c r="AF23" s="72">
        <v>35</v>
      </c>
      <c r="AG23" s="72">
        <v>23</v>
      </c>
      <c r="AH23" s="74">
        <v>0</v>
      </c>
      <c r="AI23" s="74">
        <v>0</v>
      </c>
      <c r="AJ23" s="75">
        <v>0</v>
      </c>
      <c r="AK23" s="74">
        <v>0</v>
      </c>
      <c r="AL23" s="86">
        <v>0</v>
      </c>
      <c r="AM23" s="75">
        <v>0</v>
      </c>
      <c r="AN23" s="86">
        <v>0</v>
      </c>
      <c r="AO23" s="87">
        <v>0</v>
      </c>
    </row>
    <row r="24" spans="1:41" ht="17.4" customHeight="1">
      <c r="A24" s="42"/>
      <c r="B24" s="24" t="s">
        <v>45</v>
      </c>
      <c r="C24" s="72">
        <v>407</v>
      </c>
      <c r="D24" s="72">
        <v>313</v>
      </c>
      <c r="E24" s="73">
        <v>94</v>
      </c>
      <c r="F24" s="74">
        <v>0</v>
      </c>
      <c r="G24" s="75">
        <v>0</v>
      </c>
      <c r="H24" s="72">
        <v>17</v>
      </c>
      <c r="I24" s="72">
        <v>6</v>
      </c>
      <c r="J24" s="74">
        <v>0</v>
      </c>
      <c r="K24" s="74">
        <v>0</v>
      </c>
      <c r="L24" s="72">
        <v>8</v>
      </c>
      <c r="M24" s="74">
        <v>0</v>
      </c>
      <c r="N24" s="72">
        <v>15</v>
      </c>
      <c r="O24" s="72">
        <v>11</v>
      </c>
      <c r="P24" s="72">
        <v>24</v>
      </c>
      <c r="Q24" s="72">
        <v>6</v>
      </c>
      <c r="R24" s="73">
        <v>5</v>
      </c>
      <c r="S24" s="73">
        <v>3</v>
      </c>
      <c r="T24" s="42"/>
      <c r="U24" s="24" t="s">
        <v>45</v>
      </c>
      <c r="V24" s="74">
        <v>0</v>
      </c>
      <c r="W24" s="74">
        <v>0</v>
      </c>
      <c r="X24" s="75">
        <v>0</v>
      </c>
      <c r="Y24" s="74">
        <v>0</v>
      </c>
      <c r="Z24" s="75">
        <v>0</v>
      </c>
      <c r="AA24" s="74">
        <v>0</v>
      </c>
      <c r="AB24" s="73">
        <v>41</v>
      </c>
      <c r="AC24" s="72">
        <v>6</v>
      </c>
      <c r="AD24" s="75">
        <v>0</v>
      </c>
      <c r="AE24" s="74">
        <v>0</v>
      </c>
      <c r="AF24" s="72">
        <v>13</v>
      </c>
      <c r="AG24" s="72">
        <v>1</v>
      </c>
      <c r="AH24" s="72">
        <v>2</v>
      </c>
      <c r="AI24" s="72">
        <v>1</v>
      </c>
      <c r="AJ24" s="75">
        <v>0</v>
      </c>
      <c r="AK24" s="74">
        <v>0</v>
      </c>
      <c r="AL24" s="86">
        <v>0</v>
      </c>
      <c r="AM24" s="75">
        <v>0</v>
      </c>
      <c r="AN24" s="84">
        <v>188</v>
      </c>
      <c r="AO24" s="85">
        <v>60</v>
      </c>
    </row>
    <row r="25" spans="1:41" ht="17.4" customHeight="1">
      <c r="A25" s="33" t="s">
        <v>48</v>
      </c>
      <c r="B25" s="24" t="s">
        <v>41</v>
      </c>
      <c r="C25" s="72">
        <v>1894</v>
      </c>
      <c r="D25" s="72">
        <v>1316</v>
      </c>
      <c r="E25" s="73">
        <v>578</v>
      </c>
      <c r="F25" s="72">
        <v>16</v>
      </c>
      <c r="G25" s="73">
        <v>7</v>
      </c>
      <c r="H25" s="72">
        <v>57</v>
      </c>
      <c r="I25" s="72">
        <v>51</v>
      </c>
      <c r="J25" s="74">
        <v>0</v>
      </c>
      <c r="K25" s="74">
        <v>0</v>
      </c>
      <c r="L25" s="72">
        <v>19</v>
      </c>
      <c r="M25" s="72">
        <v>6</v>
      </c>
      <c r="N25" s="72">
        <v>77</v>
      </c>
      <c r="O25" s="72">
        <v>47</v>
      </c>
      <c r="P25" s="72">
        <v>347</v>
      </c>
      <c r="Q25" s="72">
        <v>199</v>
      </c>
      <c r="R25" s="73">
        <v>20</v>
      </c>
      <c r="S25" s="73">
        <v>25</v>
      </c>
      <c r="T25" s="33" t="s">
        <v>48</v>
      </c>
      <c r="U25" s="24" t="s">
        <v>41</v>
      </c>
      <c r="V25" s="72">
        <v>1</v>
      </c>
      <c r="W25" s="72">
        <v>2</v>
      </c>
      <c r="X25" s="75">
        <v>0</v>
      </c>
      <c r="Y25" s="74">
        <v>0</v>
      </c>
      <c r="Z25" s="75">
        <v>0</v>
      </c>
      <c r="AA25" s="74">
        <v>0</v>
      </c>
      <c r="AB25" s="73">
        <v>380</v>
      </c>
      <c r="AC25" s="72">
        <v>62</v>
      </c>
      <c r="AD25" s="75">
        <v>0</v>
      </c>
      <c r="AE25" s="74">
        <v>0</v>
      </c>
      <c r="AF25" s="72">
        <v>335</v>
      </c>
      <c r="AG25" s="72">
        <v>130</v>
      </c>
      <c r="AH25" s="72">
        <v>7</v>
      </c>
      <c r="AI25" s="72">
        <v>7</v>
      </c>
      <c r="AJ25" s="73">
        <v>1</v>
      </c>
      <c r="AK25" s="72">
        <v>5</v>
      </c>
      <c r="AL25" s="84">
        <v>25</v>
      </c>
      <c r="AM25" s="73">
        <v>25</v>
      </c>
      <c r="AN25" s="84">
        <v>31</v>
      </c>
      <c r="AO25" s="85">
        <v>12</v>
      </c>
    </row>
    <row r="26" spans="1:41" ht="17.4" customHeight="1">
      <c r="A26" s="34"/>
      <c r="B26" s="24" t="s">
        <v>42</v>
      </c>
      <c r="C26" s="72">
        <v>111</v>
      </c>
      <c r="D26" s="72">
        <v>58</v>
      </c>
      <c r="E26" s="73">
        <v>53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2">
        <v>1</v>
      </c>
      <c r="O26" s="72">
        <v>1</v>
      </c>
      <c r="P26" s="72">
        <v>5</v>
      </c>
      <c r="Q26" s="72">
        <v>2</v>
      </c>
      <c r="R26" s="73">
        <v>4</v>
      </c>
      <c r="S26" s="73">
        <v>5</v>
      </c>
      <c r="T26" s="34"/>
      <c r="U26" s="24" t="s">
        <v>42</v>
      </c>
      <c r="V26" s="74">
        <v>0</v>
      </c>
      <c r="W26" s="74">
        <v>0</v>
      </c>
      <c r="X26" s="75">
        <v>0</v>
      </c>
      <c r="Y26" s="74">
        <v>0</v>
      </c>
      <c r="Z26" s="75">
        <v>0</v>
      </c>
      <c r="AA26" s="74">
        <v>0</v>
      </c>
      <c r="AB26" s="73">
        <v>4</v>
      </c>
      <c r="AC26" s="74">
        <v>0</v>
      </c>
      <c r="AD26" s="75">
        <v>0</v>
      </c>
      <c r="AE26" s="74">
        <v>0</v>
      </c>
      <c r="AF26" s="72">
        <v>43</v>
      </c>
      <c r="AG26" s="72">
        <v>43</v>
      </c>
      <c r="AH26" s="74">
        <v>0</v>
      </c>
      <c r="AI26" s="74">
        <v>0</v>
      </c>
      <c r="AJ26" s="75">
        <v>0</v>
      </c>
      <c r="AK26" s="74">
        <v>0</v>
      </c>
      <c r="AL26" s="86">
        <v>0</v>
      </c>
      <c r="AM26" s="73">
        <v>1</v>
      </c>
      <c r="AN26" s="84">
        <v>1</v>
      </c>
      <c r="AO26" s="85">
        <v>1</v>
      </c>
    </row>
    <row r="27" spans="1:41" ht="17.4" customHeight="1">
      <c r="A27" s="34"/>
      <c r="B27" s="24" t="s">
        <v>43</v>
      </c>
      <c r="C27" s="72">
        <v>245</v>
      </c>
      <c r="D27" s="72">
        <v>155</v>
      </c>
      <c r="E27" s="73">
        <v>90</v>
      </c>
      <c r="F27" s="72">
        <v>3</v>
      </c>
      <c r="G27" s="73">
        <v>2</v>
      </c>
      <c r="H27" s="72">
        <v>30</v>
      </c>
      <c r="I27" s="72">
        <v>25</v>
      </c>
      <c r="J27" s="74">
        <v>0</v>
      </c>
      <c r="K27" s="74">
        <v>0</v>
      </c>
      <c r="L27" s="72">
        <v>2</v>
      </c>
      <c r="M27" s="72">
        <v>1</v>
      </c>
      <c r="N27" s="72">
        <v>7</v>
      </c>
      <c r="O27" s="72">
        <v>6</v>
      </c>
      <c r="P27" s="72">
        <v>18</v>
      </c>
      <c r="Q27" s="72">
        <v>13</v>
      </c>
      <c r="R27" s="73">
        <v>7</v>
      </c>
      <c r="S27" s="73">
        <v>6</v>
      </c>
      <c r="T27" s="34"/>
      <c r="U27" s="24" t="s">
        <v>43</v>
      </c>
      <c r="V27" s="74">
        <v>0</v>
      </c>
      <c r="W27" s="74">
        <v>0</v>
      </c>
      <c r="X27" s="75">
        <v>0</v>
      </c>
      <c r="Y27" s="74">
        <v>0</v>
      </c>
      <c r="Z27" s="75">
        <v>0</v>
      </c>
      <c r="AA27" s="74">
        <v>0</v>
      </c>
      <c r="AB27" s="73">
        <v>12</v>
      </c>
      <c r="AC27" s="72">
        <v>4</v>
      </c>
      <c r="AD27" s="75">
        <v>0</v>
      </c>
      <c r="AE27" s="74">
        <v>0</v>
      </c>
      <c r="AF27" s="72">
        <v>74</v>
      </c>
      <c r="AG27" s="72">
        <v>32</v>
      </c>
      <c r="AH27" s="74">
        <v>0</v>
      </c>
      <c r="AI27" s="74">
        <v>0</v>
      </c>
      <c r="AJ27" s="75">
        <v>0</v>
      </c>
      <c r="AK27" s="72">
        <v>1</v>
      </c>
      <c r="AL27" s="84">
        <v>1</v>
      </c>
      <c r="AM27" s="75">
        <v>0</v>
      </c>
      <c r="AN27" s="84">
        <v>1</v>
      </c>
      <c r="AO27" s="87">
        <v>0</v>
      </c>
    </row>
    <row r="28" spans="1:41" ht="17.4" customHeight="1">
      <c r="A28" s="34"/>
      <c r="B28" s="24" t="s">
        <v>44</v>
      </c>
      <c r="C28" s="72">
        <v>445</v>
      </c>
      <c r="D28" s="72">
        <v>308</v>
      </c>
      <c r="E28" s="73">
        <v>137</v>
      </c>
      <c r="F28" s="72">
        <v>5</v>
      </c>
      <c r="G28" s="73">
        <v>2</v>
      </c>
      <c r="H28" s="72">
        <v>8</v>
      </c>
      <c r="I28" s="72">
        <v>8</v>
      </c>
      <c r="J28" s="74">
        <v>0</v>
      </c>
      <c r="K28" s="74">
        <v>0</v>
      </c>
      <c r="L28" s="72">
        <v>2</v>
      </c>
      <c r="M28" s="74">
        <v>0</v>
      </c>
      <c r="N28" s="72">
        <v>24</v>
      </c>
      <c r="O28" s="72">
        <v>12</v>
      </c>
      <c r="P28" s="72">
        <v>73</v>
      </c>
      <c r="Q28" s="72">
        <v>52</v>
      </c>
      <c r="R28" s="73">
        <v>3</v>
      </c>
      <c r="S28" s="73">
        <v>8</v>
      </c>
      <c r="T28" s="34"/>
      <c r="U28" s="24" t="s">
        <v>44</v>
      </c>
      <c r="V28" s="74">
        <v>0</v>
      </c>
      <c r="W28" s="74">
        <v>0</v>
      </c>
      <c r="X28" s="75">
        <v>0</v>
      </c>
      <c r="Y28" s="74">
        <v>0</v>
      </c>
      <c r="Z28" s="75">
        <v>0</v>
      </c>
      <c r="AA28" s="74">
        <v>0</v>
      </c>
      <c r="AB28" s="73">
        <v>47</v>
      </c>
      <c r="AC28" s="72">
        <v>10</v>
      </c>
      <c r="AD28" s="75">
        <v>0</v>
      </c>
      <c r="AE28" s="74">
        <v>0</v>
      </c>
      <c r="AF28" s="72">
        <v>141</v>
      </c>
      <c r="AG28" s="72">
        <v>37</v>
      </c>
      <c r="AH28" s="74">
        <v>0</v>
      </c>
      <c r="AI28" s="72">
        <v>1</v>
      </c>
      <c r="AJ28" s="75">
        <v>0</v>
      </c>
      <c r="AK28" s="72">
        <v>1</v>
      </c>
      <c r="AL28" s="84">
        <v>5</v>
      </c>
      <c r="AM28" s="73">
        <v>5</v>
      </c>
      <c r="AN28" s="86">
        <v>0</v>
      </c>
      <c r="AO28" s="85">
        <v>1</v>
      </c>
    </row>
    <row r="29" spans="1:41" ht="17.4" customHeight="1">
      <c r="A29" s="42"/>
      <c r="B29" s="24" t="s">
        <v>45</v>
      </c>
      <c r="C29" s="72">
        <v>1093</v>
      </c>
      <c r="D29" s="72">
        <v>795</v>
      </c>
      <c r="E29" s="73">
        <v>298</v>
      </c>
      <c r="F29" s="72">
        <v>8</v>
      </c>
      <c r="G29" s="73">
        <v>3</v>
      </c>
      <c r="H29" s="72">
        <v>19</v>
      </c>
      <c r="I29" s="72">
        <v>18</v>
      </c>
      <c r="J29" s="74">
        <v>0</v>
      </c>
      <c r="K29" s="74">
        <v>0</v>
      </c>
      <c r="L29" s="72">
        <v>15</v>
      </c>
      <c r="M29" s="72">
        <v>5</v>
      </c>
      <c r="N29" s="72">
        <v>45</v>
      </c>
      <c r="O29" s="72">
        <v>28</v>
      </c>
      <c r="P29" s="72">
        <v>251</v>
      </c>
      <c r="Q29" s="72">
        <v>132</v>
      </c>
      <c r="R29" s="73">
        <v>6</v>
      </c>
      <c r="S29" s="73">
        <v>6</v>
      </c>
      <c r="T29" s="42"/>
      <c r="U29" s="24" t="s">
        <v>45</v>
      </c>
      <c r="V29" s="72">
        <v>1</v>
      </c>
      <c r="W29" s="72">
        <v>2</v>
      </c>
      <c r="X29" s="75">
        <v>0</v>
      </c>
      <c r="Y29" s="74">
        <v>0</v>
      </c>
      <c r="Z29" s="75">
        <v>0</v>
      </c>
      <c r="AA29" s="74">
        <v>0</v>
      </c>
      <c r="AB29" s="73">
        <v>317</v>
      </c>
      <c r="AC29" s="72">
        <v>48</v>
      </c>
      <c r="AD29" s="75">
        <v>0</v>
      </c>
      <c r="AE29" s="74">
        <v>0</v>
      </c>
      <c r="AF29" s="72">
        <v>77</v>
      </c>
      <c r="AG29" s="72">
        <v>18</v>
      </c>
      <c r="AH29" s="72">
        <v>7</v>
      </c>
      <c r="AI29" s="72">
        <v>6</v>
      </c>
      <c r="AJ29" s="73">
        <v>1</v>
      </c>
      <c r="AK29" s="72">
        <v>3</v>
      </c>
      <c r="AL29" s="84">
        <v>19</v>
      </c>
      <c r="AM29" s="73">
        <v>19</v>
      </c>
      <c r="AN29" s="84">
        <v>29</v>
      </c>
      <c r="AO29" s="85">
        <v>10</v>
      </c>
    </row>
    <row r="30" spans="1:41" ht="17.4" customHeight="1">
      <c r="A30" s="33" t="s">
        <v>49</v>
      </c>
      <c r="B30" s="24" t="s">
        <v>41</v>
      </c>
      <c r="C30" s="72">
        <v>998</v>
      </c>
      <c r="D30" s="72">
        <v>671</v>
      </c>
      <c r="E30" s="73">
        <v>327</v>
      </c>
      <c r="F30" s="72">
        <v>7</v>
      </c>
      <c r="G30" s="73">
        <v>5</v>
      </c>
      <c r="H30" s="72">
        <v>32</v>
      </c>
      <c r="I30" s="72">
        <v>27</v>
      </c>
      <c r="J30" s="74">
        <v>0</v>
      </c>
      <c r="K30" s="74">
        <v>0</v>
      </c>
      <c r="L30" s="72">
        <v>2</v>
      </c>
      <c r="M30" s="72">
        <v>4</v>
      </c>
      <c r="N30" s="72">
        <v>37</v>
      </c>
      <c r="O30" s="72">
        <v>33</v>
      </c>
      <c r="P30" s="72">
        <v>203</v>
      </c>
      <c r="Q30" s="72">
        <v>115</v>
      </c>
      <c r="R30" s="73">
        <v>20</v>
      </c>
      <c r="S30" s="73">
        <v>16</v>
      </c>
      <c r="T30" s="33" t="s">
        <v>49</v>
      </c>
      <c r="U30" s="24" t="s">
        <v>41</v>
      </c>
      <c r="V30" s="72">
        <v>3</v>
      </c>
      <c r="W30" s="72">
        <v>1</v>
      </c>
      <c r="X30" s="75">
        <v>0</v>
      </c>
      <c r="Y30" s="72">
        <v>1</v>
      </c>
      <c r="Z30" s="75">
        <v>0</v>
      </c>
      <c r="AA30" s="74">
        <v>0</v>
      </c>
      <c r="AB30" s="73">
        <v>203</v>
      </c>
      <c r="AC30" s="72">
        <v>23</v>
      </c>
      <c r="AD30" s="73">
        <v>5</v>
      </c>
      <c r="AE30" s="74">
        <v>0</v>
      </c>
      <c r="AF30" s="72">
        <v>141</v>
      </c>
      <c r="AG30" s="72">
        <v>83</v>
      </c>
      <c r="AH30" s="72">
        <v>2</v>
      </c>
      <c r="AI30" s="72">
        <v>5</v>
      </c>
      <c r="AJ30" s="73">
        <v>1</v>
      </c>
      <c r="AK30" s="72">
        <v>1</v>
      </c>
      <c r="AL30" s="84">
        <v>8</v>
      </c>
      <c r="AM30" s="73">
        <v>11</v>
      </c>
      <c r="AN30" s="84">
        <v>7</v>
      </c>
      <c r="AO30" s="85">
        <v>2</v>
      </c>
    </row>
    <row r="31" spans="1:41" ht="17.4" customHeight="1">
      <c r="A31" s="34"/>
      <c r="B31" s="24" t="s">
        <v>42</v>
      </c>
      <c r="C31" s="72">
        <v>56</v>
      </c>
      <c r="D31" s="72">
        <v>32</v>
      </c>
      <c r="E31" s="73">
        <v>24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2">
        <v>2</v>
      </c>
      <c r="O31" s="72">
        <v>1</v>
      </c>
      <c r="P31" s="72">
        <v>3</v>
      </c>
      <c r="Q31" s="72">
        <v>1</v>
      </c>
      <c r="R31" s="73">
        <v>3</v>
      </c>
      <c r="S31" s="73">
        <v>3</v>
      </c>
      <c r="T31" s="34"/>
      <c r="U31" s="24" t="s">
        <v>42</v>
      </c>
      <c r="V31" s="74">
        <v>0</v>
      </c>
      <c r="W31" s="74">
        <v>0</v>
      </c>
      <c r="X31" s="75">
        <v>0</v>
      </c>
      <c r="Y31" s="72">
        <v>1</v>
      </c>
      <c r="Z31" s="75">
        <v>0</v>
      </c>
      <c r="AA31" s="74">
        <v>0</v>
      </c>
      <c r="AB31" s="75">
        <v>0</v>
      </c>
      <c r="AC31" s="74">
        <v>0</v>
      </c>
      <c r="AD31" s="75">
        <v>0</v>
      </c>
      <c r="AE31" s="74">
        <v>0</v>
      </c>
      <c r="AF31" s="72">
        <v>23</v>
      </c>
      <c r="AG31" s="72">
        <v>18</v>
      </c>
      <c r="AH31" s="74">
        <v>0</v>
      </c>
      <c r="AI31" s="74">
        <v>0</v>
      </c>
      <c r="AJ31" s="75">
        <v>0</v>
      </c>
      <c r="AK31" s="74">
        <v>0</v>
      </c>
      <c r="AL31" s="84">
        <v>1</v>
      </c>
      <c r="AM31" s="75">
        <v>0</v>
      </c>
      <c r="AN31" s="86">
        <v>0</v>
      </c>
      <c r="AO31" s="87">
        <v>0</v>
      </c>
    </row>
    <row r="32" spans="1:41" ht="17.4" customHeight="1">
      <c r="A32" s="34"/>
      <c r="B32" s="24" t="s">
        <v>43</v>
      </c>
      <c r="C32" s="72">
        <v>149</v>
      </c>
      <c r="D32" s="72">
        <v>97</v>
      </c>
      <c r="E32" s="73">
        <v>52</v>
      </c>
      <c r="F32" s="74">
        <v>0</v>
      </c>
      <c r="G32" s="73">
        <v>2</v>
      </c>
      <c r="H32" s="72">
        <v>17</v>
      </c>
      <c r="I32" s="72">
        <v>16</v>
      </c>
      <c r="J32" s="74">
        <v>0</v>
      </c>
      <c r="K32" s="74">
        <v>0</v>
      </c>
      <c r="L32" s="74">
        <v>0</v>
      </c>
      <c r="M32" s="72">
        <v>1</v>
      </c>
      <c r="N32" s="72">
        <v>9</v>
      </c>
      <c r="O32" s="72">
        <v>5</v>
      </c>
      <c r="P32" s="72">
        <v>7</v>
      </c>
      <c r="Q32" s="72">
        <v>7</v>
      </c>
      <c r="R32" s="73">
        <v>5</v>
      </c>
      <c r="S32" s="73">
        <v>2</v>
      </c>
      <c r="T32" s="34"/>
      <c r="U32" s="24" t="s">
        <v>43</v>
      </c>
      <c r="V32" s="74">
        <v>0</v>
      </c>
      <c r="W32" s="74">
        <v>0</v>
      </c>
      <c r="X32" s="75">
        <v>0</v>
      </c>
      <c r="Y32" s="74">
        <v>0</v>
      </c>
      <c r="Z32" s="75">
        <v>0</v>
      </c>
      <c r="AA32" s="74">
        <v>0</v>
      </c>
      <c r="AB32" s="73">
        <v>6</v>
      </c>
      <c r="AC32" s="72">
        <v>1</v>
      </c>
      <c r="AD32" s="75">
        <v>0</v>
      </c>
      <c r="AE32" s="74">
        <v>0</v>
      </c>
      <c r="AF32" s="72">
        <v>49</v>
      </c>
      <c r="AG32" s="72">
        <v>17</v>
      </c>
      <c r="AH32" s="74">
        <v>0</v>
      </c>
      <c r="AI32" s="74">
        <v>0</v>
      </c>
      <c r="AJ32" s="75">
        <v>0</v>
      </c>
      <c r="AK32" s="74">
        <v>0</v>
      </c>
      <c r="AL32" s="84">
        <v>4</v>
      </c>
      <c r="AM32" s="73">
        <v>1</v>
      </c>
      <c r="AN32" s="86">
        <v>0</v>
      </c>
      <c r="AO32" s="87">
        <v>0</v>
      </c>
    </row>
    <row r="33" spans="1:41" ht="17.4" customHeight="1">
      <c r="A33" s="34"/>
      <c r="B33" s="24" t="s">
        <v>44</v>
      </c>
      <c r="C33" s="72">
        <v>237</v>
      </c>
      <c r="D33" s="72">
        <v>136</v>
      </c>
      <c r="E33" s="73">
        <v>101</v>
      </c>
      <c r="F33" s="72">
        <v>1</v>
      </c>
      <c r="G33" s="73">
        <v>1</v>
      </c>
      <c r="H33" s="72">
        <v>5</v>
      </c>
      <c r="I33" s="72">
        <v>4</v>
      </c>
      <c r="J33" s="74">
        <v>0</v>
      </c>
      <c r="K33" s="74">
        <v>0</v>
      </c>
      <c r="L33" s="74">
        <v>0</v>
      </c>
      <c r="M33" s="72">
        <v>1</v>
      </c>
      <c r="N33" s="72">
        <v>7</v>
      </c>
      <c r="O33" s="72">
        <v>8</v>
      </c>
      <c r="P33" s="72">
        <v>58</v>
      </c>
      <c r="Q33" s="72">
        <v>42</v>
      </c>
      <c r="R33" s="73">
        <v>4</v>
      </c>
      <c r="S33" s="73">
        <v>5</v>
      </c>
      <c r="T33" s="34"/>
      <c r="U33" s="24" t="s">
        <v>44</v>
      </c>
      <c r="V33" s="72">
        <v>1</v>
      </c>
      <c r="W33" s="74">
        <v>0</v>
      </c>
      <c r="X33" s="75">
        <v>0</v>
      </c>
      <c r="Y33" s="74">
        <v>0</v>
      </c>
      <c r="Z33" s="75">
        <v>0</v>
      </c>
      <c r="AA33" s="74">
        <v>0</v>
      </c>
      <c r="AB33" s="73">
        <v>14</v>
      </c>
      <c r="AC33" s="72">
        <v>2</v>
      </c>
      <c r="AD33" s="73">
        <v>1</v>
      </c>
      <c r="AE33" s="74">
        <v>0</v>
      </c>
      <c r="AF33" s="72">
        <v>43</v>
      </c>
      <c r="AG33" s="72">
        <v>35</v>
      </c>
      <c r="AH33" s="74">
        <v>0</v>
      </c>
      <c r="AI33" s="74">
        <v>0</v>
      </c>
      <c r="AJ33" s="73">
        <v>1</v>
      </c>
      <c r="AK33" s="74">
        <v>0</v>
      </c>
      <c r="AL33" s="84">
        <v>1</v>
      </c>
      <c r="AM33" s="73">
        <v>2</v>
      </c>
      <c r="AN33" s="86">
        <v>0</v>
      </c>
      <c r="AO33" s="85">
        <v>1</v>
      </c>
    </row>
    <row r="34" spans="1:41" ht="17.4" customHeight="1">
      <c r="A34" s="42"/>
      <c r="B34" s="24" t="s">
        <v>45</v>
      </c>
      <c r="C34" s="72">
        <v>556</v>
      </c>
      <c r="D34" s="72">
        <v>406</v>
      </c>
      <c r="E34" s="73">
        <v>150</v>
      </c>
      <c r="F34" s="72">
        <v>6</v>
      </c>
      <c r="G34" s="73">
        <v>2</v>
      </c>
      <c r="H34" s="72">
        <v>10</v>
      </c>
      <c r="I34" s="72">
        <v>7</v>
      </c>
      <c r="J34" s="74">
        <v>0</v>
      </c>
      <c r="K34" s="74">
        <v>0</v>
      </c>
      <c r="L34" s="72">
        <v>2</v>
      </c>
      <c r="M34" s="72">
        <v>2</v>
      </c>
      <c r="N34" s="72">
        <v>19</v>
      </c>
      <c r="O34" s="72">
        <v>19</v>
      </c>
      <c r="P34" s="72">
        <v>135</v>
      </c>
      <c r="Q34" s="72">
        <v>65</v>
      </c>
      <c r="R34" s="73">
        <v>8</v>
      </c>
      <c r="S34" s="73">
        <v>6</v>
      </c>
      <c r="T34" s="42"/>
      <c r="U34" s="24" t="s">
        <v>45</v>
      </c>
      <c r="V34" s="72">
        <v>2</v>
      </c>
      <c r="W34" s="72">
        <v>1</v>
      </c>
      <c r="X34" s="75">
        <v>0</v>
      </c>
      <c r="Y34" s="74">
        <v>0</v>
      </c>
      <c r="Z34" s="75">
        <v>0</v>
      </c>
      <c r="AA34" s="74">
        <v>0</v>
      </c>
      <c r="AB34" s="73">
        <v>183</v>
      </c>
      <c r="AC34" s="72">
        <v>20</v>
      </c>
      <c r="AD34" s="73">
        <v>4</v>
      </c>
      <c r="AE34" s="74">
        <v>0</v>
      </c>
      <c r="AF34" s="72">
        <v>26</v>
      </c>
      <c r="AG34" s="72">
        <v>13</v>
      </c>
      <c r="AH34" s="72">
        <v>2</v>
      </c>
      <c r="AI34" s="72">
        <v>5</v>
      </c>
      <c r="AJ34" s="75">
        <v>0</v>
      </c>
      <c r="AK34" s="72">
        <v>1</v>
      </c>
      <c r="AL34" s="84">
        <v>2</v>
      </c>
      <c r="AM34" s="73">
        <v>8</v>
      </c>
      <c r="AN34" s="84">
        <v>7</v>
      </c>
      <c r="AO34" s="85">
        <v>1</v>
      </c>
    </row>
    <row r="35" spans="1:41" ht="17.4" customHeight="1">
      <c r="A35" s="33" t="s">
        <v>50</v>
      </c>
      <c r="B35" s="24" t="s">
        <v>41</v>
      </c>
      <c r="C35" s="72">
        <v>1315</v>
      </c>
      <c r="D35" s="72">
        <v>856</v>
      </c>
      <c r="E35" s="73">
        <v>459</v>
      </c>
      <c r="F35" s="72">
        <v>14</v>
      </c>
      <c r="G35" s="73">
        <v>11</v>
      </c>
      <c r="H35" s="72">
        <v>38</v>
      </c>
      <c r="I35" s="72">
        <v>26</v>
      </c>
      <c r="J35" s="74">
        <v>0</v>
      </c>
      <c r="K35" s="74">
        <v>0</v>
      </c>
      <c r="L35" s="72">
        <v>21</v>
      </c>
      <c r="M35" s="72">
        <v>8</v>
      </c>
      <c r="N35" s="72">
        <v>50</v>
      </c>
      <c r="O35" s="72">
        <v>39</v>
      </c>
      <c r="P35" s="72">
        <v>271</v>
      </c>
      <c r="Q35" s="72">
        <v>200</v>
      </c>
      <c r="R35" s="73">
        <v>19</v>
      </c>
      <c r="S35" s="73">
        <v>10</v>
      </c>
      <c r="T35" s="33" t="s">
        <v>50</v>
      </c>
      <c r="U35" s="24" t="s">
        <v>41</v>
      </c>
      <c r="V35" s="74">
        <v>0</v>
      </c>
      <c r="W35" s="74">
        <v>0</v>
      </c>
      <c r="X35" s="73">
        <v>1</v>
      </c>
      <c r="Y35" s="74">
        <v>0</v>
      </c>
      <c r="Z35" s="75">
        <v>0</v>
      </c>
      <c r="AA35" s="74">
        <v>0</v>
      </c>
      <c r="AB35" s="73">
        <v>212</v>
      </c>
      <c r="AC35" s="72">
        <v>39</v>
      </c>
      <c r="AD35" s="73">
        <v>9</v>
      </c>
      <c r="AE35" s="72">
        <v>21</v>
      </c>
      <c r="AF35" s="72">
        <v>194</v>
      </c>
      <c r="AG35" s="72">
        <v>83</v>
      </c>
      <c r="AH35" s="72">
        <v>5</v>
      </c>
      <c r="AI35" s="72">
        <v>12</v>
      </c>
      <c r="AJ35" s="73">
        <v>3</v>
      </c>
      <c r="AK35" s="72">
        <v>4</v>
      </c>
      <c r="AL35" s="84">
        <v>9</v>
      </c>
      <c r="AM35" s="73">
        <v>4</v>
      </c>
      <c r="AN35" s="84">
        <v>10</v>
      </c>
      <c r="AO35" s="85">
        <v>2</v>
      </c>
    </row>
    <row r="36" spans="1:41" ht="17.4" customHeight="1">
      <c r="A36" s="34"/>
      <c r="B36" s="24" t="s">
        <v>42</v>
      </c>
      <c r="C36" s="72">
        <v>76</v>
      </c>
      <c r="D36" s="72">
        <v>50</v>
      </c>
      <c r="E36" s="73">
        <v>26</v>
      </c>
      <c r="F36" s="74">
        <v>0</v>
      </c>
      <c r="G36" s="75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2">
        <v>1</v>
      </c>
      <c r="O36" s="74">
        <v>0</v>
      </c>
      <c r="P36" s="72">
        <v>3</v>
      </c>
      <c r="Q36" s="72">
        <v>3</v>
      </c>
      <c r="R36" s="73">
        <v>3</v>
      </c>
      <c r="S36" s="73">
        <v>4</v>
      </c>
      <c r="T36" s="34"/>
      <c r="U36" s="24" t="s">
        <v>42</v>
      </c>
      <c r="V36" s="74">
        <v>0</v>
      </c>
      <c r="W36" s="74">
        <v>0</v>
      </c>
      <c r="X36" s="73">
        <v>1</v>
      </c>
      <c r="Y36" s="74">
        <v>0</v>
      </c>
      <c r="Z36" s="75">
        <v>0</v>
      </c>
      <c r="AA36" s="74">
        <v>0</v>
      </c>
      <c r="AB36" s="73">
        <v>2</v>
      </c>
      <c r="AC36" s="74">
        <v>0</v>
      </c>
      <c r="AD36" s="75">
        <v>0</v>
      </c>
      <c r="AE36" s="74">
        <v>0</v>
      </c>
      <c r="AF36" s="72">
        <v>40</v>
      </c>
      <c r="AG36" s="72">
        <v>19</v>
      </c>
      <c r="AH36" s="74">
        <v>0</v>
      </c>
      <c r="AI36" s="74">
        <v>0</v>
      </c>
      <c r="AJ36" s="75">
        <v>0</v>
      </c>
      <c r="AK36" s="74">
        <v>0</v>
      </c>
      <c r="AL36" s="86">
        <v>0</v>
      </c>
      <c r="AM36" s="75">
        <v>0</v>
      </c>
      <c r="AN36" s="86">
        <v>0</v>
      </c>
      <c r="AO36" s="87">
        <v>0</v>
      </c>
    </row>
    <row r="37" spans="1:41" ht="17.4" customHeight="1">
      <c r="A37" s="34"/>
      <c r="B37" s="24" t="s">
        <v>43</v>
      </c>
      <c r="C37" s="72">
        <v>155</v>
      </c>
      <c r="D37" s="72">
        <v>104</v>
      </c>
      <c r="E37" s="73">
        <v>51</v>
      </c>
      <c r="F37" s="72">
        <v>6</v>
      </c>
      <c r="G37" s="73">
        <v>4</v>
      </c>
      <c r="H37" s="72">
        <v>18</v>
      </c>
      <c r="I37" s="72">
        <v>11</v>
      </c>
      <c r="J37" s="74">
        <v>0</v>
      </c>
      <c r="K37" s="74">
        <v>0</v>
      </c>
      <c r="L37" s="74">
        <v>0</v>
      </c>
      <c r="M37" s="74">
        <v>0</v>
      </c>
      <c r="N37" s="72">
        <v>7</v>
      </c>
      <c r="O37" s="72">
        <v>5</v>
      </c>
      <c r="P37" s="72">
        <v>10</v>
      </c>
      <c r="Q37" s="72">
        <v>6</v>
      </c>
      <c r="R37" s="73">
        <v>6</v>
      </c>
      <c r="S37" s="75">
        <v>0</v>
      </c>
      <c r="T37" s="34"/>
      <c r="U37" s="24" t="s">
        <v>43</v>
      </c>
      <c r="V37" s="74">
        <v>0</v>
      </c>
      <c r="W37" s="74">
        <v>0</v>
      </c>
      <c r="X37" s="75">
        <v>0</v>
      </c>
      <c r="Y37" s="74">
        <v>0</v>
      </c>
      <c r="Z37" s="75">
        <v>0</v>
      </c>
      <c r="AA37" s="74">
        <v>0</v>
      </c>
      <c r="AB37" s="73">
        <v>5</v>
      </c>
      <c r="AC37" s="72">
        <v>2</v>
      </c>
      <c r="AD37" s="75">
        <v>0</v>
      </c>
      <c r="AE37" s="72">
        <v>1</v>
      </c>
      <c r="AF37" s="72">
        <v>50</v>
      </c>
      <c r="AG37" s="72">
        <v>19</v>
      </c>
      <c r="AH37" s="74">
        <v>0</v>
      </c>
      <c r="AI37" s="72">
        <v>1</v>
      </c>
      <c r="AJ37" s="73">
        <v>2</v>
      </c>
      <c r="AK37" s="72">
        <v>1</v>
      </c>
      <c r="AL37" s="86">
        <v>0</v>
      </c>
      <c r="AM37" s="73">
        <v>1</v>
      </c>
      <c r="AN37" s="86">
        <v>0</v>
      </c>
      <c r="AO37" s="87">
        <v>0</v>
      </c>
    </row>
    <row r="38" spans="1:41" ht="17.4" customHeight="1">
      <c r="A38" s="34"/>
      <c r="B38" s="24" t="s">
        <v>44</v>
      </c>
      <c r="C38" s="72">
        <v>355</v>
      </c>
      <c r="D38" s="72">
        <v>220</v>
      </c>
      <c r="E38" s="73">
        <v>135</v>
      </c>
      <c r="F38" s="72">
        <v>3</v>
      </c>
      <c r="G38" s="73">
        <v>4</v>
      </c>
      <c r="H38" s="72">
        <v>8</v>
      </c>
      <c r="I38" s="72">
        <v>4</v>
      </c>
      <c r="J38" s="74">
        <v>0</v>
      </c>
      <c r="K38" s="74">
        <v>0</v>
      </c>
      <c r="L38" s="72">
        <v>9</v>
      </c>
      <c r="M38" s="72">
        <v>1</v>
      </c>
      <c r="N38" s="72">
        <v>16</v>
      </c>
      <c r="O38" s="72">
        <v>12</v>
      </c>
      <c r="P38" s="72">
        <v>84</v>
      </c>
      <c r="Q38" s="72">
        <v>71</v>
      </c>
      <c r="R38" s="73">
        <v>3</v>
      </c>
      <c r="S38" s="73">
        <v>1</v>
      </c>
      <c r="T38" s="34"/>
      <c r="U38" s="24" t="s">
        <v>44</v>
      </c>
      <c r="V38" s="74">
        <v>0</v>
      </c>
      <c r="W38" s="74">
        <v>0</v>
      </c>
      <c r="X38" s="75">
        <v>0</v>
      </c>
      <c r="Y38" s="74">
        <v>0</v>
      </c>
      <c r="Z38" s="75">
        <v>0</v>
      </c>
      <c r="AA38" s="74">
        <v>0</v>
      </c>
      <c r="AB38" s="73">
        <v>18</v>
      </c>
      <c r="AC38" s="72">
        <v>2</v>
      </c>
      <c r="AD38" s="73">
        <v>2</v>
      </c>
      <c r="AE38" s="72">
        <v>4</v>
      </c>
      <c r="AF38" s="72">
        <v>73</v>
      </c>
      <c r="AG38" s="72">
        <v>34</v>
      </c>
      <c r="AH38" s="74">
        <v>0</v>
      </c>
      <c r="AI38" s="74">
        <v>0</v>
      </c>
      <c r="AJ38" s="75">
        <v>0</v>
      </c>
      <c r="AK38" s="72">
        <v>1</v>
      </c>
      <c r="AL38" s="84">
        <v>4</v>
      </c>
      <c r="AM38" s="73">
        <v>1</v>
      </c>
      <c r="AN38" s="86">
        <v>0</v>
      </c>
      <c r="AO38" s="87">
        <v>0</v>
      </c>
    </row>
    <row r="39" spans="1:41" ht="17.4" customHeight="1" thickBot="1">
      <c r="A39" s="35"/>
      <c r="B39" s="25" t="s">
        <v>45</v>
      </c>
      <c r="C39" s="76">
        <v>729</v>
      </c>
      <c r="D39" s="76">
        <v>482</v>
      </c>
      <c r="E39" s="77">
        <v>247</v>
      </c>
      <c r="F39" s="76">
        <v>5</v>
      </c>
      <c r="G39" s="77">
        <v>3</v>
      </c>
      <c r="H39" s="76">
        <v>12</v>
      </c>
      <c r="I39" s="76">
        <v>11</v>
      </c>
      <c r="J39" s="78">
        <v>0</v>
      </c>
      <c r="K39" s="78">
        <v>0</v>
      </c>
      <c r="L39" s="76">
        <v>12</v>
      </c>
      <c r="M39" s="76">
        <v>7</v>
      </c>
      <c r="N39" s="76">
        <v>26</v>
      </c>
      <c r="O39" s="76">
        <v>22</v>
      </c>
      <c r="P39" s="76">
        <v>174</v>
      </c>
      <c r="Q39" s="76">
        <v>120</v>
      </c>
      <c r="R39" s="77">
        <v>7</v>
      </c>
      <c r="S39" s="77">
        <v>5</v>
      </c>
      <c r="T39" s="35"/>
      <c r="U39" s="25" t="s">
        <v>45</v>
      </c>
      <c r="V39" s="78">
        <v>0</v>
      </c>
      <c r="W39" s="78">
        <v>0</v>
      </c>
      <c r="X39" s="88">
        <v>0</v>
      </c>
      <c r="Y39" s="78">
        <v>0</v>
      </c>
      <c r="Z39" s="88">
        <v>0</v>
      </c>
      <c r="AA39" s="78">
        <v>0</v>
      </c>
      <c r="AB39" s="77">
        <v>187</v>
      </c>
      <c r="AC39" s="76">
        <v>35</v>
      </c>
      <c r="AD39" s="77">
        <v>7</v>
      </c>
      <c r="AE39" s="76">
        <v>16</v>
      </c>
      <c r="AF39" s="76">
        <v>31</v>
      </c>
      <c r="AG39" s="76">
        <v>11</v>
      </c>
      <c r="AH39" s="76">
        <v>5</v>
      </c>
      <c r="AI39" s="76">
        <v>11</v>
      </c>
      <c r="AJ39" s="77">
        <v>1</v>
      </c>
      <c r="AK39" s="76">
        <v>2</v>
      </c>
      <c r="AL39" s="89">
        <v>5</v>
      </c>
      <c r="AM39" s="77">
        <v>2</v>
      </c>
      <c r="AN39" s="89">
        <v>10</v>
      </c>
      <c r="AO39" s="90">
        <v>2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3"/>
      <c r="AI41" s="43"/>
      <c r="AJ41" s="43"/>
      <c r="AK41" s="43"/>
      <c r="AL41" s="43"/>
      <c r="AM41" s="43"/>
      <c r="AN41" s="43"/>
      <c r="AO41" s="43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</sheetData>
  <mergeCells count="4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85" zoomScaleNormal="85" workbookViewId="0" topLeftCell="Q4"/>
  </sheetViews>
  <sheetFormatPr defaultColWidth="9.33203125" defaultRowHeight="12"/>
  <cols>
    <col min="1" max="1" width="16.83203125" style="3" customWidth="1"/>
    <col min="2" max="2" width="10.83203125" style="0" customWidth="1"/>
    <col min="3" max="5" width="12.33203125" style="0" customWidth="1"/>
    <col min="6" max="7" width="11.83203125" style="0" customWidth="1"/>
    <col min="8" max="13" width="12.33203125" style="0" customWidth="1"/>
    <col min="14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62</v>
      </c>
      <c r="G1" s="16" t="s">
        <v>56</v>
      </c>
      <c r="R1" s="16"/>
    </row>
    <row r="2" spans="1:18" s="11" customFormat="1" ht="28.5" customHeight="1" hidden="1">
      <c r="A2" s="79" t="s">
        <v>67</v>
      </c>
      <c r="B2" s="11" t="s">
        <v>51</v>
      </c>
      <c r="C2" s="16" t="s">
        <v>52</v>
      </c>
      <c r="D2" s="11" t="s">
        <v>53</v>
      </c>
      <c r="E2" s="80" t="s">
        <v>54</v>
      </c>
      <c r="F2" s="81" t="s">
        <v>64</v>
      </c>
      <c r="G2" s="16" t="s">
        <v>56</v>
      </c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G4" s="36" t="s">
        <v>37</v>
      </c>
      <c r="H4" s="36"/>
      <c r="I4" s="36"/>
      <c r="J4" s="36"/>
      <c r="K4" s="36"/>
      <c r="L4" s="36"/>
      <c r="M4" s="36"/>
      <c r="N4" s="36"/>
      <c r="O4" s="36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  <c r="S5" s="5"/>
    </row>
    <row r="6" spans="1:41" ht="36" customHeight="1">
      <c r="A6" s="46" t="str">
        <f>F1</f>
        <v>桃園市身心障礙者之年齡分配(報表一)(續1)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 t="str">
        <f>F2</f>
        <v>桃園市身心障礙者之年齡分配(報表一)(續3)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24" customHeight="1" thickBot="1">
      <c r="A7" s="48" t="str">
        <f>G1</f>
        <v>中華民國111年第1季( 1月至3月 )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8" t="str">
        <f>G2</f>
        <v>中華民國111年第1季( 1月至3月 )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s="1" customFormat="1" ht="39.9" customHeight="1">
      <c r="A8" s="39" t="s">
        <v>22</v>
      </c>
      <c r="B8" s="50" t="s">
        <v>15</v>
      </c>
      <c r="C8" s="52" t="s">
        <v>14</v>
      </c>
      <c r="D8" s="47"/>
      <c r="E8" s="38"/>
      <c r="F8" s="37" t="s">
        <v>2</v>
      </c>
      <c r="G8" s="38"/>
      <c r="H8" s="37" t="s">
        <v>3</v>
      </c>
      <c r="I8" s="38"/>
      <c r="J8" s="37" t="s">
        <v>4</v>
      </c>
      <c r="K8" s="38"/>
      <c r="L8" s="37" t="s">
        <v>16</v>
      </c>
      <c r="M8" s="38"/>
      <c r="N8" s="37" t="s">
        <v>5</v>
      </c>
      <c r="O8" s="38"/>
      <c r="P8" s="37" t="s">
        <v>6</v>
      </c>
      <c r="Q8" s="38"/>
      <c r="R8" s="37" t="s">
        <v>17</v>
      </c>
      <c r="S8" s="38"/>
      <c r="T8" s="39" t="s">
        <v>22</v>
      </c>
      <c r="U8" s="50" t="s">
        <v>15</v>
      </c>
      <c r="V8" s="52" t="s">
        <v>7</v>
      </c>
      <c r="W8" s="38"/>
      <c r="X8" s="37" t="s">
        <v>8</v>
      </c>
      <c r="Y8" s="38"/>
      <c r="Z8" s="37" t="s">
        <v>9</v>
      </c>
      <c r="AA8" s="38"/>
      <c r="AB8" s="37" t="s">
        <v>10</v>
      </c>
      <c r="AC8" s="38"/>
      <c r="AD8" s="37" t="s">
        <v>11</v>
      </c>
      <c r="AE8" s="38"/>
      <c r="AF8" s="37" t="s">
        <v>12</v>
      </c>
      <c r="AG8" s="38"/>
      <c r="AH8" s="37" t="s">
        <v>18</v>
      </c>
      <c r="AI8" s="38"/>
      <c r="AJ8" s="37" t="s">
        <v>13</v>
      </c>
      <c r="AK8" s="38"/>
      <c r="AL8" s="37" t="s">
        <v>19</v>
      </c>
      <c r="AM8" s="38"/>
      <c r="AN8" s="37" t="s">
        <v>21</v>
      </c>
      <c r="AO8" s="47"/>
    </row>
    <row r="9" spans="1:41" s="1" customFormat="1" ht="21.9" customHeight="1" thickBot="1">
      <c r="A9" s="35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5"/>
      <c r="U9" s="51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4" customHeight="1">
      <c r="A10" s="39" t="s">
        <v>66</v>
      </c>
      <c r="B10" s="23" t="s">
        <v>41</v>
      </c>
      <c r="C10" s="69">
        <v>6855</v>
      </c>
      <c r="D10" s="69">
        <v>4091</v>
      </c>
      <c r="E10" s="70">
        <v>2764</v>
      </c>
      <c r="F10" s="69">
        <v>111</v>
      </c>
      <c r="G10" s="70">
        <v>74</v>
      </c>
      <c r="H10" s="69">
        <v>202</v>
      </c>
      <c r="I10" s="69">
        <v>168</v>
      </c>
      <c r="J10" s="69">
        <v>3</v>
      </c>
      <c r="K10" s="69">
        <v>1</v>
      </c>
      <c r="L10" s="69">
        <v>42</v>
      </c>
      <c r="M10" s="69">
        <v>19</v>
      </c>
      <c r="N10" s="69">
        <v>403</v>
      </c>
      <c r="O10" s="69">
        <v>259</v>
      </c>
      <c r="P10" s="69">
        <v>1250</v>
      </c>
      <c r="Q10" s="69">
        <v>1120</v>
      </c>
      <c r="R10" s="70">
        <v>161</v>
      </c>
      <c r="S10" s="71">
        <v>141</v>
      </c>
      <c r="T10" s="39" t="s">
        <v>66</v>
      </c>
      <c r="U10" s="23" t="s">
        <v>41</v>
      </c>
      <c r="V10" s="69">
        <v>28</v>
      </c>
      <c r="W10" s="69">
        <v>29</v>
      </c>
      <c r="X10" s="70">
        <v>7</v>
      </c>
      <c r="Y10" s="69">
        <v>5</v>
      </c>
      <c r="Z10" s="70">
        <v>2</v>
      </c>
      <c r="AA10" s="69">
        <v>2</v>
      </c>
      <c r="AB10" s="70">
        <v>659</v>
      </c>
      <c r="AC10" s="69">
        <v>97</v>
      </c>
      <c r="AD10" s="70">
        <v>249</v>
      </c>
      <c r="AE10" s="69">
        <v>299</v>
      </c>
      <c r="AF10" s="69">
        <v>840</v>
      </c>
      <c r="AG10" s="69">
        <v>459</v>
      </c>
      <c r="AH10" s="69">
        <v>31</v>
      </c>
      <c r="AI10" s="69">
        <v>21</v>
      </c>
      <c r="AJ10" s="70">
        <v>20</v>
      </c>
      <c r="AK10" s="69">
        <v>13</v>
      </c>
      <c r="AL10" s="82">
        <v>52</v>
      </c>
      <c r="AM10" s="71">
        <v>45</v>
      </c>
      <c r="AN10" s="82">
        <v>31</v>
      </c>
      <c r="AO10" s="83">
        <v>12</v>
      </c>
    </row>
    <row r="11" spans="1:41" ht="17.4" customHeight="1">
      <c r="A11" s="34"/>
      <c r="B11" s="24" t="s">
        <v>42</v>
      </c>
      <c r="C11" s="72">
        <v>469</v>
      </c>
      <c r="D11" s="72">
        <v>284</v>
      </c>
      <c r="E11" s="73">
        <v>185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2">
        <v>8</v>
      </c>
      <c r="O11" s="72">
        <v>2</v>
      </c>
      <c r="P11" s="72">
        <v>24</v>
      </c>
      <c r="Q11" s="72">
        <v>9</v>
      </c>
      <c r="R11" s="73">
        <v>54</v>
      </c>
      <c r="S11" s="73">
        <v>42</v>
      </c>
      <c r="T11" s="40"/>
      <c r="U11" s="24" t="s">
        <v>42</v>
      </c>
      <c r="V11" s="74">
        <v>0</v>
      </c>
      <c r="W11" s="74">
        <v>0</v>
      </c>
      <c r="X11" s="73">
        <v>7</v>
      </c>
      <c r="Y11" s="72">
        <v>5</v>
      </c>
      <c r="Z11" s="73">
        <v>1</v>
      </c>
      <c r="AA11" s="74">
        <v>0</v>
      </c>
      <c r="AB11" s="73">
        <v>9</v>
      </c>
      <c r="AC11" s="72">
        <v>1</v>
      </c>
      <c r="AD11" s="75">
        <v>0</v>
      </c>
      <c r="AE11" s="72">
        <v>1</v>
      </c>
      <c r="AF11" s="72">
        <v>177</v>
      </c>
      <c r="AG11" s="72">
        <v>117</v>
      </c>
      <c r="AH11" s="74">
        <v>0</v>
      </c>
      <c r="AI11" s="72">
        <v>1</v>
      </c>
      <c r="AJ11" s="75">
        <v>0</v>
      </c>
      <c r="AK11" s="72">
        <v>1</v>
      </c>
      <c r="AL11" s="84">
        <v>4</v>
      </c>
      <c r="AM11" s="73">
        <v>6</v>
      </c>
      <c r="AN11" s="86">
        <v>0</v>
      </c>
      <c r="AO11" s="87">
        <v>0</v>
      </c>
    </row>
    <row r="12" spans="1:41" ht="17.4" customHeight="1">
      <c r="A12" s="34"/>
      <c r="B12" s="24" t="s">
        <v>43</v>
      </c>
      <c r="C12" s="72">
        <v>999</v>
      </c>
      <c r="D12" s="72">
        <v>592</v>
      </c>
      <c r="E12" s="73">
        <v>407</v>
      </c>
      <c r="F12" s="72">
        <v>43</v>
      </c>
      <c r="G12" s="73">
        <v>26</v>
      </c>
      <c r="H12" s="72">
        <v>86</v>
      </c>
      <c r="I12" s="72">
        <v>85</v>
      </c>
      <c r="J12" s="74">
        <v>0</v>
      </c>
      <c r="K12" s="74">
        <v>0</v>
      </c>
      <c r="L12" s="72">
        <v>4</v>
      </c>
      <c r="M12" s="74">
        <v>0</v>
      </c>
      <c r="N12" s="72">
        <v>39</v>
      </c>
      <c r="O12" s="72">
        <v>29</v>
      </c>
      <c r="P12" s="72">
        <v>75</v>
      </c>
      <c r="Q12" s="72">
        <v>50</v>
      </c>
      <c r="R12" s="73">
        <v>34</v>
      </c>
      <c r="S12" s="73">
        <v>26</v>
      </c>
      <c r="T12" s="40"/>
      <c r="U12" s="24" t="s">
        <v>43</v>
      </c>
      <c r="V12" s="72">
        <v>4</v>
      </c>
      <c r="W12" s="72">
        <v>3</v>
      </c>
      <c r="X12" s="75">
        <v>0</v>
      </c>
      <c r="Y12" s="74">
        <v>0</v>
      </c>
      <c r="Z12" s="75">
        <v>0</v>
      </c>
      <c r="AA12" s="74">
        <v>0</v>
      </c>
      <c r="AB12" s="73">
        <v>31</v>
      </c>
      <c r="AC12" s="72">
        <v>10</v>
      </c>
      <c r="AD12" s="73">
        <v>10</v>
      </c>
      <c r="AE12" s="72">
        <v>3</v>
      </c>
      <c r="AF12" s="72">
        <v>254</v>
      </c>
      <c r="AG12" s="72">
        <v>162</v>
      </c>
      <c r="AH12" s="72">
        <v>1</v>
      </c>
      <c r="AI12" s="74">
        <v>0</v>
      </c>
      <c r="AJ12" s="73">
        <v>3</v>
      </c>
      <c r="AK12" s="72">
        <v>1</v>
      </c>
      <c r="AL12" s="84">
        <v>5</v>
      </c>
      <c r="AM12" s="73">
        <v>11</v>
      </c>
      <c r="AN12" s="84">
        <v>3</v>
      </c>
      <c r="AO12" s="85">
        <v>1</v>
      </c>
    </row>
    <row r="13" spans="1:41" ht="17.4" customHeight="1">
      <c r="A13" s="34"/>
      <c r="B13" s="24" t="s">
        <v>44</v>
      </c>
      <c r="C13" s="72">
        <v>2013</v>
      </c>
      <c r="D13" s="72">
        <v>1144</v>
      </c>
      <c r="E13" s="73">
        <v>869</v>
      </c>
      <c r="F13" s="72">
        <v>28</v>
      </c>
      <c r="G13" s="73">
        <v>18</v>
      </c>
      <c r="H13" s="72">
        <v>37</v>
      </c>
      <c r="I13" s="72">
        <v>33</v>
      </c>
      <c r="J13" s="74">
        <v>0</v>
      </c>
      <c r="K13" s="74">
        <v>0</v>
      </c>
      <c r="L13" s="72">
        <v>12</v>
      </c>
      <c r="M13" s="72">
        <v>4</v>
      </c>
      <c r="N13" s="72">
        <v>135</v>
      </c>
      <c r="O13" s="72">
        <v>90</v>
      </c>
      <c r="P13" s="72">
        <v>433</v>
      </c>
      <c r="Q13" s="72">
        <v>431</v>
      </c>
      <c r="R13" s="73">
        <v>39</v>
      </c>
      <c r="S13" s="73">
        <v>39</v>
      </c>
      <c r="T13" s="40"/>
      <c r="U13" s="24" t="s">
        <v>44</v>
      </c>
      <c r="V13" s="72">
        <v>9</v>
      </c>
      <c r="W13" s="72">
        <v>11</v>
      </c>
      <c r="X13" s="75">
        <v>0</v>
      </c>
      <c r="Y13" s="74">
        <v>0</v>
      </c>
      <c r="Z13" s="73">
        <v>1</v>
      </c>
      <c r="AA13" s="74">
        <v>0</v>
      </c>
      <c r="AB13" s="73">
        <v>60</v>
      </c>
      <c r="AC13" s="72">
        <v>6</v>
      </c>
      <c r="AD13" s="73">
        <v>79</v>
      </c>
      <c r="AE13" s="72">
        <v>77</v>
      </c>
      <c r="AF13" s="72">
        <v>289</v>
      </c>
      <c r="AG13" s="72">
        <v>144</v>
      </c>
      <c r="AH13" s="74">
        <v>0</v>
      </c>
      <c r="AI13" s="74">
        <v>0</v>
      </c>
      <c r="AJ13" s="73">
        <v>4</v>
      </c>
      <c r="AK13" s="72">
        <v>3</v>
      </c>
      <c r="AL13" s="84">
        <v>17</v>
      </c>
      <c r="AM13" s="73">
        <v>12</v>
      </c>
      <c r="AN13" s="84">
        <v>1</v>
      </c>
      <c r="AO13" s="85">
        <v>1</v>
      </c>
    </row>
    <row r="14" spans="1:41" ht="17.4" customHeight="1">
      <c r="A14" s="42"/>
      <c r="B14" s="24" t="s">
        <v>45</v>
      </c>
      <c r="C14" s="72">
        <v>3374</v>
      </c>
      <c r="D14" s="72">
        <v>2071</v>
      </c>
      <c r="E14" s="73">
        <v>1303</v>
      </c>
      <c r="F14" s="72">
        <v>40</v>
      </c>
      <c r="G14" s="73">
        <v>30</v>
      </c>
      <c r="H14" s="72">
        <v>79</v>
      </c>
      <c r="I14" s="72">
        <v>50</v>
      </c>
      <c r="J14" s="72">
        <v>3</v>
      </c>
      <c r="K14" s="72">
        <v>1</v>
      </c>
      <c r="L14" s="72">
        <v>26</v>
      </c>
      <c r="M14" s="72">
        <v>15</v>
      </c>
      <c r="N14" s="72">
        <v>221</v>
      </c>
      <c r="O14" s="72">
        <v>138</v>
      </c>
      <c r="P14" s="72">
        <v>718</v>
      </c>
      <c r="Q14" s="72">
        <v>630</v>
      </c>
      <c r="R14" s="73">
        <v>34</v>
      </c>
      <c r="S14" s="73">
        <v>34</v>
      </c>
      <c r="T14" s="41"/>
      <c r="U14" s="24" t="s">
        <v>45</v>
      </c>
      <c r="V14" s="72">
        <v>15</v>
      </c>
      <c r="W14" s="72">
        <v>15</v>
      </c>
      <c r="X14" s="75">
        <v>0</v>
      </c>
      <c r="Y14" s="74">
        <v>0</v>
      </c>
      <c r="Z14" s="75">
        <v>0</v>
      </c>
      <c r="AA14" s="72">
        <v>2</v>
      </c>
      <c r="AB14" s="73">
        <v>559</v>
      </c>
      <c r="AC14" s="72">
        <v>80</v>
      </c>
      <c r="AD14" s="73">
        <v>160</v>
      </c>
      <c r="AE14" s="72">
        <v>218</v>
      </c>
      <c r="AF14" s="72">
        <v>120</v>
      </c>
      <c r="AG14" s="72">
        <v>36</v>
      </c>
      <c r="AH14" s="72">
        <v>30</v>
      </c>
      <c r="AI14" s="72">
        <v>20</v>
      </c>
      <c r="AJ14" s="73">
        <v>13</v>
      </c>
      <c r="AK14" s="72">
        <v>8</v>
      </c>
      <c r="AL14" s="84">
        <v>26</v>
      </c>
      <c r="AM14" s="73">
        <v>16</v>
      </c>
      <c r="AN14" s="84">
        <v>27</v>
      </c>
      <c r="AO14" s="85">
        <v>10</v>
      </c>
    </row>
    <row r="15" spans="1:41" ht="17.4" customHeight="1">
      <c r="A15" s="33" t="s">
        <v>57</v>
      </c>
      <c r="B15" s="24" t="s">
        <v>41</v>
      </c>
      <c r="C15" s="72">
        <v>11632</v>
      </c>
      <c r="D15" s="72">
        <v>6942</v>
      </c>
      <c r="E15" s="73">
        <v>4690</v>
      </c>
      <c r="F15" s="72">
        <v>248</v>
      </c>
      <c r="G15" s="73">
        <v>195</v>
      </c>
      <c r="H15" s="72">
        <v>351</v>
      </c>
      <c r="I15" s="72">
        <v>309</v>
      </c>
      <c r="J15" s="72">
        <v>8</v>
      </c>
      <c r="K15" s="72">
        <v>6</v>
      </c>
      <c r="L15" s="72">
        <v>78</v>
      </c>
      <c r="M15" s="72">
        <v>63</v>
      </c>
      <c r="N15" s="72">
        <v>1757</v>
      </c>
      <c r="O15" s="72">
        <v>800</v>
      </c>
      <c r="P15" s="72">
        <v>1520</v>
      </c>
      <c r="Q15" s="72">
        <v>1087</v>
      </c>
      <c r="R15" s="73">
        <v>574</v>
      </c>
      <c r="S15" s="73">
        <v>401</v>
      </c>
      <c r="T15" s="33" t="s">
        <v>57</v>
      </c>
      <c r="U15" s="24" t="s">
        <v>41</v>
      </c>
      <c r="V15" s="72">
        <v>56</v>
      </c>
      <c r="W15" s="72">
        <v>34</v>
      </c>
      <c r="X15" s="73">
        <v>20</v>
      </c>
      <c r="Y15" s="72">
        <v>15</v>
      </c>
      <c r="Z15" s="73">
        <v>40</v>
      </c>
      <c r="AA15" s="72">
        <v>15</v>
      </c>
      <c r="AB15" s="73">
        <v>125</v>
      </c>
      <c r="AC15" s="72">
        <v>16</v>
      </c>
      <c r="AD15" s="73">
        <v>1247</v>
      </c>
      <c r="AE15" s="72">
        <v>1108</v>
      </c>
      <c r="AF15" s="72">
        <v>808</v>
      </c>
      <c r="AG15" s="72">
        <v>523</v>
      </c>
      <c r="AH15" s="72">
        <v>40</v>
      </c>
      <c r="AI15" s="72">
        <v>49</v>
      </c>
      <c r="AJ15" s="73">
        <v>9</v>
      </c>
      <c r="AK15" s="72">
        <v>13</v>
      </c>
      <c r="AL15" s="84">
        <v>44</v>
      </c>
      <c r="AM15" s="73">
        <v>45</v>
      </c>
      <c r="AN15" s="84">
        <v>17</v>
      </c>
      <c r="AO15" s="85">
        <v>11</v>
      </c>
    </row>
    <row r="16" spans="1:41" ht="17.4" customHeight="1">
      <c r="A16" s="34"/>
      <c r="B16" s="24" t="s">
        <v>42</v>
      </c>
      <c r="C16" s="72">
        <v>1322</v>
      </c>
      <c r="D16" s="72">
        <v>798</v>
      </c>
      <c r="E16" s="73">
        <v>524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2">
        <v>20</v>
      </c>
      <c r="O16" s="72">
        <v>9</v>
      </c>
      <c r="P16" s="72">
        <v>117</v>
      </c>
      <c r="Q16" s="72">
        <v>70</v>
      </c>
      <c r="R16" s="73">
        <v>333</v>
      </c>
      <c r="S16" s="73">
        <v>224</v>
      </c>
      <c r="T16" s="34"/>
      <c r="U16" s="24" t="s">
        <v>42</v>
      </c>
      <c r="V16" s="74">
        <v>0</v>
      </c>
      <c r="W16" s="74">
        <v>0</v>
      </c>
      <c r="X16" s="73">
        <v>20</v>
      </c>
      <c r="Y16" s="72">
        <v>15</v>
      </c>
      <c r="Z16" s="73">
        <v>2</v>
      </c>
      <c r="AA16" s="72">
        <v>1</v>
      </c>
      <c r="AB16" s="73">
        <v>3</v>
      </c>
      <c r="AC16" s="74">
        <v>0</v>
      </c>
      <c r="AD16" s="73">
        <v>6</v>
      </c>
      <c r="AE16" s="72">
        <v>1</v>
      </c>
      <c r="AF16" s="72">
        <v>292</v>
      </c>
      <c r="AG16" s="72">
        <v>194</v>
      </c>
      <c r="AH16" s="74">
        <v>0</v>
      </c>
      <c r="AI16" s="74">
        <v>0</v>
      </c>
      <c r="AJ16" s="75">
        <v>0</v>
      </c>
      <c r="AK16" s="74">
        <v>0</v>
      </c>
      <c r="AL16" s="84">
        <v>4</v>
      </c>
      <c r="AM16" s="73">
        <v>8</v>
      </c>
      <c r="AN16" s="84">
        <v>1</v>
      </c>
      <c r="AO16" s="85">
        <v>2</v>
      </c>
    </row>
    <row r="17" spans="1:41" ht="17.4" customHeight="1">
      <c r="A17" s="34"/>
      <c r="B17" s="24" t="s">
        <v>43</v>
      </c>
      <c r="C17" s="72">
        <v>1773</v>
      </c>
      <c r="D17" s="72">
        <v>1044</v>
      </c>
      <c r="E17" s="73">
        <v>729</v>
      </c>
      <c r="F17" s="72">
        <v>115</v>
      </c>
      <c r="G17" s="73">
        <v>69</v>
      </c>
      <c r="H17" s="72">
        <v>132</v>
      </c>
      <c r="I17" s="72">
        <v>105</v>
      </c>
      <c r="J17" s="74">
        <v>0</v>
      </c>
      <c r="K17" s="74">
        <v>0</v>
      </c>
      <c r="L17" s="72">
        <v>8</v>
      </c>
      <c r="M17" s="72">
        <v>7</v>
      </c>
      <c r="N17" s="72">
        <v>142</v>
      </c>
      <c r="O17" s="72">
        <v>80</v>
      </c>
      <c r="P17" s="72">
        <v>225</v>
      </c>
      <c r="Q17" s="72">
        <v>149</v>
      </c>
      <c r="R17" s="73">
        <v>52</v>
      </c>
      <c r="S17" s="73">
        <v>50</v>
      </c>
      <c r="T17" s="34"/>
      <c r="U17" s="24" t="s">
        <v>43</v>
      </c>
      <c r="V17" s="72">
        <v>1</v>
      </c>
      <c r="W17" s="72">
        <v>6</v>
      </c>
      <c r="X17" s="75">
        <v>0</v>
      </c>
      <c r="Y17" s="74">
        <v>0</v>
      </c>
      <c r="Z17" s="73">
        <v>3</v>
      </c>
      <c r="AA17" s="72">
        <v>1</v>
      </c>
      <c r="AB17" s="73">
        <v>12</v>
      </c>
      <c r="AC17" s="72">
        <v>2</v>
      </c>
      <c r="AD17" s="73">
        <v>76</v>
      </c>
      <c r="AE17" s="72">
        <v>68</v>
      </c>
      <c r="AF17" s="72">
        <v>270</v>
      </c>
      <c r="AG17" s="72">
        <v>184</v>
      </c>
      <c r="AH17" s="74">
        <v>0</v>
      </c>
      <c r="AI17" s="74">
        <v>0</v>
      </c>
      <c r="AJ17" s="75">
        <v>0</v>
      </c>
      <c r="AK17" s="72">
        <v>1</v>
      </c>
      <c r="AL17" s="84">
        <v>8</v>
      </c>
      <c r="AM17" s="73">
        <v>7</v>
      </c>
      <c r="AN17" s="86">
        <v>0</v>
      </c>
      <c r="AO17" s="87">
        <v>0</v>
      </c>
    </row>
    <row r="18" spans="1:41" ht="17.4" customHeight="1">
      <c r="A18" s="34"/>
      <c r="B18" s="24" t="s">
        <v>44</v>
      </c>
      <c r="C18" s="72">
        <v>3846</v>
      </c>
      <c r="D18" s="72">
        <v>2215</v>
      </c>
      <c r="E18" s="73">
        <v>1631</v>
      </c>
      <c r="F18" s="72">
        <v>59</v>
      </c>
      <c r="G18" s="73">
        <v>59</v>
      </c>
      <c r="H18" s="72">
        <v>83</v>
      </c>
      <c r="I18" s="72">
        <v>83</v>
      </c>
      <c r="J18" s="74">
        <v>0</v>
      </c>
      <c r="K18" s="74">
        <v>0</v>
      </c>
      <c r="L18" s="72">
        <v>14</v>
      </c>
      <c r="M18" s="72">
        <v>9</v>
      </c>
      <c r="N18" s="72">
        <v>525</v>
      </c>
      <c r="O18" s="72">
        <v>260</v>
      </c>
      <c r="P18" s="72">
        <v>558</v>
      </c>
      <c r="Q18" s="72">
        <v>497</v>
      </c>
      <c r="R18" s="73">
        <v>90</v>
      </c>
      <c r="S18" s="73">
        <v>52</v>
      </c>
      <c r="T18" s="34"/>
      <c r="U18" s="24" t="s">
        <v>44</v>
      </c>
      <c r="V18" s="72">
        <v>9</v>
      </c>
      <c r="W18" s="72">
        <v>6</v>
      </c>
      <c r="X18" s="75">
        <v>0</v>
      </c>
      <c r="Y18" s="74">
        <v>0</v>
      </c>
      <c r="Z18" s="73">
        <v>15</v>
      </c>
      <c r="AA18" s="72">
        <v>9</v>
      </c>
      <c r="AB18" s="73">
        <v>19</v>
      </c>
      <c r="AC18" s="72">
        <v>4</v>
      </c>
      <c r="AD18" s="73">
        <v>604</v>
      </c>
      <c r="AE18" s="72">
        <v>499</v>
      </c>
      <c r="AF18" s="72">
        <v>231</v>
      </c>
      <c r="AG18" s="72">
        <v>135</v>
      </c>
      <c r="AH18" s="74">
        <v>0</v>
      </c>
      <c r="AI18" s="74">
        <v>0</v>
      </c>
      <c r="AJ18" s="73">
        <v>1</v>
      </c>
      <c r="AK18" s="72">
        <v>1</v>
      </c>
      <c r="AL18" s="84">
        <v>7</v>
      </c>
      <c r="AM18" s="73">
        <v>16</v>
      </c>
      <c r="AN18" s="86">
        <v>0</v>
      </c>
      <c r="AO18" s="85">
        <v>1</v>
      </c>
    </row>
    <row r="19" spans="1:41" ht="17.4" customHeight="1">
      <c r="A19" s="42"/>
      <c r="B19" s="24" t="s">
        <v>45</v>
      </c>
      <c r="C19" s="72">
        <v>4691</v>
      </c>
      <c r="D19" s="72">
        <v>2885</v>
      </c>
      <c r="E19" s="73">
        <v>1806</v>
      </c>
      <c r="F19" s="72">
        <v>74</v>
      </c>
      <c r="G19" s="73">
        <v>67</v>
      </c>
      <c r="H19" s="72">
        <v>136</v>
      </c>
      <c r="I19" s="72">
        <v>121</v>
      </c>
      <c r="J19" s="72">
        <v>8</v>
      </c>
      <c r="K19" s="72">
        <v>6</v>
      </c>
      <c r="L19" s="72">
        <v>56</v>
      </c>
      <c r="M19" s="72">
        <v>47</v>
      </c>
      <c r="N19" s="72">
        <v>1070</v>
      </c>
      <c r="O19" s="72">
        <v>451</v>
      </c>
      <c r="P19" s="72">
        <v>620</v>
      </c>
      <c r="Q19" s="72">
        <v>371</v>
      </c>
      <c r="R19" s="73">
        <v>99</v>
      </c>
      <c r="S19" s="73">
        <v>75</v>
      </c>
      <c r="T19" s="42"/>
      <c r="U19" s="24" t="s">
        <v>45</v>
      </c>
      <c r="V19" s="72">
        <v>46</v>
      </c>
      <c r="W19" s="72">
        <v>22</v>
      </c>
      <c r="X19" s="75">
        <v>0</v>
      </c>
      <c r="Y19" s="74">
        <v>0</v>
      </c>
      <c r="Z19" s="73">
        <v>20</v>
      </c>
      <c r="AA19" s="72">
        <v>4</v>
      </c>
      <c r="AB19" s="73">
        <v>91</v>
      </c>
      <c r="AC19" s="72">
        <v>10</v>
      </c>
      <c r="AD19" s="73">
        <v>561</v>
      </c>
      <c r="AE19" s="72">
        <v>540</v>
      </c>
      <c r="AF19" s="72">
        <v>15</v>
      </c>
      <c r="AG19" s="72">
        <v>10</v>
      </c>
      <c r="AH19" s="72">
        <v>40</v>
      </c>
      <c r="AI19" s="72">
        <v>49</v>
      </c>
      <c r="AJ19" s="73">
        <v>8</v>
      </c>
      <c r="AK19" s="72">
        <v>11</v>
      </c>
      <c r="AL19" s="84">
        <v>25</v>
      </c>
      <c r="AM19" s="73">
        <v>14</v>
      </c>
      <c r="AN19" s="84">
        <v>16</v>
      </c>
      <c r="AO19" s="85">
        <v>8</v>
      </c>
    </row>
    <row r="20" spans="1:41" ht="17.4" customHeight="1">
      <c r="A20" s="33" t="s">
        <v>58</v>
      </c>
      <c r="B20" s="24" t="s">
        <v>41</v>
      </c>
      <c r="C20" s="72">
        <v>5288</v>
      </c>
      <c r="D20" s="72">
        <v>3230</v>
      </c>
      <c r="E20" s="73">
        <v>2058</v>
      </c>
      <c r="F20" s="72">
        <v>133</v>
      </c>
      <c r="G20" s="73">
        <v>69</v>
      </c>
      <c r="H20" s="72">
        <v>130</v>
      </c>
      <c r="I20" s="72">
        <v>97</v>
      </c>
      <c r="J20" s="72">
        <v>5</v>
      </c>
      <c r="K20" s="72">
        <v>5</v>
      </c>
      <c r="L20" s="72">
        <v>78</v>
      </c>
      <c r="M20" s="72">
        <v>26</v>
      </c>
      <c r="N20" s="72">
        <v>1021</v>
      </c>
      <c r="O20" s="72">
        <v>481</v>
      </c>
      <c r="P20" s="72">
        <v>338</v>
      </c>
      <c r="Q20" s="72">
        <v>245</v>
      </c>
      <c r="R20" s="73">
        <v>412</v>
      </c>
      <c r="S20" s="73">
        <v>256</v>
      </c>
      <c r="T20" s="33" t="s">
        <v>58</v>
      </c>
      <c r="U20" s="24" t="s">
        <v>41</v>
      </c>
      <c r="V20" s="72">
        <v>20</v>
      </c>
      <c r="W20" s="72">
        <v>12</v>
      </c>
      <c r="X20" s="73">
        <v>16</v>
      </c>
      <c r="Y20" s="72">
        <v>2</v>
      </c>
      <c r="Z20" s="73">
        <v>23</v>
      </c>
      <c r="AA20" s="72">
        <v>6</v>
      </c>
      <c r="AB20" s="73">
        <v>1</v>
      </c>
      <c r="AC20" s="74">
        <v>0</v>
      </c>
      <c r="AD20" s="73">
        <v>688</v>
      </c>
      <c r="AE20" s="72">
        <v>642</v>
      </c>
      <c r="AF20" s="72">
        <v>335</v>
      </c>
      <c r="AG20" s="72">
        <v>193</v>
      </c>
      <c r="AH20" s="72">
        <v>16</v>
      </c>
      <c r="AI20" s="72">
        <v>15</v>
      </c>
      <c r="AJ20" s="73">
        <v>3</v>
      </c>
      <c r="AK20" s="72">
        <v>3</v>
      </c>
      <c r="AL20" s="84">
        <v>4</v>
      </c>
      <c r="AM20" s="73">
        <v>5</v>
      </c>
      <c r="AN20" s="84">
        <v>7</v>
      </c>
      <c r="AO20" s="85">
        <v>1</v>
      </c>
    </row>
    <row r="21" spans="1:41" ht="17.4" customHeight="1">
      <c r="A21" s="34"/>
      <c r="B21" s="24" t="s">
        <v>42</v>
      </c>
      <c r="C21" s="72">
        <v>749</v>
      </c>
      <c r="D21" s="72">
        <v>457</v>
      </c>
      <c r="E21" s="73">
        <v>292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2">
        <v>5</v>
      </c>
      <c r="O21" s="72">
        <v>6</v>
      </c>
      <c r="P21" s="72">
        <v>50</v>
      </c>
      <c r="Q21" s="72">
        <v>30</v>
      </c>
      <c r="R21" s="73">
        <v>274</v>
      </c>
      <c r="S21" s="73">
        <v>171</v>
      </c>
      <c r="T21" s="34"/>
      <c r="U21" s="24" t="s">
        <v>42</v>
      </c>
      <c r="V21" s="74">
        <v>0</v>
      </c>
      <c r="W21" s="74">
        <v>0</v>
      </c>
      <c r="X21" s="73">
        <v>16</v>
      </c>
      <c r="Y21" s="72">
        <v>2</v>
      </c>
      <c r="Z21" s="73">
        <v>1</v>
      </c>
      <c r="AA21" s="74">
        <v>0</v>
      </c>
      <c r="AB21" s="75">
        <v>0</v>
      </c>
      <c r="AC21" s="74">
        <v>0</v>
      </c>
      <c r="AD21" s="73">
        <v>2</v>
      </c>
      <c r="AE21" s="72">
        <v>4</v>
      </c>
      <c r="AF21" s="72">
        <v>109</v>
      </c>
      <c r="AG21" s="72">
        <v>78</v>
      </c>
      <c r="AH21" s="74">
        <v>0</v>
      </c>
      <c r="AI21" s="74">
        <v>0</v>
      </c>
      <c r="AJ21" s="75">
        <v>0</v>
      </c>
      <c r="AK21" s="74">
        <v>0</v>
      </c>
      <c r="AL21" s="86">
        <v>0</v>
      </c>
      <c r="AM21" s="75">
        <v>0</v>
      </c>
      <c r="AN21" s="86">
        <v>0</v>
      </c>
      <c r="AO21" s="85">
        <v>1</v>
      </c>
    </row>
    <row r="22" spans="1:41" ht="17.4" customHeight="1">
      <c r="A22" s="34"/>
      <c r="B22" s="24" t="s">
        <v>43</v>
      </c>
      <c r="C22" s="72">
        <v>761</v>
      </c>
      <c r="D22" s="72">
        <v>470</v>
      </c>
      <c r="E22" s="73">
        <v>291</v>
      </c>
      <c r="F22" s="72">
        <v>55</v>
      </c>
      <c r="G22" s="73">
        <v>31</v>
      </c>
      <c r="H22" s="72">
        <v>21</v>
      </c>
      <c r="I22" s="72">
        <v>28</v>
      </c>
      <c r="J22" s="74">
        <v>0</v>
      </c>
      <c r="K22" s="74">
        <v>0</v>
      </c>
      <c r="L22" s="72">
        <v>11</v>
      </c>
      <c r="M22" s="72">
        <v>3</v>
      </c>
      <c r="N22" s="72">
        <v>99</v>
      </c>
      <c r="O22" s="72">
        <v>47</v>
      </c>
      <c r="P22" s="72">
        <v>74</v>
      </c>
      <c r="Q22" s="72">
        <v>56</v>
      </c>
      <c r="R22" s="73">
        <v>25</v>
      </c>
      <c r="S22" s="73">
        <v>10</v>
      </c>
      <c r="T22" s="34"/>
      <c r="U22" s="24" t="s">
        <v>43</v>
      </c>
      <c r="V22" s="72">
        <v>2</v>
      </c>
      <c r="W22" s="72">
        <v>1</v>
      </c>
      <c r="X22" s="75">
        <v>0</v>
      </c>
      <c r="Y22" s="74">
        <v>0</v>
      </c>
      <c r="Z22" s="73">
        <v>3</v>
      </c>
      <c r="AA22" s="74">
        <v>0</v>
      </c>
      <c r="AB22" s="75">
        <v>0</v>
      </c>
      <c r="AC22" s="74">
        <v>0</v>
      </c>
      <c r="AD22" s="73">
        <v>65</v>
      </c>
      <c r="AE22" s="72">
        <v>49</v>
      </c>
      <c r="AF22" s="72">
        <v>114</v>
      </c>
      <c r="AG22" s="72">
        <v>63</v>
      </c>
      <c r="AH22" s="74">
        <v>0</v>
      </c>
      <c r="AI22" s="74">
        <v>0</v>
      </c>
      <c r="AJ22" s="75">
        <v>0</v>
      </c>
      <c r="AK22" s="72">
        <v>1</v>
      </c>
      <c r="AL22" s="86">
        <v>0</v>
      </c>
      <c r="AM22" s="73">
        <v>2</v>
      </c>
      <c r="AN22" s="84">
        <v>1</v>
      </c>
      <c r="AO22" s="87">
        <v>0</v>
      </c>
    </row>
    <row r="23" spans="1:41" ht="17.4" customHeight="1">
      <c r="A23" s="34"/>
      <c r="B23" s="24" t="s">
        <v>44</v>
      </c>
      <c r="C23" s="72">
        <v>1853</v>
      </c>
      <c r="D23" s="72">
        <v>1155</v>
      </c>
      <c r="E23" s="73">
        <v>698</v>
      </c>
      <c r="F23" s="72">
        <v>46</v>
      </c>
      <c r="G23" s="73">
        <v>19</v>
      </c>
      <c r="H23" s="72">
        <v>38</v>
      </c>
      <c r="I23" s="72">
        <v>25</v>
      </c>
      <c r="J23" s="72">
        <v>1</v>
      </c>
      <c r="K23" s="72">
        <v>1</v>
      </c>
      <c r="L23" s="72">
        <v>19</v>
      </c>
      <c r="M23" s="72">
        <v>4</v>
      </c>
      <c r="N23" s="72">
        <v>337</v>
      </c>
      <c r="O23" s="72">
        <v>156</v>
      </c>
      <c r="P23" s="72">
        <v>142</v>
      </c>
      <c r="Q23" s="72">
        <v>110</v>
      </c>
      <c r="R23" s="73">
        <v>45</v>
      </c>
      <c r="S23" s="73">
        <v>22</v>
      </c>
      <c r="T23" s="34"/>
      <c r="U23" s="24" t="s">
        <v>44</v>
      </c>
      <c r="V23" s="72">
        <v>3</v>
      </c>
      <c r="W23" s="74">
        <v>0</v>
      </c>
      <c r="X23" s="75">
        <v>0</v>
      </c>
      <c r="Y23" s="74">
        <v>0</v>
      </c>
      <c r="Z23" s="73">
        <v>10</v>
      </c>
      <c r="AA23" s="72">
        <v>2</v>
      </c>
      <c r="AB23" s="75">
        <v>0</v>
      </c>
      <c r="AC23" s="74">
        <v>0</v>
      </c>
      <c r="AD23" s="73">
        <v>401</v>
      </c>
      <c r="AE23" s="72">
        <v>311</v>
      </c>
      <c r="AF23" s="72">
        <v>107</v>
      </c>
      <c r="AG23" s="72">
        <v>48</v>
      </c>
      <c r="AH23" s="72">
        <v>1</v>
      </c>
      <c r="AI23" s="74">
        <v>0</v>
      </c>
      <c r="AJ23" s="73">
        <v>1</v>
      </c>
      <c r="AK23" s="74">
        <v>0</v>
      </c>
      <c r="AL23" s="86">
        <v>0</v>
      </c>
      <c r="AM23" s="75">
        <v>0</v>
      </c>
      <c r="AN23" s="84">
        <v>4</v>
      </c>
      <c r="AO23" s="87">
        <v>0</v>
      </c>
    </row>
    <row r="24" spans="1:41" ht="17.4" customHeight="1">
      <c r="A24" s="42"/>
      <c r="B24" s="24" t="s">
        <v>45</v>
      </c>
      <c r="C24" s="72">
        <v>1925</v>
      </c>
      <c r="D24" s="72">
        <v>1148</v>
      </c>
      <c r="E24" s="73">
        <v>777</v>
      </c>
      <c r="F24" s="72">
        <v>32</v>
      </c>
      <c r="G24" s="73">
        <v>19</v>
      </c>
      <c r="H24" s="72">
        <v>71</v>
      </c>
      <c r="I24" s="72">
        <v>44</v>
      </c>
      <c r="J24" s="72">
        <v>4</v>
      </c>
      <c r="K24" s="72">
        <v>4</v>
      </c>
      <c r="L24" s="72">
        <v>48</v>
      </c>
      <c r="M24" s="72">
        <v>19</v>
      </c>
      <c r="N24" s="72">
        <v>580</v>
      </c>
      <c r="O24" s="72">
        <v>272</v>
      </c>
      <c r="P24" s="72">
        <v>72</v>
      </c>
      <c r="Q24" s="72">
        <v>49</v>
      </c>
      <c r="R24" s="73">
        <v>68</v>
      </c>
      <c r="S24" s="73">
        <v>53</v>
      </c>
      <c r="T24" s="42"/>
      <c r="U24" s="24" t="s">
        <v>45</v>
      </c>
      <c r="V24" s="72">
        <v>15</v>
      </c>
      <c r="W24" s="72">
        <v>11</v>
      </c>
      <c r="X24" s="75">
        <v>0</v>
      </c>
      <c r="Y24" s="74">
        <v>0</v>
      </c>
      <c r="Z24" s="73">
        <v>9</v>
      </c>
      <c r="AA24" s="72">
        <v>4</v>
      </c>
      <c r="AB24" s="73">
        <v>1</v>
      </c>
      <c r="AC24" s="74">
        <v>0</v>
      </c>
      <c r="AD24" s="73">
        <v>220</v>
      </c>
      <c r="AE24" s="72">
        <v>278</v>
      </c>
      <c r="AF24" s="72">
        <v>5</v>
      </c>
      <c r="AG24" s="72">
        <v>4</v>
      </c>
      <c r="AH24" s="72">
        <v>15</v>
      </c>
      <c r="AI24" s="72">
        <v>15</v>
      </c>
      <c r="AJ24" s="73">
        <v>2</v>
      </c>
      <c r="AK24" s="72">
        <v>2</v>
      </c>
      <c r="AL24" s="84">
        <v>4</v>
      </c>
      <c r="AM24" s="73">
        <v>3</v>
      </c>
      <c r="AN24" s="84">
        <v>2</v>
      </c>
      <c r="AO24" s="87">
        <v>0</v>
      </c>
    </row>
    <row r="25" spans="1:41" ht="17.4" customHeight="1">
      <c r="A25" s="33" t="s">
        <v>59</v>
      </c>
      <c r="B25" s="24" t="s">
        <v>41</v>
      </c>
      <c r="C25" s="72">
        <v>14500</v>
      </c>
      <c r="D25" s="72">
        <v>8654</v>
      </c>
      <c r="E25" s="73">
        <v>5846</v>
      </c>
      <c r="F25" s="72">
        <v>315</v>
      </c>
      <c r="G25" s="73">
        <v>232</v>
      </c>
      <c r="H25" s="72">
        <v>412</v>
      </c>
      <c r="I25" s="72">
        <v>436</v>
      </c>
      <c r="J25" s="72">
        <v>21</v>
      </c>
      <c r="K25" s="72">
        <v>9</v>
      </c>
      <c r="L25" s="72">
        <v>223</v>
      </c>
      <c r="M25" s="72">
        <v>71</v>
      </c>
      <c r="N25" s="72">
        <v>3584</v>
      </c>
      <c r="O25" s="72">
        <v>1702</v>
      </c>
      <c r="P25" s="72">
        <v>437</v>
      </c>
      <c r="Q25" s="72">
        <v>423</v>
      </c>
      <c r="R25" s="73">
        <v>1276</v>
      </c>
      <c r="S25" s="73">
        <v>841</v>
      </c>
      <c r="T25" s="33" t="s">
        <v>59</v>
      </c>
      <c r="U25" s="24" t="s">
        <v>41</v>
      </c>
      <c r="V25" s="72">
        <v>49</v>
      </c>
      <c r="W25" s="72">
        <v>31</v>
      </c>
      <c r="X25" s="73">
        <v>18</v>
      </c>
      <c r="Y25" s="72">
        <v>16</v>
      </c>
      <c r="Z25" s="73">
        <v>107</v>
      </c>
      <c r="AA25" s="72">
        <v>58</v>
      </c>
      <c r="AB25" s="73">
        <v>4</v>
      </c>
      <c r="AC25" s="74">
        <v>0</v>
      </c>
      <c r="AD25" s="73">
        <v>1234</v>
      </c>
      <c r="AE25" s="72">
        <v>1495</v>
      </c>
      <c r="AF25" s="72">
        <v>917</v>
      </c>
      <c r="AG25" s="72">
        <v>495</v>
      </c>
      <c r="AH25" s="72">
        <v>33</v>
      </c>
      <c r="AI25" s="72">
        <v>25</v>
      </c>
      <c r="AJ25" s="73">
        <v>3</v>
      </c>
      <c r="AK25" s="72">
        <v>7</v>
      </c>
      <c r="AL25" s="84">
        <v>8</v>
      </c>
      <c r="AM25" s="73">
        <v>4</v>
      </c>
      <c r="AN25" s="84">
        <v>13</v>
      </c>
      <c r="AO25" s="85">
        <v>1</v>
      </c>
    </row>
    <row r="26" spans="1:41" ht="17.4" customHeight="1">
      <c r="A26" s="34"/>
      <c r="B26" s="24" t="s">
        <v>42</v>
      </c>
      <c r="C26" s="72">
        <v>2073</v>
      </c>
      <c r="D26" s="72">
        <v>1220</v>
      </c>
      <c r="E26" s="73">
        <v>853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2">
        <v>21</v>
      </c>
      <c r="O26" s="72">
        <v>12</v>
      </c>
      <c r="P26" s="72">
        <v>81</v>
      </c>
      <c r="Q26" s="72">
        <v>77</v>
      </c>
      <c r="R26" s="73">
        <v>795</v>
      </c>
      <c r="S26" s="73">
        <v>546</v>
      </c>
      <c r="T26" s="34"/>
      <c r="U26" s="24" t="s">
        <v>42</v>
      </c>
      <c r="V26" s="74">
        <v>0</v>
      </c>
      <c r="W26" s="74">
        <v>0</v>
      </c>
      <c r="X26" s="73">
        <v>18</v>
      </c>
      <c r="Y26" s="72">
        <v>16</v>
      </c>
      <c r="Z26" s="73">
        <v>1</v>
      </c>
      <c r="AA26" s="72">
        <v>1</v>
      </c>
      <c r="AB26" s="75">
        <v>0</v>
      </c>
      <c r="AC26" s="74">
        <v>0</v>
      </c>
      <c r="AD26" s="73">
        <v>9</v>
      </c>
      <c r="AE26" s="72">
        <v>7</v>
      </c>
      <c r="AF26" s="72">
        <v>292</v>
      </c>
      <c r="AG26" s="72">
        <v>194</v>
      </c>
      <c r="AH26" s="72">
        <v>1</v>
      </c>
      <c r="AI26" s="74">
        <v>0</v>
      </c>
      <c r="AJ26" s="75">
        <v>0</v>
      </c>
      <c r="AK26" s="74">
        <v>0</v>
      </c>
      <c r="AL26" s="86">
        <v>0</v>
      </c>
      <c r="AM26" s="75">
        <v>0</v>
      </c>
      <c r="AN26" s="84">
        <v>2</v>
      </c>
      <c r="AO26" s="87">
        <v>0</v>
      </c>
    </row>
    <row r="27" spans="1:41" ht="17.4" customHeight="1">
      <c r="A27" s="34"/>
      <c r="B27" s="24" t="s">
        <v>43</v>
      </c>
      <c r="C27" s="72">
        <v>2183</v>
      </c>
      <c r="D27" s="72">
        <v>1343</v>
      </c>
      <c r="E27" s="73">
        <v>840</v>
      </c>
      <c r="F27" s="72">
        <v>147</v>
      </c>
      <c r="G27" s="73">
        <v>100</v>
      </c>
      <c r="H27" s="72">
        <v>75</v>
      </c>
      <c r="I27" s="72">
        <v>100</v>
      </c>
      <c r="J27" s="74">
        <v>0</v>
      </c>
      <c r="K27" s="74">
        <v>0</v>
      </c>
      <c r="L27" s="72">
        <v>49</v>
      </c>
      <c r="M27" s="72">
        <v>9</v>
      </c>
      <c r="N27" s="72">
        <v>375</v>
      </c>
      <c r="O27" s="72">
        <v>198</v>
      </c>
      <c r="P27" s="72">
        <v>109</v>
      </c>
      <c r="Q27" s="72">
        <v>98</v>
      </c>
      <c r="R27" s="73">
        <v>86</v>
      </c>
      <c r="S27" s="73">
        <v>31</v>
      </c>
      <c r="T27" s="34"/>
      <c r="U27" s="24" t="s">
        <v>43</v>
      </c>
      <c r="V27" s="72">
        <v>4</v>
      </c>
      <c r="W27" s="72">
        <v>5</v>
      </c>
      <c r="X27" s="75">
        <v>0</v>
      </c>
      <c r="Y27" s="74">
        <v>0</v>
      </c>
      <c r="Z27" s="73">
        <v>23</v>
      </c>
      <c r="AA27" s="72">
        <v>11</v>
      </c>
      <c r="AB27" s="73">
        <v>1</v>
      </c>
      <c r="AC27" s="74">
        <v>0</v>
      </c>
      <c r="AD27" s="73">
        <v>145</v>
      </c>
      <c r="AE27" s="72">
        <v>130</v>
      </c>
      <c r="AF27" s="72">
        <v>325</v>
      </c>
      <c r="AG27" s="72">
        <v>157</v>
      </c>
      <c r="AH27" s="74">
        <v>0</v>
      </c>
      <c r="AI27" s="74">
        <v>0</v>
      </c>
      <c r="AJ27" s="75">
        <v>0</v>
      </c>
      <c r="AK27" s="74">
        <v>0</v>
      </c>
      <c r="AL27" s="84">
        <v>1</v>
      </c>
      <c r="AM27" s="73">
        <v>1</v>
      </c>
      <c r="AN27" s="84">
        <v>3</v>
      </c>
      <c r="AO27" s="87">
        <v>0</v>
      </c>
    </row>
    <row r="28" spans="1:41" ht="17.4" customHeight="1">
      <c r="A28" s="34"/>
      <c r="B28" s="24" t="s">
        <v>44</v>
      </c>
      <c r="C28" s="72">
        <v>4957</v>
      </c>
      <c r="D28" s="72">
        <v>2960</v>
      </c>
      <c r="E28" s="73">
        <v>1997</v>
      </c>
      <c r="F28" s="72">
        <v>99</v>
      </c>
      <c r="G28" s="73">
        <v>69</v>
      </c>
      <c r="H28" s="72">
        <v>126</v>
      </c>
      <c r="I28" s="72">
        <v>139</v>
      </c>
      <c r="J28" s="72">
        <v>7</v>
      </c>
      <c r="K28" s="72">
        <v>2</v>
      </c>
      <c r="L28" s="72">
        <v>57</v>
      </c>
      <c r="M28" s="72">
        <v>13</v>
      </c>
      <c r="N28" s="72">
        <v>1295</v>
      </c>
      <c r="O28" s="72">
        <v>636</v>
      </c>
      <c r="P28" s="72">
        <v>158</v>
      </c>
      <c r="Q28" s="72">
        <v>156</v>
      </c>
      <c r="R28" s="73">
        <v>148</v>
      </c>
      <c r="S28" s="73">
        <v>75</v>
      </c>
      <c r="T28" s="34"/>
      <c r="U28" s="24" t="s">
        <v>44</v>
      </c>
      <c r="V28" s="72">
        <v>7</v>
      </c>
      <c r="W28" s="72">
        <v>6</v>
      </c>
      <c r="X28" s="75">
        <v>0</v>
      </c>
      <c r="Y28" s="74">
        <v>0</v>
      </c>
      <c r="Z28" s="73">
        <v>36</v>
      </c>
      <c r="AA28" s="72">
        <v>15</v>
      </c>
      <c r="AB28" s="75">
        <v>0</v>
      </c>
      <c r="AC28" s="74">
        <v>0</v>
      </c>
      <c r="AD28" s="73">
        <v>727</v>
      </c>
      <c r="AE28" s="72">
        <v>749</v>
      </c>
      <c r="AF28" s="72">
        <v>292</v>
      </c>
      <c r="AG28" s="72">
        <v>133</v>
      </c>
      <c r="AH28" s="74">
        <v>0</v>
      </c>
      <c r="AI28" s="74">
        <v>0</v>
      </c>
      <c r="AJ28" s="73">
        <v>1</v>
      </c>
      <c r="AK28" s="72">
        <v>1</v>
      </c>
      <c r="AL28" s="84">
        <v>4</v>
      </c>
      <c r="AM28" s="73">
        <v>3</v>
      </c>
      <c r="AN28" s="84">
        <v>3</v>
      </c>
      <c r="AO28" s="87">
        <v>0</v>
      </c>
    </row>
    <row r="29" spans="1:41" ht="17.4" customHeight="1">
      <c r="A29" s="42"/>
      <c r="B29" s="24" t="s">
        <v>45</v>
      </c>
      <c r="C29" s="72">
        <v>5287</v>
      </c>
      <c r="D29" s="72">
        <v>3131</v>
      </c>
      <c r="E29" s="73">
        <v>2156</v>
      </c>
      <c r="F29" s="72">
        <v>69</v>
      </c>
      <c r="G29" s="73">
        <v>63</v>
      </c>
      <c r="H29" s="72">
        <v>211</v>
      </c>
      <c r="I29" s="72">
        <v>197</v>
      </c>
      <c r="J29" s="72">
        <v>14</v>
      </c>
      <c r="K29" s="72">
        <v>7</v>
      </c>
      <c r="L29" s="72">
        <v>117</v>
      </c>
      <c r="M29" s="72">
        <v>49</v>
      </c>
      <c r="N29" s="72">
        <v>1893</v>
      </c>
      <c r="O29" s="72">
        <v>856</v>
      </c>
      <c r="P29" s="72">
        <v>89</v>
      </c>
      <c r="Q29" s="72">
        <v>92</v>
      </c>
      <c r="R29" s="73">
        <v>247</v>
      </c>
      <c r="S29" s="73">
        <v>189</v>
      </c>
      <c r="T29" s="42"/>
      <c r="U29" s="24" t="s">
        <v>45</v>
      </c>
      <c r="V29" s="72">
        <v>38</v>
      </c>
      <c r="W29" s="72">
        <v>20</v>
      </c>
      <c r="X29" s="75">
        <v>0</v>
      </c>
      <c r="Y29" s="74">
        <v>0</v>
      </c>
      <c r="Z29" s="73">
        <v>47</v>
      </c>
      <c r="AA29" s="72">
        <v>31</v>
      </c>
      <c r="AB29" s="73">
        <v>3</v>
      </c>
      <c r="AC29" s="74">
        <v>0</v>
      </c>
      <c r="AD29" s="73">
        <v>353</v>
      </c>
      <c r="AE29" s="72">
        <v>609</v>
      </c>
      <c r="AF29" s="72">
        <v>8</v>
      </c>
      <c r="AG29" s="72">
        <v>11</v>
      </c>
      <c r="AH29" s="72">
        <v>32</v>
      </c>
      <c r="AI29" s="72">
        <v>25</v>
      </c>
      <c r="AJ29" s="73">
        <v>2</v>
      </c>
      <c r="AK29" s="72">
        <v>6</v>
      </c>
      <c r="AL29" s="84">
        <v>3</v>
      </c>
      <c r="AM29" s="75">
        <v>0</v>
      </c>
      <c r="AN29" s="84">
        <v>5</v>
      </c>
      <c r="AO29" s="85">
        <v>1</v>
      </c>
    </row>
    <row r="30" spans="1:41" ht="17.4" customHeight="1">
      <c r="A30" s="33" t="s">
        <v>60</v>
      </c>
      <c r="B30" s="24" t="s">
        <v>41</v>
      </c>
      <c r="C30" s="72">
        <v>9196</v>
      </c>
      <c r="D30" s="72">
        <v>5438</v>
      </c>
      <c r="E30" s="73">
        <v>3758</v>
      </c>
      <c r="F30" s="72">
        <v>181</v>
      </c>
      <c r="G30" s="73">
        <v>183</v>
      </c>
      <c r="H30" s="72">
        <v>424</v>
      </c>
      <c r="I30" s="72">
        <v>382</v>
      </c>
      <c r="J30" s="72">
        <v>12</v>
      </c>
      <c r="K30" s="72">
        <v>9</v>
      </c>
      <c r="L30" s="72">
        <v>136</v>
      </c>
      <c r="M30" s="72">
        <v>43</v>
      </c>
      <c r="N30" s="72">
        <v>2468</v>
      </c>
      <c r="O30" s="72">
        <v>1404</v>
      </c>
      <c r="P30" s="72">
        <v>127</v>
      </c>
      <c r="Q30" s="72">
        <v>152</v>
      </c>
      <c r="R30" s="73">
        <v>908</v>
      </c>
      <c r="S30" s="73">
        <v>633</v>
      </c>
      <c r="T30" s="33" t="s">
        <v>60</v>
      </c>
      <c r="U30" s="24" t="s">
        <v>41</v>
      </c>
      <c r="V30" s="72">
        <v>27</v>
      </c>
      <c r="W30" s="72">
        <v>10</v>
      </c>
      <c r="X30" s="73">
        <v>14</v>
      </c>
      <c r="Y30" s="72">
        <v>6</v>
      </c>
      <c r="Z30" s="73">
        <v>100</v>
      </c>
      <c r="AA30" s="72">
        <v>74</v>
      </c>
      <c r="AB30" s="75">
        <v>0</v>
      </c>
      <c r="AC30" s="74">
        <v>0</v>
      </c>
      <c r="AD30" s="73">
        <v>448</v>
      </c>
      <c r="AE30" s="72">
        <v>554</v>
      </c>
      <c r="AF30" s="72">
        <v>567</v>
      </c>
      <c r="AG30" s="72">
        <v>288</v>
      </c>
      <c r="AH30" s="72">
        <v>16</v>
      </c>
      <c r="AI30" s="72">
        <v>14</v>
      </c>
      <c r="AJ30" s="73">
        <v>1</v>
      </c>
      <c r="AK30" s="72">
        <v>1</v>
      </c>
      <c r="AL30" s="84">
        <v>3</v>
      </c>
      <c r="AM30" s="73">
        <v>3</v>
      </c>
      <c r="AN30" s="84">
        <v>6</v>
      </c>
      <c r="AO30" s="85">
        <v>2</v>
      </c>
    </row>
    <row r="31" spans="1:41" ht="17.4" customHeight="1">
      <c r="A31" s="34"/>
      <c r="B31" s="24" t="s">
        <v>42</v>
      </c>
      <c r="C31" s="72">
        <v>1351</v>
      </c>
      <c r="D31" s="72">
        <v>777</v>
      </c>
      <c r="E31" s="73">
        <v>574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2">
        <v>20</v>
      </c>
      <c r="O31" s="72">
        <v>4</v>
      </c>
      <c r="P31" s="72">
        <v>28</v>
      </c>
      <c r="Q31" s="72">
        <v>25</v>
      </c>
      <c r="R31" s="73">
        <v>522</v>
      </c>
      <c r="S31" s="73">
        <v>393</v>
      </c>
      <c r="T31" s="34"/>
      <c r="U31" s="24" t="s">
        <v>42</v>
      </c>
      <c r="V31" s="74">
        <v>0</v>
      </c>
      <c r="W31" s="74">
        <v>0</v>
      </c>
      <c r="X31" s="73">
        <v>14</v>
      </c>
      <c r="Y31" s="72">
        <v>6</v>
      </c>
      <c r="Z31" s="73">
        <v>5</v>
      </c>
      <c r="AA31" s="72">
        <v>4</v>
      </c>
      <c r="AB31" s="75">
        <v>0</v>
      </c>
      <c r="AC31" s="74">
        <v>0</v>
      </c>
      <c r="AD31" s="73">
        <v>3</v>
      </c>
      <c r="AE31" s="72">
        <v>9</v>
      </c>
      <c r="AF31" s="72">
        <v>183</v>
      </c>
      <c r="AG31" s="72">
        <v>133</v>
      </c>
      <c r="AH31" s="72">
        <v>1</v>
      </c>
      <c r="AI31" s="74">
        <v>0</v>
      </c>
      <c r="AJ31" s="75">
        <v>0</v>
      </c>
      <c r="AK31" s="74">
        <v>0</v>
      </c>
      <c r="AL31" s="86">
        <v>0</v>
      </c>
      <c r="AM31" s="75">
        <v>0</v>
      </c>
      <c r="AN31" s="84">
        <v>1</v>
      </c>
      <c r="AO31" s="87">
        <v>0</v>
      </c>
    </row>
    <row r="32" spans="1:41" ht="17.4" customHeight="1">
      <c r="A32" s="34"/>
      <c r="B32" s="24" t="s">
        <v>43</v>
      </c>
      <c r="C32" s="72">
        <v>1416</v>
      </c>
      <c r="D32" s="72">
        <v>841</v>
      </c>
      <c r="E32" s="73">
        <v>575</v>
      </c>
      <c r="F32" s="72">
        <v>89</v>
      </c>
      <c r="G32" s="73">
        <v>79</v>
      </c>
      <c r="H32" s="72">
        <v>65</v>
      </c>
      <c r="I32" s="72">
        <v>65</v>
      </c>
      <c r="J32" s="74">
        <v>0</v>
      </c>
      <c r="K32" s="72">
        <v>1</v>
      </c>
      <c r="L32" s="72">
        <v>40</v>
      </c>
      <c r="M32" s="72">
        <v>9</v>
      </c>
      <c r="N32" s="72">
        <v>252</v>
      </c>
      <c r="O32" s="72">
        <v>186</v>
      </c>
      <c r="P32" s="72">
        <v>29</v>
      </c>
      <c r="Q32" s="72">
        <v>32</v>
      </c>
      <c r="R32" s="73">
        <v>53</v>
      </c>
      <c r="S32" s="73">
        <v>21</v>
      </c>
      <c r="T32" s="34"/>
      <c r="U32" s="24" t="s">
        <v>43</v>
      </c>
      <c r="V32" s="72">
        <v>4</v>
      </c>
      <c r="W32" s="72">
        <v>3</v>
      </c>
      <c r="X32" s="75">
        <v>0</v>
      </c>
      <c r="Y32" s="74">
        <v>0</v>
      </c>
      <c r="Z32" s="73">
        <v>22</v>
      </c>
      <c r="AA32" s="72">
        <v>12</v>
      </c>
      <c r="AB32" s="75">
        <v>0</v>
      </c>
      <c r="AC32" s="74">
        <v>0</v>
      </c>
      <c r="AD32" s="73">
        <v>76</v>
      </c>
      <c r="AE32" s="72">
        <v>73</v>
      </c>
      <c r="AF32" s="72">
        <v>211</v>
      </c>
      <c r="AG32" s="72">
        <v>92</v>
      </c>
      <c r="AH32" s="74">
        <v>0</v>
      </c>
      <c r="AI32" s="74">
        <v>0</v>
      </c>
      <c r="AJ32" s="75">
        <v>0</v>
      </c>
      <c r="AK32" s="74">
        <v>0</v>
      </c>
      <c r="AL32" s="86">
        <v>0</v>
      </c>
      <c r="AM32" s="75">
        <v>0</v>
      </c>
      <c r="AN32" s="86">
        <v>0</v>
      </c>
      <c r="AO32" s="85">
        <v>2</v>
      </c>
    </row>
    <row r="33" spans="1:41" ht="17.4" customHeight="1">
      <c r="A33" s="34"/>
      <c r="B33" s="24" t="s">
        <v>44</v>
      </c>
      <c r="C33" s="72">
        <v>2953</v>
      </c>
      <c r="D33" s="72">
        <v>1789</v>
      </c>
      <c r="E33" s="73">
        <v>1164</v>
      </c>
      <c r="F33" s="72">
        <v>49</v>
      </c>
      <c r="G33" s="73">
        <v>60</v>
      </c>
      <c r="H33" s="72">
        <v>119</v>
      </c>
      <c r="I33" s="72">
        <v>113</v>
      </c>
      <c r="J33" s="72">
        <v>1</v>
      </c>
      <c r="K33" s="72">
        <v>2</v>
      </c>
      <c r="L33" s="72">
        <v>29</v>
      </c>
      <c r="M33" s="72">
        <v>7</v>
      </c>
      <c r="N33" s="72">
        <v>957</v>
      </c>
      <c r="O33" s="72">
        <v>502</v>
      </c>
      <c r="P33" s="72">
        <v>40</v>
      </c>
      <c r="Q33" s="72">
        <v>62</v>
      </c>
      <c r="R33" s="73">
        <v>114</v>
      </c>
      <c r="S33" s="73">
        <v>45</v>
      </c>
      <c r="T33" s="34"/>
      <c r="U33" s="24" t="s">
        <v>44</v>
      </c>
      <c r="V33" s="72">
        <v>2</v>
      </c>
      <c r="W33" s="72">
        <v>4</v>
      </c>
      <c r="X33" s="75">
        <v>0</v>
      </c>
      <c r="Y33" s="74">
        <v>0</v>
      </c>
      <c r="Z33" s="73">
        <v>38</v>
      </c>
      <c r="AA33" s="72">
        <v>29</v>
      </c>
      <c r="AB33" s="75">
        <v>0</v>
      </c>
      <c r="AC33" s="74">
        <v>0</v>
      </c>
      <c r="AD33" s="73">
        <v>267</v>
      </c>
      <c r="AE33" s="72">
        <v>278</v>
      </c>
      <c r="AF33" s="72">
        <v>169</v>
      </c>
      <c r="AG33" s="72">
        <v>61</v>
      </c>
      <c r="AH33" s="72">
        <v>2</v>
      </c>
      <c r="AI33" s="74">
        <v>0</v>
      </c>
      <c r="AJ33" s="75">
        <v>0</v>
      </c>
      <c r="AK33" s="74">
        <v>0</v>
      </c>
      <c r="AL33" s="84">
        <v>1</v>
      </c>
      <c r="AM33" s="73">
        <v>1</v>
      </c>
      <c r="AN33" s="84">
        <v>1</v>
      </c>
      <c r="AO33" s="87">
        <v>0</v>
      </c>
    </row>
    <row r="34" spans="1:41" ht="17.4" customHeight="1">
      <c r="A34" s="42"/>
      <c r="B34" s="24" t="s">
        <v>45</v>
      </c>
      <c r="C34" s="72">
        <v>3476</v>
      </c>
      <c r="D34" s="72">
        <v>2031</v>
      </c>
      <c r="E34" s="73">
        <v>1445</v>
      </c>
      <c r="F34" s="72">
        <v>43</v>
      </c>
      <c r="G34" s="73">
        <v>44</v>
      </c>
      <c r="H34" s="72">
        <v>240</v>
      </c>
      <c r="I34" s="72">
        <v>204</v>
      </c>
      <c r="J34" s="72">
        <v>11</v>
      </c>
      <c r="K34" s="72">
        <v>6</v>
      </c>
      <c r="L34" s="72">
        <v>67</v>
      </c>
      <c r="M34" s="72">
        <v>27</v>
      </c>
      <c r="N34" s="72">
        <v>1239</v>
      </c>
      <c r="O34" s="72">
        <v>712</v>
      </c>
      <c r="P34" s="72">
        <v>30</v>
      </c>
      <c r="Q34" s="72">
        <v>33</v>
      </c>
      <c r="R34" s="73">
        <v>219</v>
      </c>
      <c r="S34" s="73">
        <v>174</v>
      </c>
      <c r="T34" s="42"/>
      <c r="U34" s="24" t="s">
        <v>45</v>
      </c>
      <c r="V34" s="72">
        <v>21</v>
      </c>
      <c r="W34" s="72">
        <v>3</v>
      </c>
      <c r="X34" s="75">
        <v>0</v>
      </c>
      <c r="Y34" s="74">
        <v>0</v>
      </c>
      <c r="Z34" s="73">
        <v>35</v>
      </c>
      <c r="AA34" s="72">
        <v>29</v>
      </c>
      <c r="AB34" s="75">
        <v>0</v>
      </c>
      <c r="AC34" s="74">
        <v>0</v>
      </c>
      <c r="AD34" s="73">
        <v>102</v>
      </c>
      <c r="AE34" s="72">
        <v>194</v>
      </c>
      <c r="AF34" s="72">
        <v>4</v>
      </c>
      <c r="AG34" s="72">
        <v>2</v>
      </c>
      <c r="AH34" s="72">
        <v>13</v>
      </c>
      <c r="AI34" s="72">
        <v>14</v>
      </c>
      <c r="AJ34" s="73">
        <v>1</v>
      </c>
      <c r="AK34" s="72">
        <v>1</v>
      </c>
      <c r="AL34" s="84">
        <v>2</v>
      </c>
      <c r="AM34" s="73">
        <v>2</v>
      </c>
      <c r="AN34" s="84">
        <v>4</v>
      </c>
      <c r="AO34" s="87">
        <v>0</v>
      </c>
    </row>
    <row r="35" spans="1:41" ht="17.4" customHeight="1">
      <c r="A35" s="33" t="s">
        <v>61</v>
      </c>
      <c r="B35" s="24" t="s">
        <v>41</v>
      </c>
      <c r="C35" s="72">
        <v>35595</v>
      </c>
      <c r="D35" s="72">
        <v>17790</v>
      </c>
      <c r="E35" s="73">
        <v>17805</v>
      </c>
      <c r="F35" s="72">
        <v>840</v>
      </c>
      <c r="G35" s="73">
        <v>917</v>
      </c>
      <c r="H35" s="72">
        <v>3780</v>
      </c>
      <c r="I35" s="72">
        <v>2830</v>
      </c>
      <c r="J35" s="72">
        <v>48</v>
      </c>
      <c r="K35" s="72">
        <v>33</v>
      </c>
      <c r="L35" s="72">
        <v>294</v>
      </c>
      <c r="M35" s="72">
        <v>91</v>
      </c>
      <c r="N35" s="72">
        <v>5524</v>
      </c>
      <c r="O35" s="72">
        <v>4838</v>
      </c>
      <c r="P35" s="72">
        <v>157</v>
      </c>
      <c r="Q35" s="72">
        <v>216</v>
      </c>
      <c r="R35" s="73">
        <v>3176</v>
      </c>
      <c r="S35" s="73">
        <v>2968</v>
      </c>
      <c r="T35" s="33" t="s">
        <v>61</v>
      </c>
      <c r="U35" s="24" t="s">
        <v>41</v>
      </c>
      <c r="V35" s="72">
        <v>45</v>
      </c>
      <c r="W35" s="72">
        <v>20</v>
      </c>
      <c r="X35" s="73">
        <v>18</v>
      </c>
      <c r="Y35" s="72">
        <v>40</v>
      </c>
      <c r="Z35" s="73">
        <v>1346</v>
      </c>
      <c r="AA35" s="72">
        <v>2619</v>
      </c>
      <c r="AB35" s="73">
        <v>1</v>
      </c>
      <c r="AC35" s="74">
        <v>0</v>
      </c>
      <c r="AD35" s="73">
        <v>503</v>
      </c>
      <c r="AE35" s="72">
        <v>1123</v>
      </c>
      <c r="AF35" s="72">
        <v>2019</v>
      </c>
      <c r="AG35" s="72">
        <v>2081</v>
      </c>
      <c r="AH35" s="72">
        <v>14</v>
      </c>
      <c r="AI35" s="72">
        <v>12</v>
      </c>
      <c r="AJ35" s="73">
        <v>3</v>
      </c>
      <c r="AK35" s="72">
        <v>2</v>
      </c>
      <c r="AL35" s="84">
        <v>5</v>
      </c>
      <c r="AM35" s="73">
        <v>3</v>
      </c>
      <c r="AN35" s="84">
        <v>17</v>
      </c>
      <c r="AO35" s="85">
        <v>12</v>
      </c>
    </row>
    <row r="36" spans="1:41" ht="17.4" customHeight="1">
      <c r="A36" s="34"/>
      <c r="B36" s="24" t="s">
        <v>42</v>
      </c>
      <c r="C36" s="72">
        <v>4844</v>
      </c>
      <c r="D36" s="72">
        <v>2251</v>
      </c>
      <c r="E36" s="73">
        <v>2593</v>
      </c>
      <c r="F36" s="74">
        <v>0</v>
      </c>
      <c r="G36" s="75">
        <v>0</v>
      </c>
      <c r="H36" s="74">
        <v>0</v>
      </c>
      <c r="I36" s="74">
        <v>0</v>
      </c>
      <c r="J36" s="74">
        <v>0</v>
      </c>
      <c r="K36" s="74">
        <v>0</v>
      </c>
      <c r="L36" s="72">
        <v>1</v>
      </c>
      <c r="M36" s="74">
        <v>0</v>
      </c>
      <c r="N36" s="72">
        <v>41</v>
      </c>
      <c r="O36" s="72">
        <v>56</v>
      </c>
      <c r="P36" s="72">
        <v>35</v>
      </c>
      <c r="Q36" s="72">
        <v>31</v>
      </c>
      <c r="R36" s="73">
        <v>1528</v>
      </c>
      <c r="S36" s="73">
        <v>1601</v>
      </c>
      <c r="T36" s="34"/>
      <c r="U36" s="24" t="s">
        <v>42</v>
      </c>
      <c r="V36" s="74">
        <v>0</v>
      </c>
      <c r="W36" s="74">
        <v>0</v>
      </c>
      <c r="X36" s="73">
        <v>18</v>
      </c>
      <c r="Y36" s="72">
        <v>40</v>
      </c>
      <c r="Z36" s="73">
        <v>39</v>
      </c>
      <c r="AA36" s="72">
        <v>132</v>
      </c>
      <c r="AB36" s="73">
        <v>1</v>
      </c>
      <c r="AC36" s="74">
        <v>0</v>
      </c>
      <c r="AD36" s="73">
        <v>5</v>
      </c>
      <c r="AE36" s="72">
        <v>19</v>
      </c>
      <c r="AF36" s="72">
        <v>581</v>
      </c>
      <c r="AG36" s="72">
        <v>714</v>
      </c>
      <c r="AH36" s="72">
        <v>1</v>
      </c>
      <c r="AI36" s="74">
        <v>0</v>
      </c>
      <c r="AJ36" s="75">
        <v>0</v>
      </c>
      <c r="AK36" s="74">
        <v>0</v>
      </c>
      <c r="AL36" s="86">
        <v>0</v>
      </c>
      <c r="AM36" s="75">
        <v>0</v>
      </c>
      <c r="AN36" s="84">
        <v>1</v>
      </c>
      <c r="AO36" s="87">
        <v>0</v>
      </c>
    </row>
    <row r="37" spans="1:41" ht="17.4" customHeight="1">
      <c r="A37" s="34"/>
      <c r="B37" s="24" t="s">
        <v>43</v>
      </c>
      <c r="C37" s="72">
        <v>6536</v>
      </c>
      <c r="D37" s="72">
        <v>3062</v>
      </c>
      <c r="E37" s="73">
        <v>3474</v>
      </c>
      <c r="F37" s="72">
        <v>364</v>
      </c>
      <c r="G37" s="73">
        <v>354</v>
      </c>
      <c r="H37" s="72">
        <v>438</v>
      </c>
      <c r="I37" s="72">
        <v>363</v>
      </c>
      <c r="J37" s="74">
        <v>0</v>
      </c>
      <c r="K37" s="74">
        <v>0</v>
      </c>
      <c r="L37" s="72">
        <v>93</v>
      </c>
      <c r="M37" s="72">
        <v>24</v>
      </c>
      <c r="N37" s="72">
        <v>668</v>
      </c>
      <c r="O37" s="72">
        <v>681</v>
      </c>
      <c r="P37" s="72">
        <v>40</v>
      </c>
      <c r="Q37" s="72">
        <v>59</v>
      </c>
      <c r="R37" s="73">
        <v>182</v>
      </c>
      <c r="S37" s="73">
        <v>111</v>
      </c>
      <c r="T37" s="34"/>
      <c r="U37" s="24" t="s">
        <v>43</v>
      </c>
      <c r="V37" s="72">
        <v>3</v>
      </c>
      <c r="W37" s="72">
        <v>2</v>
      </c>
      <c r="X37" s="75">
        <v>0</v>
      </c>
      <c r="Y37" s="74">
        <v>0</v>
      </c>
      <c r="Z37" s="73">
        <v>339</v>
      </c>
      <c r="AA37" s="72">
        <v>772</v>
      </c>
      <c r="AB37" s="75">
        <v>0</v>
      </c>
      <c r="AC37" s="74">
        <v>0</v>
      </c>
      <c r="AD37" s="73">
        <v>111</v>
      </c>
      <c r="AE37" s="72">
        <v>220</v>
      </c>
      <c r="AF37" s="72">
        <v>822</v>
      </c>
      <c r="AG37" s="72">
        <v>884</v>
      </c>
      <c r="AH37" s="74">
        <v>0</v>
      </c>
      <c r="AI37" s="72">
        <v>1</v>
      </c>
      <c r="AJ37" s="73">
        <v>1</v>
      </c>
      <c r="AK37" s="74">
        <v>0</v>
      </c>
      <c r="AL37" s="86">
        <v>0</v>
      </c>
      <c r="AM37" s="75">
        <v>0</v>
      </c>
      <c r="AN37" s="84">
        <v>1</v>
      </c>
      <c r="AO37" s="85">
        <v>3</v>
      </c>
    </row>
    <row r="38" spans="1:41" ht="17.4" customHeight="1">
      <c r="A38" s="34"/>
      <c r="B38" s="24" t="s">
        <v>44</v>
      </c>
      <c r="C38" s="72">
        <v>10861</v>
      </c>
      <c r="D38" s="72">
        <v>5462</v>
      </c>
      <c r="E38" s="73">
        <v>5399</v>
      </c>
      <c r="F38" s="72">
        <v>240</v>
      </c>
      <c r="G38" s="73">
        <v>306</v>
      </c>
      <c r="H38" s="72">
        <v>1116</v>
      </c>
      <c r="I38" s="72">
        <v>834</v>
      </c>
      <c r="J38" s="72">
        <v>6</v>
      </c>
      <c r="K38" s="72">
        <v>10</v>
      </c>
      <c r="L38" s="72">
        <v>82</v>
      </c>
      <c r="M38" s="72">
        <v>27</v>
      </c>
      <c r="N38" s="72">
        <v>2206</v>
      </c>
      <c r="O38" s="72">
        <v>1843</v>
      </c>
      <c r="P38" s="72">
        <v>58</v>
      </c>
      <c r="Q38" s="72">
        <v>85</v>
      </c>
      <c r="R38" s="73">
        <v>371</v>
      </c>
      <c r="S38" s="73">
        <v>227</v>
      </c>
      <c r="T38" s="34"/>
      <c r="U38" s="24" t="s">
        <v>44</v>
      </c>
      <c r="V38" s="72">
        <v>10</v>
      </c>
      <c r="W38" s="72">
        <v>5</v>
      </c>
      <c r="X38" s="75">
        <v>0</v>
      </c>
      <c r="Y38" s="74">
        <v>0</v>
      </c>
      <c r="Z38" s="73">
        <v>516</v>
      </c>
      <c r="AA38" s="72">
        <v>1006</v>
      </c>
      <c r="AB38" s="75">
        <v>0</v>
      </c>
      <c r="AC38" s="74">
        <v>0</v>
      </c>
      <c r="AD38" s="73">
        <v>239</v>
      </c>
      <c r="AE38" s="72">
        <v>574</v>
      </c>
      <c r="AF38" s="72">
        <v>608</v>
      </c>
      <c r="AG38" s="72">
        <v>477</v>
      </c>
      <c r="AH38" s="74">
        <v>0</v>
      </c>
      <c r="AI38" s="74">
        <v>0</v>
      </c>
      <c r="AJ38" s="73">
        <v>1</v>
      </c>
      <c r="AK38" s="72">
        <v>1</v>
      </c>
      <c r="AL38" s="86">
        <v>0</v>
      </c>
      <c r="AM38" s="75">
        <v>0</v>
      </c>
      <c r="AN38" s="84">
        <v>9</v>
      </c>
      <c r="AO38" s="85">
        <v>4</v>
      </c>
    </row>
    <row r="39" spans="1:41" ht="17.4" customHeight="1" thickBot="1">
      <c r="A39" s="35"/>
      <c r="B39" s="25" t="s">
        <v>45</v>
      </c>
      <c r="C39" s="76">
        <v>13354</v>
      </c>
      <c r="D39" s="76">
        <v>7015</v>
      </c>
      <c r="E39" s="77">
        <v>6339</v>
      </c>
      <c r="F39" s="76">
        <v>236</v>
      </c>
      <c r="G39" s="77">
        <v>257</v>
      </c>
      <c r="H39" s="76">
        <v>2226</v>
      </c>
      <c r="I39" s="76">
        <v>1633</v>
      </c>
      <c r="J39" s="76">
        <v>42</v>
      </c>
      <c r="K39" s="76">
        <v>23</v>
      </c>
      <c r="L39" s="76">
        <v>118</v>
      </c>
      <c r="M39" s="76">
        <v>40</v>
      </c>
      <c r="N39" s="76">
        <v>2609</v>
      </c>
      <c r="O39" s="76">
        <v>2258</v>
      </c>
      <c r="P39" s="76">
        <v>24</v>
      </c>
      <c r="Q39" s="76">
        <v>41</v>
      </c>
      <c r="R39" s="77">
        <v>1095</v>
      </c>
      <c r="S39" s="77">
        <v>1029</v>
      </c>
      <c r="T39" s="35"/>
      <c r="U39" s="25" t="s">
        <v>45</v>
      </c>
      <c r="V39" s="76">
        <v>32</v>
      </c>
      <c r="W39" s="76">
        <v>13</v>
      </c>
      <c r="X39" s="88">
        <v>0</v>
      </c>
      <c r="Y39" s="78">
        <v>0</v>
      </c>
      <c r="Z39" s="77">
        <v>452</v>
      </c>
      <c r="AA39" s="76">
        <v>709</v>
      </c>
      <c r="AB39" s="88">
        <v>0</v>
      </c>
      <c r="AC39" s="78">
        <v>0</v>
      </c>
      <c r="AD39" s="77">
        <v>148</v>
      </c>
      <c r="AE39" s="76">
        <v>310</v>
      </c>
      <c r="AF39" s="76">
        <v>8</v>
      </c>
      <c r="AG39" s="76">
        <v>6</v>
      </c>
      <c r="AH39" s="76">
        <v>13</v>
      </c>
      <c r="AI39" s="76">
        <v>11</v>
      </c>
      <c r="AJ39" s="77">
        <v>1</v>
      </c>
      <c r="AK39" s="76">
        <v>1</v>
      </c>
      <c r="AL39" s="89">
        <v>5</v>
      </c>
      <c r="AM39" s="77">
        <v>3</v>
      </c>
      <c r="AN39" s="89">
        <v>6</v>
      </c>
      <c r="AO39" s="90">
        <v>5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3"/>
      <c r="AI41" s="43"/>
      <c r="AJ41" s="43"/>
      <c r="AK41" s="43"/>
      <c r="AL41" s="43"/>
      <c r="AM41" s="43"/>
      <c r="AN41" s="43"/>
      <c r="AO41" s="43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</sheetData>
  <mergeCells count="4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G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36" t="s">
        <v>38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7"/>
      <c r="U4" s="27"/>
      <c r="V4" s="57"/>
      <c r="W4" s="57"/>
      <c r="X4" s="57"/>
      <c r="Y4" s="57"/>
    </row>
    <row r="5" spans="1:25" s="3" customFormat="1" ht="18" customHeight="1">
      <c r="A5" s="29"/>
      <c r="B5" s="36"/>
      <c r="C5" s="36"/>
      <c r="D5" s="36"/>
      <c r="E5" s="36"/>
      <c r="F5" s="5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7"/>
      <c r="U5" s="27"/>
      <c r="V5" s="58"/>
      <c r="W5" s="59"/>
      <c r="X5" s="59"/>
      <c r="Y5" s="59"/>
    </row>
    <row r="6" spans="1:25" ht="36" customHeight="1">
      <c r="A6" s="61" t="str">
        <f>F1</f>
        <v>桃園市身心障礙者之年齡分配(報表二)(續4)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60" t="s">
        <v>29</v>
      </c>
      <c r="S8" s="56"/>
      <c r="T8" s="55" t="s">
        <v>30</v>
      </c>
      <c r="U8" s="56"/>
      <c r="V8" s="55" t="s">
        <v>34</v>
      </c>
      <c r="W8" s="56"/>
      <c r="X8" s="55" t="s">
        <v>35</v>
      </c>
      <c r="Y8" s="60"/>
    </row>
    <row r="9" spans="1:25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" customHeight="1">
      <c r="A10" s="38" t="s">
        <v>70</v>
      </c>
      <c r="B10" s="23" t="s">
        <v>41</v>
      </c>
      <c r="C10" s="69">
        <v>88129</v>
      </c>
      <c r="D10" s="69">
        <v>49562</v>
      </c>
      <c r="E10" s="70">
        <v>38567</v>
      </c>
      <c r="F10" s="69">
        <v>14189</v>
      </c>
      <c r="G10" s="70">
        <v>12983</v>
      </c>
      <c r="H10" s="69">
        <v>7506</v>
      </c>
      <c r="I10" s="69">
        <v>6162</v>
      </c>
      <c r="J10" s="69">
        <v>740</v>
      </c>
      <c r="K10" s="69">
        <v>266</v>
      </c>
      <c r="L10" s="69">
        <v>2590</v>
      </c>
      <c r="M10" s="69">
        <v>1894</v>
      </c>
      <c r="N10" s="69">
        <v>530</v>
      </c>
      <c r="O10" s="69">
        <v>266</v>
      </c>
      <c r="P10" s="69">
        <v>3425</v>
      </c>
      <c r="Q10" s="69">
        <v>3119</v>
      </c>
      <c r="R10" s="69">
        <v>14964</v>
      </c>
      <c r="S10" s="69">
        <v>9637</v>
      </c>
      <c r="T10" s="69">
        <v>231</v>
      </c>
      <c r="U10" s="69">
        <v>142</v>
      </c>
      <c r="V10" s="69">
        <v>5212</v>
      </c>
      <c r="W10" s="69">
        <v>3935</v>
      </c>
      <c r="X10" s="70">
        <v>175</v>
      </c>
      <c r="Y10" s="91">
        <v>163</v>
      </c>
    </row>
    <row r="11" spans="1:25" ht="17.4" customHeight="1">
      <c r="A11" s="53"/>
      <c r="B11" s="24" t="s">
        <v>42</v>
      </c>
      <c r="C11" s="72">
        <v>11091</v>
      </c>
      <c r="D11" s="72">
        <v>5947</v>
      </c>
      <c r="E11" s="73">
        <v>5144</v>
      </c>
      <c r="F11" s="72">
        <v>658</v>
      </c>
      <c r="G11" s="73">
        <v>568</v>
      </c>
      <c r="H11" s="72">
        <v>1</v>
      </c>
      <c r="I11" s="72">
        <v>6</v>
      </c>
      <c r="J11" s="74">
        <v>0</v>
      </c>
      <c r="K11" s="74">
        <v>0</v>
      </c>
      <c r="L11" s="72">
        <v>426</v>
      </c>
      <c r="M11" s="72">
        <v>219</v>
      </c>
      <c r="N11" s="72">
        <v>114</v>
      </c>
      <c r="O11" s="72">
        <v>38</v>
      </c>
      <c r="P11" s="72">
        <v>2943</v>
      </c>
      <c r="Q11" s="72">
        <v>2700</v>
      </c>
      <c r="R11" s="72">
        <v>118</v>
      </c>
      <c r="S11" s="72">
        <v>88</v>
      </c>
      <c r="T11" s="74">
        <v>0</v>
      </c>
      <c r="U11" s="74">
        <v>0</v>
      </c>
      <c r="V11" s="72">
        <v>1658</v>
      </c>
      <c r="W11" s="72">
        <v>1483</v>
      </c>
      <c r="X11" s="73">
        <v>29</v>
      </c>
      <c r="Y11" s="85">
        <v>42</v>
      </c>
    </row>
    <row r="12" spans="1:25" ht="17.4" customHeight="1">
      <c r="A12" s="53"/>
      <c r="B12" s="24" t="s">
        <v>43</v>
      </c>
      <c r="C12" s="72">
        <v>14429</v>
      </c>
      <c r="D12" s="72">
        <v>7831</v>
      </c>
      <c r="E12" s="73">
        <v>6598</v>
      </c>
      <c r="F12" s="72">
        <v>1905</v>
      </c>
      <c r="G12" s="73">
        <v>2031</v>
      </c>
      <c r="H12" s="72">
        <v>1771</v>
      </c>
      <c r="I12" s="72">
        <v>1508</v>
      </c>
      <c r="J12" s="72">
        <v>182</v>
      </c>
      <c r="K12" s="72">
        <v>43</v>
      </c>
      <c r="L12" s="72">
        <v>293</v>
      </c>
      <c r="M12" s="72">
        <v>161</v>
      </c>
      <c r="N12" s="72">
        <v>66</v>
      </c>
      <c r="O12" s="72">
        <v>19</v>
      </c>
      <c r="P12" s="72">
        <v>90</v>
      </c>
      <c r="Q12" s="72">
        <v>80</v>
      </c>
      <c r="R12" s="72">
        <v>1602</v>
      </c>
      <c r="S12" s="72">
        <v>1240</v>
      </c>
      <c r="T12" s="72">
        <v>19</v>
      </c>
      <c r="U12" s="72">
        <v>22</v>
      </c>
      <c r="V12" s="72">
        <v>1862</v>
      </c>
      <c r="W12" s="72">
        <v>1457</v>
      </c>
      <c r="X12" s="73">
        <v>41</v>
      </c>
      <c r="Y12" s="85">
        <v>37</v>
      </c>
    </row>
    <row r="13" spans="1:25" ht="17.4" customHeight="1">
      <c r="A13" s="53"/>
      <c r="B13" s="24" t="s">
        <v>44</v>
      </c>
      <c r="C13" s="72">
        <v>27675</v>
      </c>
      <c r="D13" s="72">
        <v>15484</v>
      </c>
      <c r="E13" s="73">
        <v>12191</v>
      </c>
      <c r="F13" s="72">
        <v>5284</v>
      </c>
      <c r="G13" s="73">
        <v>5339</v>
      </c>
      <c r="H13" s="72">
        <v>2115</v>
      </c>
      <c r="I13" s="72">
        <v>1820</v>
      </c>
      <c r="J13" s="72">
        <v>170</v>
      </c>
      <c r="K13" s="72">
        <v>47</v>
      </c>
      <c r="L13" s="72">
        <v>524</v>
      </c>
      <c r="M13" s="72">
        <v>230</v>
      </c>
      <c r="N13" s="72">
        <v>49</v>
      </c>
      <c r="O13" s="72">
        <v>29</v>
      </c>
      <c r="P13" s="72">
        <v>238</v>
      </c>
      <c r="Q13" s="72">
        <v>210</v>
      </c>
      <c r="R13" s="72">
        <v>5508</v>
      </c>
      <c r="S13" s="72">
        <v>3522</v>
      </c>
      <c r="T13" s="72">
        <v>41</v>
      </c>
      <c r="U13" s="72">
        <v>32</v>
      </c>
      <c r="V13" s="72">
        <v>1518</v>
      </c>
      <c r="W13" s="72">
        <v>927</v>
      </c>
      <c r="X13" s="73">
        <v>37</v>
      </c>
      <c r="Y13" s="85">
        <v>35</v>
      </c>
    </row>
    <row r="14" spans="1:25" ht="17.4" customHeight="1">
      <c r="A14" s="53"/>
      <c r="B14" s="24" t="s">
        <v>45</v>
      </c>
      <c r="C14" s="72">
        <v>34934</v>
      </c>
      <c r="D14" s="72">
        <v>20300</v>
      </c>
      <c r="E14" s="73">
        <v>14634</v>
      </c>
      <c r="F14" s="72">
        <v>6342</v>
      </c>
      <c r="G14" s="73">
        <v>5045</v>
      </c>
      <c r="H14" s="72">
        <v>3619</v>
      </c>
      <c r="I14" s="72">
        <v>2828</v>
      </c>
      <c r="J14" s="72">
        <v>388</v>
      </c>
      <c r="K14" s="72">
        <v>176</v>
      </c>
      <c r="L14" s="72">
        <v>1347</v>
      </c>
      <c r="M14" s="72">
        <v>1284</v>
      </c>
      <c r="N14" s="72">
        <v>301</v>
      </c>
      <c r="O14" s="72">
        <v>180</v>
      </c>
      <c r="P14" s="72">
        <v>154</v>
      </c>
      <c r="Q14" s="72">
        <v>129</v>
      </c>
      <c r="R14" s="72">
        <v>7736</v>
      </c>
      <c r="S14" s="72">
        <v>4787</v>
      </c>
      <c r="T14" s="72">
        <v>171</v>
      </c>
      <c r="U14" s="72">
        <v>88</v>
      </c>
      <c r="V14" s="72">
        <v>174</v>
      </c>
      <c r="W14" s="72">
        <v>68</v>
      </c>
      <c r="X14" s="73">
        <v>68</v>
      </c>
      <c r="Y14" s="85">
        <v>49</v>
      </c>
    </row>
    <row r="15" spans="1:25" ht="17.4" customHeight="1">
      <c r="A15" s="53" t="s">
        <v>46</v>
      </c>
      <c r="B15" s="24" t="s">
        <v>41</v>
      </c>
      <c r="C15" s="72">
        <v>128</v>
      </c>
      <c r="D15" s="72">
        <v>65</v>
      </c>
      <c r="E15" s="73">
        <v>63</v>
      </c>
      <c r="F15" s="72">
        <v>10</v>
      </c>
      <c r="G15" s="73">
        <v>8</v>
      </c>
      <c r="H15" s="72">
        <v>17</v>
      </c>
      <c r="I15" s="72">
        <v>17</v>
      </c>
      <c r="J15" s="74">
        <v>0</v>
      </c>
      <c r="K15" s="74">
        <v>0</v>
      </c>
      <c r="L15" s="72">
        <v>9</v>
      </c>
      <c r="M15" s="72">
        <v>7</v>
      </c>
      <c r="N15" s="72">
        <v>2</v>
      </c>
      <c r="O15" s="72">
        <v>2</v>
      </c>
      <c r="P15" s="74">
        <v>0</v>
      </c>
      <c r="Q15" s="72">
        <v>2</v>
      </c>
      <c r="R15" s="72">
        <v>12</v>
      </c>
      <c r="S15" s="72">
        <v>11</v>
      </c>
      <c r="T15" s="74">
        <v>0</v>
      </c>
      <c r="U15" s="72">
        <v>1</v>
      </c>
      <c r="V15" s="72">
        <v>15</v>
      </c>
      <c r="W15" s="72">
        <v>15</v>
      </c>
      <c r="X15" s="75">
        <v>0</v>
      </c>
      <c r="Y15" s="87">
        <v>0</v>
      </c>
    </row>
    <row r="16" spans="1:25" ht="17.4" customHeight="1">
      <c r="A16" s="53"/>
      <c r="B16" s="24" t="s">
        <v>42</v>
      </c>
      <c r="C16" s="72">
        <v>9</v>
      </c>
      <c r="D16" s="72">
        <v>2</v>
      </c>
      <c r="E16" s="73">
        <v>7</v>
      </c>
      <c r="F16" s="74">
        <v>0</v>
      </c>
      <c r="G16" s="73">
        <v>1</v>
      </c>
      <c r="H16" s="74">
        <v>0</v>
      </c>
      <c r="I16" s="74">
        <v>0</v>
      </c>
      <c r="J16" s="74">
        <v>0</v>
      </c>
      <c r="K16" s="74">
        <v>0</v>
      </c>
      <c r="L16" s="72">
        <v>1</v>
      </c>
      <c r="M16" s="72">
        <v>3</v>
      </c>
      <c r="N16" s="74">
        <v>0</v>
      </c>
      <c r="O16" s="74">
        <v>0</v>
      </c>
      <c r="P16" s="74">
        <v>0</v>
      </c>
      <c r="Q16" s="72">
        <v>2</v>
      </c>
      <c r="R16" s="74">
        <v>0</v>
      </c>
      <c r="S16" s="74">
        <v>0</v>
      </c>
      <c r="T16" s="74">
        <v>0</v>
      </c>
      <c r="U16" s="74">
        <v>0</v>
      </c>
      <c r="V16" s="72">
        <v>1</v>
      </c>
      <c r="W16" s="72">
        <v>1</v>
      </c>
      <c r="X16" s="75">
        <v>0</v>
      </c>
      <c r="Y16" s="87">
        <v>0</v>
      </c>
    </row>
    <row r="17" spans="1:25" ht="17.4" customHeight="1">
      <c r="A17" s="53"/>
      <c r="B17" s="24" t="s">
        <v>43</v>
      </c>
      <c r="C17" s="72">
        <v>52</v>
      </c>
      <c r="D17" s="72">
        <v>28</v>
      </c>
      <c r="E17" s="73">
        <v>24</v>
      </c>
      <c r="F17" s="72">
        <v>4</v>
      </c>
      <c r="G17" s="73">
        <v>5</v>
      </c>
      <c r="H17" s="72">
        <v>10</v>
      </c>
      <c r="I17" s="72">
        <v>9</v>
      </c>
      <c r="J17" s="74">
        <v>0</v>
      </c>
      <c r="K17" s="74">
        <v>0</v>
      </c>
      <c r="L17" s="72">
        <v>4</v>
      </c>
      <c r="M17" s="72">
        <v>3</v>
      </c>
      <c r="N17" s="72">
        <v>1</v>
      </c>
      <c r="O17" s="72">
        <v>1</v>
      </c>
      <c r="P17" s="74">
        <v>0</v>
      </c>
      <c r="Q17" s="74">
        <v>0</v>
      </c>
      <c r="R17" s="72">
        <v>2</v>
      </c>
      <c r="S17" s="72">
        <v>1</v>
      </c>
      <c r="T17" s="74">
        <v>0</v>
      </c>
      <c r="U17" s="72">
        <v>1</v>
      </c>
      <c r="V17" s="72">
        <v>7</v>
      </c>
      <c r="W17" s="72">
        <v>4</v>
      </c>
      <c r="X17" s="75">
        <v>0</v>
      </c>
      <c r="Y17" s="87">
        <v>0</v>
      </c>
    </row>
    <row r="18" spans="1:25" ht="17.4" customHeight="1">
      <c r="A18" s="53"/>
      <c r="B18" s="24" t="s">
        <v>44</v>
      </c>
      <c r="C18" s="72">
        <v>25</v>
      </c>
      <c r="D18" s="72">
        <v>12</v>
      </c>
      <c r="E18" s="73">
        <v>13</v>
      </c>
      <c r="F18" s="74">
        <v>0</v>
      </c>
      <c r="G18" s="75">
        <v>0</v>
      </c>
      <c r="H18" s="72">
        <v>4</v>
      </c>
      <c r="I18" s="72">
        <v>5</v>
      </c>
      <c r="J18" s="74">
        <v>0</v>
      </c>
      <c r="K18" s="74">
        <v>0</v>
      </c>
      <c r="L18" s="72">
        <v>1</v>
      </c>
      <c r="M18" s="74">
        <v>0</v>
      </c>
      <c r="N18" s="72">
        <v>1</v>
      </c>
      <c r="O18" s="72">
        <v>1</v>
      </c>
      <c r="P18" s="74">
        <v>0</v>
      </c>
      <c r="Q18" s="74">
        <v>0</v>
      </c>
      <c r="R18" s="72">
        <v>4</v>
      </c>
      <c r="S18" s="72">
        <v>4</v>
      </c>
      <c r="T18" s="74">
        <v>0</v>
      </c>
      <c r="U18" s="74">
        <v>0</v>
      </c>
      <c r="V18" s="72">
        <v>2</v>
      </c>
      <c r="W18" s="72">
        <v>3</v>
      </c>
      <c r="X18" s="75">
        <v>0</v>
      </c>
      <c r="Y18" s="87">
        <v>0</v>
      </c>
    </row>
    <row r="19" spans="1:25" ht="17.4" customHeight="1">
      <c r="A19" s="53"/>
      <c r="B19" s="24" t="s">
        <v>45</v>
      </c>
      <c r="C19" s="72">
        <v>42</v>
      </c>
      <c r="D19" s="72">
        <v>23</v>
      </c>
      <c r="E19" s="73">
        <v>19</v>
      </c>
      <c r="F19" s="72">
        <v>6</v>
      </c>
      <c r="G19" s="73">
        <v>2</v>
      </c>
      <c r="H19" s="72">
        <v>3</v>
      </c>
      <c r="I19" s="72">
        <v>3</v>
      </c>
      <c r="J19" s="74">
        <v>0</v>
      </c>
      <c r="K19" s="74">
        <v>0</v>
      </c>
      <c r="L19" s="72">
        <v>3</v>
      </c>
      <c r="M19" s="72">
        <v>1</v>
      </c>
      <c r="N19" s="74">
        <v>0</v>
      </c>
      <c r="O19" s="74">
        <v>0</v>
      </c>
      <c r="P19" s="74">
        <v>0</v>
      </c>
      <c r="Q19" s="74">
        <v>0</v>
      </c>
      <c r="R19" s="72">
        <v>6</v>
      </c>
      <c r="S19" s="72">
        <v>6</v>
      </c>
      <c r="T19" s="74">
        <v>0</v>
      </c>
      <c r="U19" s="74">
        <v>0</v>
      </c>
      <c r="V19" s="72">
        <v>5</v>
      </c>
      <c r="W19" s="72">
        <v>7</v>
      </c>
      <c r="X19" s="75">
        <v>0</v>
      </c>
      <c r="Y19" s="87">
        <v>0</v>
      </c>
    </row>
    <row r="20" spans="1:25" ht="17.4" customHeight="1">
      <c r="A20" s="53" t="s">
        <v>47</v>
      </c>
      <c r="B20" s="24" t="s">
        <v>41</v>
      </c>
      <c r="C20" s="72">
        <v>728</v>
      </c>
      <c r="D20" s="72">
        <v>509</v>
      </c>
      <c r="E20" s="73">
        <v>219</v>
      </c>
      <c r="F20" s="72">
        <v>199</v>
      </c>
      <c r="G20" s="73">
        <v>58</v>
      </c>
      <c r="H20" s="72">
        <v>47</v>
      </c>
      <c r="I20" s="72">
        <v>27</v>
      </c>
      <c r="J20" s="72">
        <v>1</v>
      </c>
      <c r="K20" s="74">
        <v>0</v>
      </c>
      <c r="L20" s="72">
        <v>14</v>
      </c>
      <c r="M20" s="72">
        <v>4</v>
      </c>
      <c r="N20" s="72">
        <v>5</v>
      </c>
      <c r="O20" s="72">
        <v>4</v>
      </c>
      <c r="P20" s="74">
        <v>0</v>
      </c>
      <c r="Q20" s="74">
        <v>0</v>
      </c>
      <c r="R20" s="72">
        <v>36</v>
      </c>
      <c r="S20" s="72">
        <v>25</v>
      </c>
      <c r="T20" s="72">
        <v>1</v>
      </c>
      <c r="U20" s="72">
        <v>1</v>
      </c>
      <c r="V20" s="72">
        <v>206</v>
      </c>
      <c r="W20" s="72">
        <v>100</v>
      </c>
      <c r="X20" s="75">
        <v>0</v>
      </c>
      <c r="Y20" s="87">
        <v>0</v>
      </c>
    </row>
    <row r="21" spans="1:25" ht="17.4" customHeight="1">
      <c r="A21" s="53"/>
      <c r="B21" s="24" t="s">
        <v>42</v>
      </c>
      <c r="C21" s="72">
        <v>31</v>
      </c>
      <c r="D21" s="72">
        <v>18</v>
      </c>
      <c r="E21" s="73">
        <v>13</v>
      </c>
      <c r="F21" s="72">
        <v>2</v>
      </c>
      <c r="G21" s="75">
        <v>0</v>
      </c>
      <c r="H21" s="74">
        <v>0</v>
      </c>
      <c r="I21" s="72">
        <v>1</v>
      </c>
      <c r="J21" s="74">
        <v>0</v>
      </c>
      <c r="K21" s="74">
        <v>0</v>
      </c>
      <c r="L21" s="72">
        <v>5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2">
        <v>11</v>
      </c>
      <c r="W21" s="72">
        <v>12</v>
      </c>
      <c r="X21" s="75">
        <v>0</v>
      </c>
      <c r="Y21" s="87">
        <v>0</v>
      </c>
    </row>
    <row r="22" spans="1:25" ht="17.4" customHeight="1">
      <c r="A22" s="53"/>
      <c r="B22" s="24" t="s">
        <v>43</v>
      </c>
      <c r="C22" s="72">
        <v>160</v>
      </c>
      <c r="D22" s="72">
        <v>95</v>
      </c>
      <c r="E22" s="73">
        <v>65</v>
      </c>
      <c r="F22" s="72">
        <v>22</v>
      </c>
      <c r="G22" s="73">
        <v>18</v>
      </c>
      <c r="H22" s="72">
        <v>24</v>
      </c>
      <c r="I22" s="72">
        <v>14</v>
      </c>
      <c r="J22" s="74">
        <v>0</v>
      </c>
      <c r="K22" s="74">
        <v>0</v>
      </c>
      <c r="L22" s="72">
        <v>2</v>
      </c>
      <c r="M22" s="74">
        <v>0</v>
      </c>
      <c r="N22" s="72">
        <v>2</v>
      </c>
      <c r="O22" s="72">
        <v>3</v>
      </c>
      <c r="P22" s="74">
        <v>0</v>
      </c>
      <c r="Q22" s="74">
        <v>0</v>
      </c>
      <c r="R22" s="72">
        <v>12</v>
      </c>
      <c r="S22" s="72">
        <v>6</v>
      </c>
      <c r="T22" s="72">
        <v>1</v>
      </c>
      <c r="U22" s="72">
        <v>1</v>
      </c>
      <c r="V22" s="72">
        <v>32</v>
      </c>
      <c r="W22" s="72">
        <v>23</v>
      </c>
      <c r="X22" s="75">
        <v>0</v>
      </c>
      <c r="Y22" s="87">
        <v>0</v>
      </c>
    </row>
    <row r="23" spans="1:25" ht="17.4" customHeight="1">
      <c r="A23" s="53"/>
      <c r="B23" s="24" t="s">
        <v>44</v>
      </c>
      <c r="C23" s="72">
        <v>130</v>
      </c>
      <c r="D23" s="72">
        <v>83</v>
      </c>
      <c r="E23" s="73">
        <v>47</v>
      </c>
      <c r="F23" s="72">
        <v>41</v>
      </c>
      <c r="G23" s="73">
        <v>12</v>
      </c>
      <c r="H23" s="72">
        <v>6</v>
      </c>
      <c r="I23" s="72">
        <v>6</v>
      </c>
      <c r="J23" s="74">
        <v>0</v>
      </c>
      <c r="K23" s="74">
        <v>0</v>
      </c>
      <c r="L23" s="72">
        <v>4</v>
      </c>
      <c r="M23" s="72">
        <v>1</v>
      </c>
      <c r="N23" s="72">
        <v>1</v>
      </c>
      <c r="O23" s="72">
        <v>1</v>
      </c>
      <c r="P23" s="74">
        <v>0</v>
      </c>
      <c r="Q23" s="74">
        <v>0</v>
      </c>
      <c r="R23" s="72">
        <v>9</v>
      </c>
      <c r="S23" s="72">
        <v>8</v>
      </c>
      <c r="T23" s="74">
        <v>0</v>
      </c>
      <c r="U23" s="74">
        <v>0</v>
      </c>
      <c r="V23" s="72">
        <v>22</v>
      </c>
      <c r="W23" s="72">
        <v>19</v>
      </c>
      <c r="X23" s="75">
        <v>0</v>
      </c>
      <c r="Y23" s="87">
        <v>0</v>
      </c>
    </row>
    <row r="24" spans="1:25" ht="17.4" customHeight="1">
      <c r="A24" s="53"/>
      <c r="B24" s="24" t="s">
        <v>45</v>
      </c>
      <c r="C24" s="72">
        <v>407</v>
      </c>
      <c r="D24" s="72">
        <v>313</v>
      </c>
      <c r="E24" s="73">
        <v>94</v>
      </c>
      <c r="F24" s="72">
        <v>134</v>
      </c>
      <c r="G24" s="73">
        <v>28</v>
      </c>
      <c r="H24" s="72">
        <v>17</v>
      </c>
      <c r="I24" s="72">
        <v>6</v>
      </c>
      <c r="J24" s="72">
        <v>1</v>
      </c>
      <c r="K24" s="74">
        <v>0</v>
      </c>
      <c r="L24" s="72">
        <v>3</v>
      </c>
      <c r="M24" s="72">
        <v>3</v>
      </c>
      <c r="N24" s="72">
        <v>2</v>
      </c>
      <c r="O24" s="74">
        <v>0</v>
      </c>
      <c r="P24" s="74">
        <v>0</v>
      </c>
      <c r="Q24" s="74">
        <v>0</v>
      </c>
      <c r="R24" s="72">
        <v>15</v>
      </c>
      <c r="S24" s="72">
        <v>11</v>
      </c>
      <c r="T24" s="74">
        <v>0</v>
      </c>
      <c r="U24" s="74">
        <v>0</v>
      </c>
      <c r="V24" s="72">
        <v>141</v>
      </c>
      <c r="W24" s="72">
        <v>46</v>
      </c>
      <c r="X24" s="75">
        <v>0</v>
      </c>
      <c r="Y24" s="87">
        <v>0</v>
      </c>
    </row>
    <row r="25" spans="1:25" ht="17.4" customHeight="1">
      <c r="A25" s="53" t="s">
        <v>48</v>
      </c>
      <c r="B25" s="24" t="s">
        <v>41</v>
      </c>
      <c r="C25" s="72">
        <v>1894</v>
      </c>
      <c r="D25" s="72">
        <v>1316</v>
      </c>
      <c r="E25" s="73">
        <v>578</v>
      </c>
      <c r="F25" s="72">
        <v>1004</v>
      </c>
      <c r="G25" s="73">
        <v>330</v>
      </c>
      <c r="H25" s="72">
        <v>74</v>
      </c>
      <c r="I25" s="72">
        <v>59</v>
      </c>
      <c r="J25" s="72">
        <v>2</v>
      </c>
      <c r="K25" s="72">
        <v>2</v>
      </c>
      <c r="L25" s="72">
        <v>13</v>
      </c>
      <c r="M25" s="72">
        <v>18</v>
      </c>
      <c r="N25" s="72">
        <v>12</v>
      </c>
      <c r="O25" s="72">
        <v>16</v>
      </c>
      <c r="P25" s="72">
        <v>2</v>
      </c>
      <c r="Q25" s="72">
        <v>3</v>
      </c>
      <c r="R25" s="72">
        <v>80</v>
      </c>
      <c r="S25" s="72">
        <v>49</v>
      </c>
      <c r="T25" s="72">
        <v>1</v>
      </c>
      <c r="U25" s="72">
        <v>2</v>
      </c>
      <c r="V25" s="72">
        <v>128</v>
      </c>
      <c r="W25" s="72">
        <v>98</v>
      </c>
      <c r="X25" s="75">
        <v>0</v>
      </c>
      <c r="Y25" s="85">
        <v>1</v>
      </c>
    </row>
    <row r="26" spans="1:25" ht="17.4" customHeight="1">
      <c r="A26" s="53"/>
      <c r="B26" s="24" t="s">
        <v>42</v>
      </c>
      <c r="C26" s="72">
        <v>111</v>
      </c>
      <c r="D26" s="72">
        <v>58</v>
      </c>
      <c r="E26" s="73">
        <v>53</v>
      </c>
      <c r="F26" s="72">
        <v>16</v>
      </c>
      <c r="G26" s="73">
        <v>6</v>
      </c>
      <c r="H26" s="74">
        <v>0</v>
      </c>
      <c r="I26" s="74">
        <v>0</v>
      </c>
      <c r="J26" s="74">
        <v>0</v>
      </c>
      <c r="K26" s="74">
        <v>0</v>
      </c>
      <c r="L26" s="72">
        <v>2</v>
      </c>
      <c r="M26" s="72">
        <v>4</v>
      </c>
      <c r="N26" s="72">
        <v>1</v>
      </c>
      <c r="O26" s="74">
        <v>0</v>
      </c>
      <c r="P26" s="72">
        <v>1</v>
      </c>
      <c r="Q26" s="72">
        <v>1</v>
      </c>
      <c r="R26" s="72">
        <v>1</v>
      </c>
      <c r="S26" s="72">
        <v>1</v>
      </c>
      <c r="T26" s="74">
        <v>0</v>
      </c>
      <c r="U26" s="74">
        <v>0</v>
      </c>
      <c r="V26" s="72">
        <v>37</v>
      </c>
      <c r="W26" s="72">
        <v>40</v>
      </c>
      <c r="X26" s="75">
        <v>0</v>
      </c>
      <c r="Y26" s="85">
        <v>1</v>
      </c>
    </row>
    <row r="27" spans="1:25" ht="17.4" customHeight="1">
      <c r="A27" s="53"/>
      <c r="B27" s="24" t="s">
        <v>43</v>
      </c>
      <c r="C27" s="72">
        <v>245</v>
      </c>
      <c r="D27" s="72">
        <v>155</v>
      </c>
      <c r="E27" s="73">
        <v>90</v>
      </c>
      <c r="F27" s="72">
        <v>71</v>
      </c>
      <c r="G27" s="73">
        <v>27</v>
      </c>
      <c r="H27" s="72">
        <v>33</v>
      </c>
      <c r="I27" s="72">
        <v>28</v>
      </c>
      <c r="J27" s="74">
        <v>0</v>
      </c>
      <c r="K27" s="74">
        <v>0</v>
      </c>
      <c r="L27" s="72">
        <v>5</v>
      </c>
      <c r="M27" s="72">
        <v>4</v>
      </c>
      <c r="N27" s="72">
        <v>2</v>
      </c>
      <c r="O27" s="72">
        <v>2</v>
      </c>
      <c r="P27" s="74">
        <v>0</v>
      </c>
      <c r="Q27" s="74">
        <v>0</v>
      </c>
      <c r="R27" s="72">
        <v>6</v>
      </c>
      <c r="S27" s="72">
        <v>6</v>
      </c>
      <c r="T27" s="74">
        <v>0</v>
      </c>
      <c r="U27" s="74">
        <v>0</v>
      </c>
      <c r="V27" s="72">
        <v>38</v>
      </c>
      <c r="W27" s="72">
        <v>23</v>
      </c>
      <c r="X27" s="75">
        <v>0</v>
      </c>
      <c r="Y27" s="87">
        <v>0</v>
      </c>
    </row>
    <row r="28" spans="1:25" ht="17.4" customHeight="1">
      <c r="A28" s="53"/>
      <c r="B28" s="24" t="s">
        <v>44</v>
      </c>
      <c r="C28" s="72">
        <v>445</v>
      </c>
      <c r="D28" s="72">
        <v>308</v>
      </c>
      <c r="E28" s="73">
        <v>137</v>
      </c>
      <c r="F28" s="72">
        <v>221</v>
      </c>
      <c r="G28" s="73">
        <v>77</v>
      </c>
      <c r="H28" s="72">
        <v>13</v>
      </c>
      <c r="I28" s="72">
        <v>10</v>
      </c>
      <c r="J28" s="74">
        <v>0</v>
      </c>
      <c r="K28" s="74">
        <v>0</v>
      </c>
      <c r="L28" s="72">
        <v>2</v>
      </c>
      <c r="M28" s="72">
        <v>4</v>
      </c>
      <c r="N28" s="74">
        <v>0</v>
      </c>
      <c r="O28" s="72">
        <v>1</v>
      </c>
      <c r="P28" s="72">
        <v>1</v>
      </c>
      <c r="Q28" s="72">
        <v>1</v>
      </c>
      <c r="R28" s="72">
        <v>23</v>
      </c>
      <c r="S28" s="72">
        <v>10</v>
      </c>
      <c r="T28" s="74">
        <v>0</v>
      </c>
      <c r="U28" s="74">
        <v>0</v>
      </c>
      <c r="V28" s="72">
        <v>48</v>
      </c>
      <c r="W28" s="72">
        <v>34</v>
      </c>
      <c r="X28" s="75">
        <v>0</v>
      </c>
      <c r="Y28" s="87">
        <v>0</v>
      </c>
    </row>
    <row r="29" spans="1:25" ht="17.4" customHeight="1">
      <c r="A29" s="53"/>
      <c r="B29" s="24" t="s">
        <v>45</v>
      </c>
      <c r="C29" s="72">
        <v>1093</v>
      </c>
      <c r="D29" s="72">
        <v>795</v>
      </c>
      <c r="E29" s="73">
        <v>298</v>
      </c>
      <c r="F29" s="72">
        <v>696</v>
      </c>
      <c r="G29" s="73">
        <v>220</v>
      </c>
      <c r="H29" s="72">
        <v>28</v>
      </c>
      <c r="I29" s="72">
        <v>21</v>
      </c>
      <c r="J29" s="72">
        <v>2</v>
      </c>
      <c r="K29" s="72">
        <v>2</v>
      </c>
      <c r="L29" s="72">
        <v>4</v>
      </c>
      <c r="M29" s="72">
        <v>6</v>
      </c>
      <c r="N29" s="72">
        <v>9</v>
      </c>
      <c r="O29" s="72">
        <v>13</v>
      </c>
      <c r="P29" s="74">
        <v>0</v>
      </c>
      <c r="Q29" s="72">
        <v>1</v>
      </c>
      <c r="R29" s="72">
        <v>50</v>
      </c>
      <c r="S29" s="72">
        <v>32</v>
      </c>
      <c r="T29" s="72">
        <v>1</v>
      </c>
      <c r="U29" s="72">
        <v>2</v>
      </c>
      <c r="V29" s="72">
        <v>5</v>
      </c>
      <c r="W29" s="72">
        <v>1</v>
      </c>
      <c r="X29" s="75">
        <v>0</v>
      </c>
      <c r="Y29" s="87">
        <v>0</v>
      </c>
    </row>
    <row r="30" spans="1:25" ht="17.4" customHeight="1">
      <c r="A30" s="53" t="s">
        <v>49</v>
      </c>
      <c r="B30" s="24" t="s">
        <v>41</v>
      </c>
      <c r="C30" s="72">
        <v>998</v>
      </c>
      <c r="D30" s="72">
        <v>671</v>
      </c>
      <c r="E30" s="73">
        <v>327</v>
      </c>
      <c r="F30" s="72">
        <v>507</v>
      </c>
      <c r="G30" s="73">
        <v>183</v>
      </c>
      <c r="H30" s="72">
        <v>39</v>
      </c>
      <c r="I30" s="72">
        <v>33</v>
      </c>
      <c r="J30" s="72">
        <v>1</v>
      </c>
      <c r="K30" s="72">
        <v>1</v>
      </c>
      <c r="L30" s="72">
        <v>13</v>
      </c>
      <c r="M30" s="72">
        <v>10</v>
      </c>
      <c r="N30" s="72">
        <v>5</v>
      </c>
      <c r="O30" s="72">
        <v>1</v>
      </c>
      <c r="P30" s="72">
        <v>3</v>
      </c>
      <c r="Q30" s="72">
        <v>6</v>
      </c>
      <c r="R30" s="72">
        <v>37</v>
      </c>
      <c r="S30" s="72">
        <v>35</v>
      </c>
      <c r="T30" s="72">
        <v>3</v>
      </c>
      <c r="U30" s="72">
        <v>2</v>
      </c>
      <c r="V30" s="72">
        <v>57</v>
      </c>
      <c r="W30" s="72">
        <v>52</v>
      </c>
      <c r="X30" s="73">
        <v>6</v>
      </c>
      <c r="Y30" s="85">
        <v>4</v>
      </c>
    </row>
    <row r="31" spans="1:25" ht="17.4" customHeight="1">
      <c r="A31" s="53"/>
      <c r="B31" s="24" t="s">
        <v>42</v>
      </c>
      <c r="C31" s="72">
        <v>56</v>
      </c>
      <c r="D31" s="72">
        <v>32</v>
      </c>
      <c r="E31" s="73">
        <v>24</v>
      </c>
      <c r="F31" s="72">
        <v>11</v>
      </c>
      <c r="G31" s="73">
        <v>3</v>
      </c>
      <c r="H31" s="74">
        <v>0</v>
      </c>
      <c r="I31" s="74">
        <v>0</v>
      </c>
      <c r="J31" s="74">
        <v>0</v>
      </c>
      <c r="K31" s="74">
        <v>0</v>
      </c>
      <c r="L31" s="72">
        <v>1</v>
      </c>
      <c r="M31" s="72">
        <v>2</v>
      </c>
      <c r="N31" s="72">
        <v>2</v>
      </c>
      <c r="O31" s="74">
        <v>0</v>
      </c>
      <c r="P31" s="74">
        <v>0</v>
      </c>
      <c r="Q31" s="72">
        <v>1</v>
      </c>
      <c r="R31" s="72">
        <v>2</v>
      </c>
      <c r="S31" s="74">
        <v>0</v>
      </c>
      <c r="T31" s="74">
        <v>0</v>
      </c>
      <c r="U31" s="74">
        <v>0</v>
      </c>
      <c r="V31" s="72">
        <v>15</v>
      </c>
      <c r="W31" s="72">
        <v>18</v>
      </c>
      <c r="X31" s="73">
        <v>1</v>
      </c>
      <c r="Y31" s="87">
        <v>0</v>
      </c>
    </row>
    <row r="32" spans="1:25" ht="17.4" customHeight="1">
      <c r="A32" s="53"/>
      <c r="B32" s="24" t="s">
        <v>43</v>
      </c>
      <c r="C32" s="72">
        <v>149</v>
      </c>
      <c r="D32" s="72">
        <v>97</v>
      </c>
      <c r="E32" s="73">
        <v>52</v>
      </c>
      <c r="F32" s="72">
        <v>36</v>
      </c>
      <c r="G32" s="73">
        <v>13</v>
      </c>
      <c r="H32" s="72">
        <v>17</v>
      </c>
      <c r="I32" s="72">
        <v>18</v>
      </c>
      <c r="J32" s="74">
        <v>0</v>
      </c>
      <c r="K32" s="74">
        <v>0</v>
      </c>
      <c r="L32" s="72">
        <v>1</v>
      </c>
      <c r="M32" s="72">
        <v>1</v>
      </c>
      <c r="N32" s="72">
        <v>3</v>
      </c>
      <c r="O32" s="74">
        <v>0</v>
      </c>
      <c r="P32" s="72">
        <v>1</v>
      </c>
      <c r="Q32" s="72">
        <v>1</v>
      </c>
      <c r="R32" s="72">
        <v>9</v>
      </c>
      <c r="S32" s="72">
        <v>5</v>
      </c>
      <c r="T32" s="74">
        <v>0</v>
      </c>
      <c r="U32" s="74">
        <v>0</v>
      </c>
      <c r="V32" s="72">
        <v>26</v>
      </c>
      <c r="W32" s="72">
        <v>13</v>
      </c>
      <c r="X32" s="73">
        <v>4</v>
      </c>
      <c r="Y32" s="85">
        <v>1</v>
      </c>
    </row>
    <row r="33" spans="1:25" ht="17.4" customHeight="1">
      <c r="A33" s="53"/>
      <c r="B33" s="24" t="s">
        <v>44</v>
      </c>
      <c r="C33" s="72">
        <v>237</v>
      </c>
      <c r="D33" s="72">
        <v>136</v>
      </c>
      <c r="E33" s="73">
        <v>101</v>
      </c>
      <c r="F33" s="72">
        <v>102</v>
      </c>
      <c r="G33" s="73">
        <v>61</v>
      </c>
      <c r="H33" s="72">
        <v>6</v>
      </c>
      <c r="I33" s="72">
        <v>5</v>
      </c>
      <c r="J33" s="74">
        <v>0</v>
      </c>
      <c r="K33" s="74">
        <v>0</v>
      </c>
      <c r="L33" s="72">
        <v>3</v>
      </c>
      <c r="M33" s="72">
        <v>3</v>
      </c>
      <c r="N33" s="74">
        <v>0</v>
      </c>
      <c r="O33" s="74">
        <v>0</v>
      </c>
      <c r="P33" s="72">
        <v>1</v>
      </c>
      <c r="Q33" s="72">
        <v>2</v>
      </c>
      <c r="R33" s="72">
        <v>7</v>
      </c>
      <c r="S33" s="72">
        <v>8</v>
      </c>
      <c r="T33" s="72">
        <v>1</v>
      </c>
      <c r="U33" s="74">
        <v>0</v>
      </c>
      <c r="V33" s="72">
        <v>15</v>
      </c>
      <c r="W33" s="72">
        <v>21</v>
      </c>
      <c r="X33" s="73">
        <v>1</v>
      </c>
      <c r="Y33" s="85">
        <v>1</v>
      </c>
    </row>
    <row r="34" spans="1:25" ht="17.4" customHeight="1">
      <c r="A34" s="53"/>
      <c r="B34" s="24" t="s">
        <v>45</v>
      </c>
      <c r="C34" s="72">
        <v>556</v>
      </c>
      <c r="D34" s="72">
        <v>406</v>
      </c>
      <c r="E34" s="73">
        <v>150</v>
      </c>
      <c r="F34" s="72">
        <v>358</v>
      </c>
      <c r="G34" s="73">
        <v>106</v>
      </c>
      <c r="H34" s="72">
        <v>16</v>
      </c>
      <c r="I34" s="72">
        <v>10</v>
      </c>
      <c r="J34" s="72">
        <v>1</v>
      </c>
      <c r="K34" s="72">
        <v>1</v>
      </c>
      <c r="L34" s="72">
        <v>8</v>
      </c>
      <c r="M34" s="72">
        <v>4</v>
      </c>
      <c r="N34" s="74">
        <v>0</v>
      </c>
      <c r="O34" s="72">
        <v>1</v>
      </c>
      <c r="P34" s="72">
        <v>1</v>
      </c>
      <c r="Q34" s="72">
        <v>2</v>
      </c>
      <c r="R34" s="72">
        <v>19</v>
      </c>
      <c r="S34" s="72">
        <v>22</v>
      </c>
      <c r="T34" s="72">
        <v>2</v>
      </c>
      <c r="U34" s="72">
        <v>2</v>
      </c>
      <c r="V34" s="72">
        <v>1</v>
      </c>
      <c r="W34" s="74">
        <v>0</v>
      </c>
      <c r="X34" s="75">
        <v>0</v>
      </c>
      <c r="Y34" s="85">
        <v>2</v>
      </c>
    </row>
    <row r="35" spans="1:25" ht="17.4" customHeight="1">
      <c r="A35" s="53" t="s">
        <v>50</v>
      </c>
      <c r="B35" s="24" t="s">
        <v>41</v>
      </c>
      <c r="C35" s="72">
        <v>1315</v>
      </c>
      <c r="D35" s="72">
        <v>856</v>
      </c>
      <c r="E35" s="73">
        <v>459</v>
      </c>
      <c r="F35" s="72">
        <v>627</v>
      </c>
      <c r="G35" s="73">
        <v>308</v>
      </c>
      <c r="H35" s="72">
        <v>52</v>
      </c>
      <c r="I35" s="72">
        <v>37</v>
      </c>
      <c r="J35" s="72">
        <v>20</v>
      </c>
      <c r="K35" s="72">
        <v>7</v>
      </c>
      <c r="L35" s="72">
        <v>11</v>
      </c>
      <c r="M35" s="72">
        <v>6</v>
      </c>
      <c r="N35" s="72">
        <v>4</v>
      </c>
      <c r="O35" s="72">
        <v>1</v>
      </c>
      <c r="P35" s="72">
        <v>5</v>
      </c>
      <c r="Q35" s="72">
        <v>5</v>
      </c>
      <c r="R35" s="72">
        <v>50</v>
      </c>
      <c r="S35" s="72">
        <v>41</v>
      </c>
      <c r="T35" s="74">
        <v>0</v>
      </c>
      <c r="U35" s="74">
        <v>0</v>
      </c>
      <c r="V35" s="72">
        <v>82</v>
      </c>
      <c r="W35" s="72">
        <v>51</v>
      </c>
      <c r="X35" s="73">
        <v>5</v>
      </c>
      <c r="Y35" s="85">
        <v>3</v>
      </c>
    </row>
    <row r="36" spans="1:25" ht="17.4" customHeight="1">
      <c r="A36" s="53"/>
      <c r="B36" s="24" t="s">
        <v>42</v>
      </c>
      <c r="C36" s="72">
        <v>76</v>
      </c>
      <c r="D36" s="72">
        <v>50</v>
      </c>
      <c r="E36" s="73">
        <v>26</v>
      </c>
      <c r="F36" s="72">
        <v>13</v>
      </c>
      <c r="G36" s="73">
        <v>3</v>
      </c>
      <c r="H36" s="74">
        <v>0</v>
      </c>
      <c r="I36" s="74">
        <v>0</v>
      </c>
      <c r="J36" s="74">
        <v>0</v>
      </c>
      <c r="K36" s="74">
        <v>0</v>
      </c>
      <c r="L36" s="72">
        <v>1</v>
      </c>
      <c r="M36" s="74">
        <v>0</v>
      </c>
      <c r="N36" s="72">
        <v>2</v>
      </c>
      <c r="O36" s="72">
        <v>1</v>
      </c>
      <c r="P36" s="72">
        <v>1</v>
      </c>
      <c r="Q36" s="72">
        <v>3</v>
      </c>
      <c r="R36" s="72">
        <v>1</v>
      </c>
      <c r="S36" s="74">
        <v>0</v>
      </c>
      <c r="T36" s="74">
        <v>0</v>
      </c>
      <c r="U36" s="74">
        <v>0</v>
      </c>
      <c r="V36" s="72">
        <v>32</v>
      </c>
      <c r="W36" s="72">
        <v>19</v>
      </c>
      <c r="X36" s="75">
        <v>0</v>
      </c>
      <c r="Y36" s="87">
        <v>0</v>
      </c>
    </row>
    <row r="37" spans="1:25" ht="17.4" customHeight="1">
      <c r="A37" s="53"/>
      <c r="B37" s="24" t="s">
        <v>43</v>
      </c>
      <c r="C37" s="72">
        <v>155</v>
      </c>
      <c r="D37" s="72">
        <v>104</v>
      </c>
      <c r="E37" s="73">
        <v>51</v>
      </c>
      <c r="F37" s="72">
        <v>39</v>
      </c>
      <c r="G37" s="73">
        <v>18</v>
      </c>
      <c r="H37" s="72">
        <v>24</v>
      </c>
      <c r="I37" s="72">
        <v>15</v>
      </c>
      <c r="J37" s="74">
        <v>0</v>
      </c>
      <c r="K37" s="74">
        <v>0</v>
      </c>
      <c r="L37" s="72">
        <v>5</v>
      </c>
      <c r="M37" s="74">
        <v>0</v>
      </c>
      <c r="N37" s="72">
        <v>1</v>
      </c>
      <c r="O37" s="74">
        <v>0</v>
      </c>
      <c r="P37" s="74">
        <v>0</v>
      </c>
      <c r="Q37" s="74">
        <v>0</v>
      </c>
      <c r="R37" s="72">
        <v>6</v>
      </c>
      <c r="S37" s="72">
        <v>5</v>
      </c>
      <c r="T37" s="74">
        <v>0</v>
      </c>
      <c r="U37" s="74">
        <v>0</v>
      </c>
      <c r="V37" s="72">
        <v>27</v>
      </c>
      <c r="W37" s="72">
        <v>11</v>
      </c>
      <c r="X37" s="73">
        <v>2</v>
      </c>
      <c r="Y37" s="85">
        <v>2</v>
      </c>
    </row>
    <row r="38" spans="1:25" ht="17.4" customHeight="1">
      <c r="A38" s="53"/>
      <c r="B38" s="24" t="s">
        <v>44</v>
      </c>
      <c r="C38" s="72">
        <v>355</v>
      </c>
      <c r="D38" s="72">
        <v>220</v>
      </c>
      <c r="E38" s="73">
        <v>135</v>
      </c>
      <c r="F38" s="72">
        <v>157</v>
      </c>
      <c r="G38" s="73">
        <v>91</v>
      </c>
      <c r="H38" s="72">
        <v>11</v>
      </c>
      <c r="I38" s="72">
        <v>8</v>
      </c>
      <c r="J38" s="72">
        <v>8</v>
      </c>
      <c r="K38" s="72">
        <v>1</v>
      </c>
      <c r="L38" s="72">
        <v>1</v>
      </c>
      <c r="M38" s="74">
        <v>0</v>
      </c>
      <c r="N38" s="74">
        <v>0</v>
      </c>
      <c r="O38" s="74">
        <v>0</v>
      </c>
      <c r="P38" s="72">
        <v>2</v>
      </c>
      <c r="Q38" s="72">
        <v>1</v>
      </c>
      <c r="R38" s="72">
        <v>16</v>
      </c>
      <c r="S38" s="72">
        <v>12</v>
      </c>
      <c r="T38" s="74">
        <v>0</v>
      </c>
      <c r="U38" s="74">
        <v>0</v>
      </c>
      <c r="V38" s="72">
        <v>23</v>
      </c>
      <c r="W38" s="72">
        <v>21</v>
      </c>
      <c r="X38" s="73">
        <v>2</v>
      </c>
      <c r="Y38" s="85">
        <v>1</v>
      </c>
    </row>
    <row r="39" spans="1:25" ht="17.4" customHeight="1" thickBot="1">
      <c r="A39" s="54"/>
      <c r="B39" s="25" t="s">
        <v>45</v>
      </c>
      <c r="C39" s="76">
        <v>729</v>
      </c>
      <c r="D39" s="76">
        <v>482</v>
      </c>
      <c r="E39" s="77">
        <v>247</v>
      </c>
      <c r="F39" s="76">
        <v>418</v>
      </c>
      <c r="G39" s="77">
        <v>196</v>
      </c>
      <c r="H39" s="76">
        <v>17</v>
      </c>
      <c r="I39" s="76">
        <v>14</v>
      </c>
      <c r="J39" s="76">
        <v>12</v>
      </c>
      <c r="K39" s="76">
        <v>6</v>
      </c>
      <c r="L39" s="76">
        <v>4</v>
      </c>
      <c r="M39" s="76">
        <v>6</v>
      </c>
      <c r="N39" s="76">
        <v>1</v>
      </c>
      <c r="O39" s="78">
        <v>0</v>
      </c>
      <c r="P39" s="76">
        <v>2</v>
      </c>
      <c r="Q39" s="76">
        <v>1</v>
      </c>
      <c r="R39" s="76">
        <v>27</v>
      </c>
      <c r="S39" s="76">
        <v>24</v>
      </c>
      <c r="T39" s="78">
        <v>0</v>
      </c>
      <c r="U39" s="78">
        <v>0</v>
      </c>
      <c r="V39" s="78">
        <v>0</v>
      </c>
      <c r="W39" s="78">
        <v>0</v>
      </c>
      <c r="X39" s="77">
        <v>1</v>
      </c>
      <c r="Y39" s="92">
        <v>0</v>
      </c>
    </row>
  </sheetData>
  <mergeCells count="25"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H4:S5"/>
    <mergeCell ref="V4:Y4"/>
    <mergeCell ref="B5:E5"/>
    <mergeCell ref="V5:Y5"/>
    <mergeCell ref="A6:Y6"/>
    <mergeCell ref="A7:Y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33203125" style="0" customWidth="1"/>
    <col min="6" max="19" width="9.16015625" style="0" customWidth="1"/>
    <col min="20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69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28"/>
      <c r="B4" s="5"/>
      <c r="C4" s="5"/>
      <c r="D4" s="5"/>
      <c r="E4" s="5"/>
      <c r="F4" s="5"/>
      <c r="G4" s="27"/>
      <c r="H4" s="36" t="s">
        <v>38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7"/>
      <c r="U4" s="27"/>
      <c r="V4" s="57"/>
      <c r="W4" s="57"/>
      <c r="X4" s="57"/>
      <c r="Y4" s="57"/>
    </row>
    <row r="5" spans="1:25" s="3" customFormat="1" ht="18" customHeight="1">
      <c r="A5" s="29"/>
      <c r="B5" s="36"/>
      <c r="C5" s="36"/>
      <c r="D5" s="36"/>
      <c r="E5" s="36"/>
      <c r="F5" s="5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27"/>
      <c r="U5" s="27"/>
      <c r="V5" s="58"/>
      <c r="W5" s="59"/>
      <c r="X5" s="59"/>
      <c r="Y5" s="59"/>
    </row>
    <row r="6" spans="1:25" ht="36" customHeight="1">
      <c r="A6" s="61" t="str">
        <f>F1</f>
        <v>桃園市身心障礙者之年齡分配(報表二)(續5)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60" t="s">
        <v>29</v>
      </c>
      <c r="S8" s="56"/>
      <c r="T8" s="55" t="s">
        <v>30</v>
      </c>
      <c r="U8" s="56"/>
      <c r="V8" s="55" t="s">
        <v>34</v>
      </c>
      <c r="W8" s="56"/>
      <c r="X8" s="55" t="s">
        <v>35</v>
      </c>
      <c r="Y8" s="60"/>
    </row>
    <row r="9" spans="1:25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1" t="s">
        <v>31</v>
      </c>
      <c r="S9" s="21" t="s">
        <v>32</v>
      </c>
      <c r="T9" s="22" t="s">
        <v>0</v>
      </c>
      <c r="U9" s="21" t="s">
        <v>1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4" customHeight="1">
      <c r="A10" s="38" t="s">
        <v>66</v>
      </c>
      <c r="B10" s="23" t="s">
        <v>41</v>
      </c>
      <c r="C10" s="69">
        <v>6855</v>
      </c>
      <c r="D10" s="69">
        <v>4091</v>
      </c>
      <c r="E10" s="70">
        <v>2764</v>
      </c>
      <c r="F10" s="69">
        <v>2698</v>
      </c>
      <c r="G10" s="70">
        <v>1721</v>
      </c>
      <c r="H10" s="69">
        <v>319</v>
      </c>
      <c r="I10" s="69">
        <v>244</v>
      </c>
      <c r="J10" s="69">
        <v>33</v>
      </c>
      <c r="K10" s="69">
        <v>18</v>
      </c>
      <c r="L10" s="69">
        <v>88</v>
      </c>
      <c r="M10" s="69">
        <v>62</v>
      </c>
      <c r="N10" s="69">
        <v>12</v>
      </c>
      <c r="O10" s="69">
        <v>16</v>
      </c>
      <c r="P10" s="69">
        <v>59</v>
      </c>
      <c r="Q10" s="69">
        <v>62</v>
      </c>
      <c r="R10" s="69">
        <v>407</v>
      </c>
      <c r="S10" s="69">
        <v>263</v>
      </c>
      <c r="T10" s="69">
        <v>28</v>
      </c>
      <c r="U10" s="69">
        <v>29</v>
      </c>
      <c r="V10" s="69">
        <v>395</v>
      </c>
      <c r="W10" s="69">
        <v>303</v>
      </c>
      <c r="X10" s="70">
        <v>52</v>
      </c>
      <c r="Y10" s="91">
        <v>46</v>
      </c>
    </row>
    <row r="11" spans="1:25" ht="17.4" customHeight="1">
      <c r="A11" s="53"/>
      <c r="B11" s="24" t="s">
        <v>42</v>
      </c>
      <c r="C11" s="72">
        <v>469</v>
      </c>
      <c r="D11" s="72">
        <v>284</v>
      </c>
      <c r="E11" s="73">
        <v>185</v>
      </c>
      <c r="F11" s="72">
        <v>89</v>
      </c>
      <c r="G11" s="73">
        <v>29</v>
      </c>
      <c r="H11" s="74">
        <v>0</v>
      </c>
      <c r="I11" s="74">
        <v>0</v>
      </c>
      <c r="J11" s="74">
        <v>0</v>
      </c>
      <c r="K11" s="74">
        <v>0</v>
      </c>
      <c r="L11" s="72">
        <v>20</v>
      </c>
      <c r="M11" s="72">
        <v>7</v>
      </c>
      <c r="N11" s="72">
        <v>5</v>
      </c>
      <c r="O11" s="72">
        <v>8</v>
      </c>
      <c r="P11" s="72">
        <v>29</v>
      </c>
      <c r="Q11" s="72">
        <v>26</v>
      </c>
      <c r="R11" s="72">
        <v>8</v>
      </c>
      <c r="S11" s="72">
        <v>2</v>
      </c>
      <c r="T11" s="74">
        <v>0</v>
      </c>
      <c r="U11" s="74">
        <v>0</v>
      </c>
      <c r="V11" s="72">
        <v>129</v>
      </c>
      <c r="W11" s="72">
        <v>104</v>
      </c>
      <c r="X11" s="73">
        <v>4</v>
      </c>
      <c r="Y11" s="85">
        <v>9</v>
      </c>
    </row>
    <row r="12" spans="1:25" ht="17.4" customHeight="1">
      <c r="A12" s="53"/>
      <c r="B12" s="24" t="s">
        <v>43</v>
      </c>
      <c r="C12" s="72">
        <v>999</v>
      </c>
      <c r="D12" s="72">
        <v>592</v>
      </c>
      <c r="E12" s="73">
        <v>407</v>
      </c>
      <c r="F12" s="72">
        <v>235</v>
      </c>
      <c r="G12" s="73">
        <v>106</v>
      </c>
      <c r="H12" s="72">
        <v>130</v>
      </c>
      <c r="I12" s="72">
        <v>112</v>
      </c>
      <c r="J12" s="72">
        <v>1</v>
      </c>
      <c r="K12" s="74">
        <v>0</v>
      </c>
      <c r="L12" s="72">
        <v>25</v>
      </c>
      <c r="M12" s="72">
        <v>21</v>
      </c>
      <c r="N12" s="72">
        <v>3</v>
      </c>
      <c r="O12" s="72">
        <v>2</v>
      </c>
      <c r="P12" s="72">
        <v>5</v>
      </c>
      <c r="Q12" s="72">
        <v>3</v>
      </c>
      <c r="R12" s="72">
        <v>38</v>
      </c>
      <c r="S12" s="72">
        <v>28</v>
      </c>
      <c r="T12" s="72">
        <v>4</v>
      </c>
      <c r="U12" s="72">
        <v>3</v>
      </c>
      <c r="V12" s="72">
        <v>143</v>
      </c>
      <c r="W12" s="72">
        <v>119</v>
      </c>
      <c r="X12" s="73">
        <v>8</v>
      </c>
      <c r="Y12" s="85">
        <v>13</v>
      </c>
    </row>
    <row r="13" spans="1:25" ht="17.4" customHeight="1">
      <c r="A13" s="53"/>
      <c r="B13" s="24" t="s">
        <v>44</v>
      </c>
      <c r="C13" s="72">
        <v>2013</v>
      </c>
      <c r="D13" s="72">
        <v>1144</v>
      </c>
      <c r="E13" s="73">
        <v>869</v>
      </c>
      <c r="F13" s="72">
        <v>753</v>
      </c>
      <c r="G13" s="73">
        <v>585</v>
      </c>
      <c r="H13" s="72">
        <v>67</v>
      </c>
      <c r="I13" s="72">
        <v>51</v>
      </c>
      <c r="J13" s="72">
        <v>9</v>
      </c>
      <c r="K13" s="72">
        <v>4</v>
      </c>
      <c r="L13" s="72">
        <v>19</v>
      </c>
      <c r="M13" s="72">
        <v>11</v>
      </c>
      <c r="N13" s="72">
        <v>3</v>
      </c>
      <c r="O13" s="72">
        <v>4</v>
      </c>
      <c r="P13" s="72">
        <v>14</v>
      </c>
      <c r="Q13" s="72">
        <v>24</v>
      </c>
      <c r="R13" s="72">
        <v>135</v>
      </c>
      <c r="S13" s="72">
        <v>89</v>
      </c>
      <c r="T13" s="72">
        <v>8</v>
      </c>
      <c r="U13" s="72">
        <v>11</v>
      </c>
      <c r="V13" s="72">
        <v>122</v>
      </c>
      <c r="W13" s="72">
        <v>78</v>
      </c>
      <c r="X13" s="73">
        <v>14</v>
      </c>
      <c r="Y13" s="85">
        <v>12</v>
      </c>
    </row>
    <row r="14" spans="1:25" ht="17.4" customHeight="1">
      <c r="A14" s="53"/>
      <c r="B14" s="24" t="s">
        <v>45</v>
      </c>
      <c r="C14" s="72">
        <v>3374</v>
      </c>
      <c r="D14" s="72">
        <v>2071</v>
      </c>
      <c r="E14" s="73">
        <v>1303</v>
      </c>
      <c r="F14" s="72">
        <v>1621</v>
      </c>
      <c r="G14" s="73">
        <v>1001</v>
      </c>
      <c r="H14" s="72">
        <v>122</v>
      </c>
      <c r="I14" s="72">
        <v>81</v>
      </c>
      <c r="J14" s="72">
        <v>23</v>
      </c>
      <c r="K14" s="72">
        <v>14</v>
      </c>
      <c r="L14" s="72">
        <v>24</v>
      </c>
      <c r="M14" s="72">
        <v>23</v>
      </c>
      <c r="N14" s="72">
        <v>1</v>
      </c>
      <c r="O14" s="72">
        <v>2</v>
      </c>
      <c r="P14" s="72">
        <v>11</v>
      </c>
      <c r="Q14" s="72">
        <v>9</v>
      </c>
      <c r="R14" s="72">
        <v>226</v>
      </c>
      <c r="S14" s="72">
        <v>144</v>
      </c>
      <c r="T14" s="72">
        <v>16</v>
      </c>
      <c r="U14" s="72">
        <v>15</v>
      </c>
      <c r="V14" s="72">
        <v>1</v>
      </c>
      <c r="W14" s="72">
        <v>2</v>
      </c>
      <c r="X14" s="73">
        <v>26</v>
      </c>
      <c r="Y14" s="85">
        <v>12</v>
      </c>
    </row>
    <row r="15" spans="1:25" ht="17.4" customHeight="1">
      <c r="A15" s="53" t="s">
        <v>57</v>
      </c>
      <c r="B15" s="24" t="s">
        <v>41</v>
      </c>
      <c r="C15" s="72">
        <v>11632</v>
      </c>
      <c r="D15" s="72">
        <v>6942</v>
      </c>
      <c r="E15" s="73">
        <v>4690</v>
      </c>
      <c r="F15" s="72">
        <v>3198</v>
      </c>
      <c r="G15" s="73">
        <v>2391</v>
      </c>
      <c r="H15" s="72">
        <v>612</v>
      </c>
      <c r="I15" s="72">
        <v>513</v>
      </c>
      <c r="J15" s="72">
        <v>62</v>
      </c>
      <c r="K15" s="72">
        <v>56</v>
      </c>
      <c r="L15" s="72">
        <v>211</v>
      </c>
      <c r="M15" s="72">
        <v>139</v>
      </c>
      <c r="N15" s="72">
        <v>30</v>
      </c>
      <c r="O15" s="72">
        <v>14</v>
      </c>
      <c r="P15" s="72">
        <v>327</v>
      </c>
      <c r="Q15" s="72">
        <v>245</v>
      </c>
      <c r="R15" s="72">
        <v>1760</v>
      </c>
      <c r="S15" s="72">
        <v>803</v>
      </c>
      <c r="T15" s="72">
        <v>56</v>
      </c>
      <c r="U15" s="72">
        <v>34</v>
      </c>
      <c r="V15" s="72">
        <v>628</v>
      </c>
      <c r="W15" s="72">
        <v>438</v>
      </c>
      <c r="X15" s="73">
        <v>58</v>
      </c>
      <c r="Y15" s="85">
        <v>57</v>
      </c>
    </row>
    <row r="16" spans="1:25" ht="17.4" customHeight="1">
      <c r="A16" s="53"/>
      <c r="B16" s="24" t="s">
        <v>42</v>
      </c>
      <c r="C16" s="72">
        <v>1322</v>
      </c>
      <c r="D16" s="72">
        <v>798</v>
      </c>
      <c r="E16" s="73">
        <v>524</v>
      </c>
      <c r="F16" s="72">
        <v>182</v>
      </c>
      <c r="G16" s="73">
        <v>105</v>
      </c>
      <c r="H16" s="74">
        <v>0</v>
      </c>
      <c r="I16" s="72">
        <v>1</v>
      </c>
      <c r="J16" s="74">
        <v>0</v>
      </c>
      <c r="K16" s="74">
        <v>0</v>
      </c>
      <c r="L16" s="72">
        <v>53</v>
      </c>
      <c r="M16" s="72">
        <v>20</v>
      </c>
      <c r="N16" s="72">
        <v>6</v>
      </c>
      <c r="O16" s="72">
        <v>4</v>
      </c>
      <c r="P16" s="72">
        <v>271</v>
      </c>
      <c r="Q16" s="72">
        <v>199</v>
      </c>
      <c r="R16" s="72">
        <v>20</v>
      </c>
      <c r="S16" s="72">
        <v>8</v>
      </c>
      <c r="T16" s="74">
        <v>0</v>
      </c>
      <c r="U16" s="74">
        <v>0</v>
      </c>
      <c r="V16" s="72">
        <v>260</v>
      </c>
      <c r="W16" s="72">
        <v>177</v>
      </c>
      <c r="X16" s="73">
        <v>6</v>
      </c>
      <c r="Y16" s="85">
        <v>10</v>
      </c>
    </row>
    <row r="17" spans="1:25" ht="17.4" customHeight="1">
      <c r="A17" s="53"/>
      <c r="B17" s="24" t="s">
        <v>43</v>
      </c>
      <c r="C17" s="72">
        <v>1773</v>
      </c>
      <c r="D17" s="72">
        <v>1044</v>
      </c>
      <c r="E17" s="73">
        <v>729</v>
      </c>
      <c r="F17" s="72">
        <v>381</v>
      </c>
      <c r="G17" s="73">
        <v>242</v>
      </c>
      <c r="H17" s="72">
        <v>251</v>
      </c>
      <c r="I17" s="72">
        <v>175</v>
      </c>
      <c r="J17" s="72">
        <v>5</v>
      </c>
      <c r="K17" s="72">
        <v>7</v>
      </c>
      <c r="L17" s="72">
        <v>32</v>
      </c>
      <c r="M17" s="72">
        <v>31</v>
      </c>
      <c r="N17" s="72">
        <v>6</v>
      </c>
      <c r="O17" s="72">
        <v>3</v>
      </c>
      <c r="P17" s="72">
        <v>12</v>
      </c>
      <c r="Q17" s="72">
        <v>16</v>
      </c>
      <c r="R17" s="72">
        <v>142</v>
      </c>
      <c r="S17" s="72">
        <v>80</v>
      </c>
      <c r="T17" s="72">
        <v>1</v>
      </c>
      <c r="U17" s="72">
        <v>6</v>
      </c>
      <c r="V17" s="72">
        <v>200</v>
      </c>
      <c r="W17" s="72">
        <v>158</v>
      </c>
      <c r="X17" s="73">
        <v>14</v>
      </c>
      <c r="Y17" s="85">
        <v>11</v>
      </c>
    </row>
    <row r="18" spans="1:25" ht="17.4" customHeight="1">
      <c r="A18" s="53"/>
      <c r="B18" s="24" t="s">
        <v>44</v>
      </c>
      <c r="C18" s="72">
        <v>3846</v>
      </c>
      <c r="D18" s="72">
        <v>2215</v>
      </c>
      <c r="E18" s="73">
        <v>1631</v>
      </c>
      <c r="F18" s="72">
        <v>1265</v>
      </c>
      <c r="G18" s="73">
        <v>1047</v>
      </c>
      <c r="H18" s="72">
        <v>143</v>
      </c>
      <c r="I18" s="72">
        <v>143</v>
      </c>
      <c r="J18" s="72">
        <v>10</v>
      </c>
      <c r="K18" s="72">
        <v>7</v>
      </c>
      <c r="L18" s="72">
        <v>56</v>
      </c>
      <c r="M18" s="72">
        <v>22</v>
      </c>
      <c r="N18" s="72">
        <v>3</v>
      </c>
      <c r="O18" s="72">
        <v>2</v>
      </c>
      <c r="P18" s="72">
        <v>29</v>
      </c>
      <c r="Q18" s="72">
        <v>26</v>
      </c>
      <c r="R18" s="72">
        <v>525</v>
      </c>
      <c r="S18" s="72">
        <v>261</v>
      </c>
      <c r="T18" s="72">
        <v>9</v>
      </c>
      <c r="U18" s="72">
        <v>6</v>
      </c>
      <c r="V18" s="72">
        <v>166</v>
      </c>
      <c r="W18" s="72">
        <v>102</v>
      </c>
      <c r="X18" s="73">
        <v>9</v>
      </c>
      <c r="Y18" s="85">
        <v>15</v>
      </c>
    </row>
    <row r="19" spans="1:25" ht="17.4" customHeight="1">
      <c r="A19" s="53"/>
      <c r="B19" s="24" t="s">
        <v>45</v>
      </c>
      <c r="C19" s="72">
        <v>4691</v>
      </c>
      <c r="D19" s="72">
        <v>2885</v>
      </c>
      <c r="E19" s="73">
        <v>1806</v>
      </c>
      <c r="F19" s="72">
        <v>1370</v>
      </c>
      <c r="G19" s="73">
        <v>997</v>
      </c>
      <c r="H19" s="72">
        <v>218</v>
      </c>
      <c r="I19" s="72">
        <v>194</v>
      </c>
      <c r="J19" s="72">
        <v>47</v>
      </c>
      <c r="K19" s="72">
        <v>42</v>
      </c>
      <c r="L19" s="72">
        <v>70</v>
      </c>
      <c r="M19" s="72">
        <v>66</v>
      </c>
      <c r="N19" s="72">
        <v>15</v>
      </c>
      <c r="O19" s="72">
        <v>5</v>
      </c>
      <c r="P19" s="72">
        <v>15</v>
      </c>
      <c r="Q19" s="72">
        <v>4</v>
      </c>
      <c r="R19" s="72">
        <v>1073</v>
      </c>
      <c r="S19" s="72">
        <v>454</v>
      </c>
      <c r="T19" s="72">
        <v>46</v>
      </c>
      <c r="U19" s="72">
        <v>22</v>
      </c>
      <c r="V19" s="72">
        <v>2</v>
      </c>
      <c r="W19" s="72">
        <v>1</v>
      </c>
      <c r="X19" s="73">
        <v>29</v>
      </c>
      <c r="Y19" s="85">
        <v>21</v>
      </c>
    </row>
    <row r="20" spans="1:25" ht="17.4" customHeight="1">
      <c r="A20" s="53" t="s">
        <v>58</v>
      </c>
      <c r="B20" s="24" t="s">
        <v>41</v>
      </c>
      <c r="C20" s="72">
        <v>5288</v>
      </c>
      <c r="D20" s="72">
        <v>3230</v>
      </c>
      <c r="E20" s="73">
        <v>2058</v>
      </c>
      <c r="F20" s="72">
        <v>1119</v>
      </c>
      <c r="G20" s="73">
        <v>941</v>
      </c>
      <c r="H20" s="72">
        <v>270</v>
      </c>
      <c r="I20" s="72">
        <v>173</v>
      </c>
      <c r="J20" s="72">
        <v>71</v>
      </c>
      <c r="K20" s="72">
        <v>21</v>
      </c>
      <c r="L20" s="72">
        <v>123</v>
      </c>
      <c r="M20" s="72">
        <v>73</v>
      </c>
      <c r="N20" s="72">
        <v>32</v>
      </c>
      <c r="O20" s="72">
        <v>9</v>
      </c>
      <c r="P20" s="72">
        <v>257</v>
      </c>
      <c r="Q20" s="72">
        <v>174</v>
      </c>
      <c r="R20" s="72">
        <v>1020</v>
      </c>
      <c r="S20" s="72">
        <v>481</v>
      </c>
      <c r="T20" s="72">
        <v>20</v>
      </c>
      <c r="U20" s="72">
        <v>12</v>
      </c>
      <c r="V20" s="72">
        <v>306</v>
      </c>
      <c r="W20" s="72">
        <v>163</v>
      </c>
      <c r="X20" s="73">
        <v>12</v>
      </c>
      <c r="Y20" s="85">
        <v>11</v>
      </c>
    </row>
    <row r="21" spans="1:25" ht="17.4" customHeight="1">
      <c r="A21" s="53"/>
      <c r="B21" s="24" t="s">
        <v>42</v>
      </c>
      <c r="C21" s="72">
        <v>749</v>
      </c>
      <c r="D21" s="72">
        <v>457</v>
      </c>
      <c r="E21" s="73">
        <v>292</v>
      </c>
      <c r="F21" s="72">
        <v>69</v>
      </c>
      <c r="G21" s="73">
        <v>39</v>
      </c>
      <c r="H21" s="74">
        <v>0</v>
      </c>
      <c r="I21" s="74">
        <v>0</v>
      </c>
      <c r="J21" s="74">
        <v>0</v>
      </c>
      <c r="K21" s="74">
        <v>0</v>
      </c>
      <c r="L21" s="72">
        <v>31</v>
      </c>
      <c r="M21" s="72">
        <v>15</v>
      </c>
      <c r="N21" s="72">
        <v>8</v>
      </c>
      <c r="O21" s="74">
        <v>0</v>
      </c>
      <c r="P21" s="72">
        <v>234</v>
      </c>
      <c r="Q21" s="72">
        <v>155</v>
      </c>
      <c r="R21" s="72">
        <v>5</v>
      </c>
      <c r="S21" s="72">
        <v>6</v>
      </c>
      <c r="T21" s="74">
        <v>0</v>
      </c>
      <c r="U21" s="74">
        <v>0</v>
      </c>
      <c r="V21" s="72">
        <v>107</v>
      </c>
      <c r="W21" s="72">
        <v>75</v>
      </c>
      <c r="X21" s="73">
        <v>3</v>
      </c>
      <c r="Y21" s="85">
        <v>2</v>
      </c>
    </row>
    <row r="22" spans="1:25" ht="17.4" customHeight="1">
      <c r="A22" s="53"/>
      <c r="B22" s="24" t="s">
        <v>43</v>
      </c>
      <c r="C22" s="72">
        <v>761</v>
      </c>
      <c r="D22" s="72">
        <v>470</v>
      </c>
      <c r="E22" s="73">
        <v>291</v>
      </c>
      <c r="F22" s="72">
        <v>153</v>
      </c>
      <c r="G22" s="73">
        <v>117</v>
      </c>
      <c r="H22" s="72">
        <v>78</v>
      </c>
      <c r="I22" s="72">
        <v>60</v>
      </c>
      <c r="J22" s="72">
        <v>11</v>
      </c>
      <c r="K22" s="72">
        <v>1</v>
      </c>
      <c r="L22" s="72">
        <v>13</v>
      </c>
      <c r="M22" s="72">
        <v>6</v>
      </c>
      <c r="N22" s="72">
        <v>6</v>
      </c>
      <c r="O22" s="74">
        <v>0</v>
      </c>
      <c r="P22" s="72">
        <v>6</v>
      </c>
      <c r="Q22" s="72">
        <v>4</v>
      </c>
      <c r="R22" s="72">
        <v>98</v>
      </c>
      <c r="S22" s="72">
        <v>47</v>
      </c>
      <c r="T22" s="72">
        <v>2</v>
      </c>
      <c r="U22" s="72">
        <v>1</v>
      </c>
      <c r="V22" s="72">
        <v>100</v>
      </c>
      <c r="W22" s="72">
        <v>50</v>
      </c>
      <c r="X22" s="73">
        <v>3</v>
      </c>
      <c r="Y22" s="85">
        <v>5</v>
      </c>
    </row>
    <row r="23" spans="1:25" ht="17.4" customHeight="1">
      <c r="A23" s="53"/>
      <c r="B23" s="24" t="s">
        <v>44</v>
      </c>
      <c r="C23" s="72">
        <v>1853</v>
      </c>
      <c r="D23" s="72">
        <v>1155</v>
      </c>
      <c r="E23" s="73">
        <v>698</v>
      </c>
      <c r="F23" s="72">
        <v>571</v>
      </c>
      <c r="G23" s="73">
        <v>432</v>
      </c>
      <c r="H23" s="72">
        <v>85</v>
      </c>
      <c r="I23" s="72">
        <v>46</v>
      </c>
      <c r="J23" s="72">
        <v>16</v>
      </c>
      <c r="K23" s="72">
        <v>4</v>
      </c>
      <c r="L23" s="72">
        <v>32</v>
      </c>
      <c r="M23" s="72">
        <v>13</v>
      </c>
      <c r="N23" s="72">
        <v>4</v>
      </c>
      <c r="O23" s="72">
        <v>1</v>
      </c>
      <c r="P23" s="72">
        <v>9</v>
      </c>
      <c r="Q23" s="72">
        <v>8</v>
      </c>
      <c r="R23" s="72">
        <v>337</v>
      </c>
      <c r="S23" s="72">
        <v>156</v>
      </c>
      <c r="T23" s="72">
        <v>3</v>
      </c>
      <c r="U23" s="74">
        <v>0</v>
      </c>
      <c r="V23" s="72">
        <v>96</v>
      </c>
      <c r="W23" s="72">
        <v>38</v>
      </c>
      <c r="X23" s="73">
        <v>2</v>
      </c>
      <c r="Y23" s="87">
        <v>0</v>
      </c>
    </row>
    <row r="24" spans="1:25" ht="17.4" customHeight="1">
      <c r="A24" s="53"/>
      <c r="B24" s="24" t="s">
        <v>45</v>
      </c>
      <c r="C24" s="72">
        <v>1925</v>
      </c>
      <c r="D24" s="72">
        <v>1148</v>
      </c>
      <c r="E24" s="73">
        <v>777</v>
      </c>
      <c r="F24" s="72">
        <v>326</v>
      </c>
      <c r="G24" s="73">
        <v>353</v>
      </c>
      <c r="H24" s="72">
        <v>107</v>
      </c>
      <c r="I24" s="72">
        <v>67</v>
      </c>
      <c r="J24" s="72">
        <v>44</v>
      </c>
      <c r="K24" s="72">
        <v>16</v>
      </c>
      <c r="L24" s="72">
        <v>47</v>
      </c>
      <c r="M24" s="72">
        <v>39</v>
      </c>
      <c r="N24" s="72">
        <v>14</v>
      </c>
      <c r="O24" s="72">
        <v>8</v>
      </c>
      <c r="P24" s="72">
        <v>8</v>
      </c>
      <c r="Q24" s="72">
        <v>7</v>
      </c>
      <c r="R24" s="72">
        <v>580</v>
      </c>
      <c r="S24" s="72">
        <v>272</v>
      </c>
      <c r="T24" s="72">
        <v>15</v>
      </c>
      <c r="U24" s="72">
        <v>11</v>
      </c>
      <c r="V24" s="72">
        <v>3</v>
      </c>
      <c r="W24" s="74">
        <v>0</v>
      </c>
      <c r="X24" s="73">
        <v>4</v>
      </c>
      <c r="Y24" s="85">
        <v>4</v>
      </c>
    </row>
    <row r="25" spans="1:25" ht="17.4" customHeight="1">
      <c r="A25" s="53" t="s">
        <v>59</v>
      </c>
      <c r="B25" s="24" t="s">
        <v>41</v>
      </c>
      <c r="C25" s="72">
        <v>14500</v>
      </c>
      <c r="D25" s="72">
        <v>8654</v>
      </c>
      <c r="E25" s="73">
        <v>5846</v>
      </c>
      <c r="F25" s="72">
        <v>1911</v>
      </c>
      <c r="G25" s="73">
        <v>2085</v>
      </c>
      <c r="H25" s="72">
        <v>753</v>
      </c>
      <c r="I25" s="72">
        <v>686</v>
      </c>
      <c r="J25" s="72">
        <v>204</v>
      </c>
      <c r="K25" s="72">
        <v>63</v>
      </c>
      <c r="L25" s="72">
        <v>393</v>
      </c>
      <c r="M25" s="72">
        <v>235</v>
      </c>
      <c r="N25" s="72">
        <v>127</v>
      </c>
      <c r="O25" s="72">
        <v>41</v>
      </c>
      <c r="P25" s="72">
        <v>746</v>
      </c>
      <c r="Q25" s="72">
        <v>559</v>
      </c>
      <c r="R25" s="72">
        <v>3582</v>
      </c>
      <c r="S25" s="72">
        <v>1700</v>
      </c>
      <c r="T25" s="72">
        <v>50</v>
      </c>
      <c r="U25" s="72">
        <v>31</v>
      </c>
      <c r="V25" s="72">
        <v>871</v>
      </c>
      <c r="W25" s="72">
        <v>428</v>
      </c>
      <c r="X25" s="73">
        <v>17</v>
      </c>
      <c r="Y25" s="85">
        <v>18</v>
      </c>
    </row>
    <row r="26" spans="1:25" ht="17.4" customHeight="1">
      <c r="A26" s="53"/>
      <c r="B26" s="24" t="s">
        <v>42</v>
      </c>
      <c r="C26" s="72">
        <v>2073</v>
      </c>
      <c r="D26" s="72">
        <v>1220</v>
      </c>
      <c r="E26" s="73">
        <v>853</v>
      </c>
      <c r="F26" s="72">
        <v>117</v>
      </c>
      <c r="G26" s="73">
        <v>104</v>
      </c>
      <c r="H26" s="74">
        <v>0</v>
      </c>
      <c r="I26" s="72">
        <v>2</v>
      </c>
      <c r="J26" s="74">
        <v>0</v>
      </c>
      <c r="K26" s="74">
        <v>0</v>
      </c>
      <c r="L26" s="72">
        <v>85</v>
      </c>
      <c r="M26" s="72">
        <v>31</v>
      </c>
      <c r="N26" s="72">
        <v>25</v>
      </c>
      <c r="O26" s="72">
        <v>6</v>
      </c>
      <c r="P26" s="72">
        <v>678</v>
      </c>
      <c r="Q26" s="72">
        <v>505</v>
      </c>
      <c r="R26" s="72">
        <v>20</v>
      </c>
      <c r="S26" s="72">
        <v>12</v>
      </c>
      <c r="T26" s="74">
        <v>0</v>
      </c>
      <c r="U26" s="74">
        <v>0</v>
      </c>
      <c r="V26" s="72">
        <v>292</v>
      </c>
      <c r="W26" s="72">
        <v>186</v>
      </c>
      <c r="X26" s="73">
        <v>3</v>
      </c>
      <c r="Y26" s="85">
        <v>7</v>
      </c>
    </row>
    <row r="27" spans="1:25" ht="17.4" customHeight="1">
      <c r="A27" s="53"/>
      <c r="B27" s="24" t="s">
        <v>43</v>
      </c>
      <c r="C27" s="72">
        <v>2183</v>
      </c>
      <c r="D27" s="72">
        <v>1343</v>
      </c>
      <c r="E27" s="73">
        <v>840</v>
      </c>
      <c r="F27" s="72">
        <v>303</v>
      </c>
      <c r="G27" s="73">
        <v>262</v>
      </c>
      <c r="H27" s="72">
        <v>226</v>
      </c>
      <c r="I27" s="72">
        <v>205</v>
      </c>
      <c r="J27" s="72">
        <v>46</v>
      </c>
      <c r="K27" s="72">
        <v>9</v>
      </c>
      <c r="L27" s="72">
        <v>45</v>
      </c>
      <c r="M27" s="72">
        <v>14</v>
      </c>
      <c r="N27" s="72">
        <v>24</v>
      </c>
      <c r="O27" s="72">
        <v>3</v>
      </c>
      <c r="P27" s="72">
        <v>15</v>
      </c>
      <c r="Q27" s="72">
        <v>14</v>
      </c>
      <c r="R27" s="72">
        <v>375</v>
      </c>
      <c r="S27" s="72">
        <v>198</v>
      </c>
      <c r="T27" s="72">
        <v>4</v>
      </c>
      <c r="U27" s="72">
        <v>5</v>
      </c>
      <c r="V27" s="72">
        <v>298</v>
      </c>
      <c r="W27" s="72">
        <v>128</v>
      </c>
      <c r="X27" s="73">
        <v>7</v>
      </c>
      <c r="Y27" s="85">
        <v>2</v>
      </c>
    </row>
    <row r="28" spans="1:25" ht="17.4" customHeight="1">
      <c r="A28" s="53"/>
      <c r="B28" s="24" t="s">
        <v>44</v>
      </c>
      <c r="C28" s="72">
        <v>4957</v>
      </c>
      <c r="D28" s="72">
        <v>2960</v>
      </c>
      <c r="E28" s="73">
        <v>1997</v>
      </c>
      <c r="F28" s="72">
        <v>946</v>
      </c>
      <c r="G28" s="73">
        <v>948</v>
      </c>
      <c r="H28" s="72">
        <v>233</v>
      </c>
      <c r="I28" s="72">
        <v>212</v>
      </c>
      <c r="J28" s="72">
        <v>51</v>
      </c>
      <c r="K28" s="72">
        <v>8</v>
      </c>
      <c r="L28" s="72">
        <v>102</v>
      </c>
      <c r="M28" s="72">
        <v>43</v>
      </c>
      <c r="N28" s="72">
        <v>12</v>
      </c>
      <c r="O28" s="72">
        <v>3</v>
      </c>
      <c r="P28" s="72">
        <v>33</v>
      </c>
      <c r="Q28" s="72">
        <v>28</v>
      </c>
      <c r="R28" s="72">
        <v>1294</v>
      </c>
      <c r="S28" s="72">
        <v>634</v>
      </c>
      <c r="T28" s="72">
        <v>8</v>
      </c>
      <c r="U28" s="72">
        <v>6</v>
      </c>
      <c r="V28" s="72">
        <v>278</v>
      </c>
      <c r="W28" s="72">
        <v>112</v>
      </c>
      <c r="X28" s="73">
        <v>3</v>
      </c>
      <c r="Y28" s="85">
        <v>3</v>
      </c>
    </row>
    <row r="29" spans="1:25" ht="17.4" customHeight="1">
      <c r="A29" s="53"/>
      <c r="B29" s="24" t="s">
        <v>45</v>
      </c>
      <c r="C29" s="72">
        <v>5287</v>
      </c>
      <c r="D29" s="72">
        <v>3131</v>
      </c>
      <c r="E29" s="73">
        <v>2156</v>
      </c>
      <c r="F29" s="72">
        <v>545</v>
      </c>
      <c r="G29" s="73">
        <v>771</v>
      </c>
      <c r="H29" s="72">
        <v>294</v>
      </c>
      <c r="I29" s="72">
        <v>267</v>
      </c>
      <c r="J29" s="72">
        <v>107</v>
      </c>
      <c r="K29" s="72">
        <v>46</v>
      </c>
      <c r="L29" s="72">
        <v>161</v>
      </c>
      <c r="M29" s="72">
        <v>147</v>
      </c>
      <c r="N29" s="72">
        <v>66</v>
      </c>
      <c r="O29" s="72">
        <v>29</v>
      </c>
      <c r="P29" s="72">
        <v>20</v>
      </c>
      <c r="Q29" s="72">
        <v>12</v>
      </c>
      <c r="R29" s="72">
        <v>1893</v>
      </c>
      <c r="S29" s="72">
        <v>856</v>
      </c>
      <c r="T29" s="72">
        <v>38</v>
      </c>
      <c r="U29" s="72">
        <v>20</v>
      </c>
      <c r="V29" s="72">
        <v>3</v>
      </c>
      <c r="W29" s="72">
        <v>2</v>
      </c>
      <c r="X29" s="73">
        <v>4</v>
      </c>
      <c r="Y29" s="85">
        <v>6</v>
      </c>
    </row>
    <row r="30" spans="1:25" ht="17.4" customHeight="1">
      <c r="A30" s="53" t="s">
        <v>60</v>
      </c>
      <c r="B30" s="24" t="s">
        <v>41</v>
      </c>
      <c r="C30" s="72">
        <v>9196</v>
      </c>
      <c r="D30" s="72">
        <v>5438</v>
      </c>
      <c r="E30" s="73">
        <v>3758</v>
      </c>
      <c r="F30" s="72">
        <v>757</v>
      </c>
      <c r="G30" s="73">
        <v>826</v>
      </c>
      <c r="H30" s="72">
        <v>621</v>
      </c>
      <c r="I30" s="72">
        <v>577</v>
      </c>
      <c r="J30" s="72">
        <v>109</v>
      </c>
      <c r="K30" s="72">
        <v>36</v>
      </c>
      <c r="L30" s="72">
        <v>305</v>
      </c>
      <c r="M30" s="72">
        <v>198</v>
      </c>
      <c r="N30" s="72">
        <v>77</v>
      </c>
      <c r="O30" s="72">
        <v>27</v>
      </c>
      <c r="P30" s="72">
        <v>517</v>
      </c>
      <c r="Q30" s="72">
        <v>402</v>
      </c>
      <c r="R30" s="72">
        <v>2468</v>
      </c>
      <c r="S30" s="72">
        <v>1403</v>
      </c>
      <c r="T30" s="72">
        <v>27</v>
      </c>
      <c r="U30" s="72">
        <v>10</v>
      </c>
      <c r="V30" s="72">
        <v>551</v>
      </c>
      <c r="W30" s="72">
        <v>274</v>
      </c>
      <c r="X30" s="73">
        <v>6</v>
      </c>
      <c r="Y30" s="85">
        <v>5</v>
      </c>
    </row>
    <row r="31" spans="1:25" ht="17.4" customHeight="1">
      <c r="A31" s="53"/>
      <c r="B31" s="24" t="s">
        <v>42</v>
      </c>
      <c r="C31" s="72">
        <v>1351</v>
      </c>
      <c r="D31" s="72">
        <v>777</v>
      </c>
      <c r="E31" s="73">
        <v>574</v>
      </c>
      <c r="F31" s="72">
        <v>55</v>
      </c>
      <c r="G31" s="73">
        <v>47</v>
      </c>
      <c r="H31" s="74">
        <v>0</v>
      </c>
      <c r="I31" s="74">
        <v>0</v>
      </c>
      <c r="J31" s="74">
        <v>0</v>
      </c>
      <c r="K31" s="74">
        <v>0</v>
      </c>
      <c r="L31" s="72">
        <v>46</v>
      </c>
      <c r="M31" s="72">
        <v>17</v>
      </c>
      <c r="N31" s="72">
        <v>14</v>
      </c>
      <c r="O31" s="72">
        <v>6</v>
      </c>
      <c r="P31" s="72">
        <v>454</v>
      </c>
      <c r="Q31" s="72">
        <v>364</v>
      </c>
      <c r="R31" s="72">
        <v>21</v>
      </c>
      <c r="S31" s="72">
        <v>4</v>
      </c>
      <c r="T31" s="74">
        <v>0</v>
      </c>
      <c r="U31" s="74">
        <v>0</v>
      </c>
      <c r="V31" s="72">
        <v>184</v>
      </c>
      <c r="W31" s="72">
        <v>133</v>
      </c>
      <c r="X31" s="73">
        <v>3</v>
      </c>
      <c r="Y31" s="85">
        <v>3</v>
      </c>
    </row>
    <row r="32" spans="1:25" ht="17.4" customHeight="1">
      <c r="A32" s="53"/>
      <c r="B32" s="24" t="s">
        <v>43</v>
      </c>
      <c r="C32" s="72">
        <v>1416</v>
      </c>
      <c r="D32" s="72">
        <v>841</v>
      </c>
      <c r="E32" s="73">
        <v>575</v>
      </c>
      <c r="F32" s="72">
        <v>138</v>
      </c>
      <c r="G32" s="73">
        <v>125</v>
      </c>
      <c r="H32" s="72">
        <v>158</v>
      </c>
      <c r="I32" s="72">
        <v>147</v>
      </c>
      <c r="J32" s="72">
        <v>37</v>
      </c>
      <c r="K32" s="72">
        <v>9</v>
      </c>
      <c r="L32" s="72">
        <v>34</v>
      </c>
      <c r="M32" s="72">
        <v>14</v>
      </c>
      <c r="N32" s="72">
        <v>6</v>
      </c>
      <c r="O32" s="72">
        <v>1</v>
      </c>
      <c r="P32" s="72">
        <v>12</v>
      </c>
      <c r="Q32" s="72">
        <v>6</v>
      </c>
      <c r="R32" s="72">
        <v>251</v>
      </c>
      <c r="S32" s="72">
        <v>186</v>
      </c>
      <c r="T32" s="72">
        <v>4</v>
      </c>
      <c r="U32" s="72">
        <v>3</v>
      </c>
      <c r="V32" s="72">
        <v>200</v>
      </c>
      <c r="W32" s="72">
        <v>84</v>
      </c>
      <c r="X32" s="73">
        <v>1</v>
      </c>
      <c r="Y32" s="87">
        <v>0</v>
      </c>
    </row>
    <row r="33" spans="1:25" ht="17.4" customHeight="1">
      <c r="A33" s="53"/>
      <c r="B33" s="24" t="s">
        <v>44</v>
      </c>
      <c r="C33" s="72">
        <v>2953</v>
      </c>
      <c r="D33" s="72">
        <v>1789</v>
      </c>
      <c r="E33" s="73">
        <v>1164</v>
      </c>
      <c r="F33" s="72">
        <v>361</v>
      </c>
      <c r="G33" s="73">
        <v>377</v>
      </c>
      <c r="H33" s="72">
        <v>169</v>
      </c>
      <c r="I33" s="72">
        <v>176</v>
      </c>
      <c r="J33" s="72">
        <v>22</v>
      </c>
      <c r="K33" s="72">
        <v>5</v>
      </c>
      <c r="L33" s="72">
        <v>68</v>
      </c>
      <c r="M33" s="72">
        <v>25</v>
      </c>
      <c r="N33" s="72">
        <v>10</v>
      </c>
      <c r="O33" s="72">
        <v>3</v>
      </c>
      <c r="P33" s="72">
        <v>35</v>
      </c>
      <c r="Q33" s="72">
        <v>17</v>
      </c>
      <c r="R33" s="72">
        <v>956</v>
      </c>
      <c r="S33" s="72">
        <v>501</v>
      </c>
      <c r="T33" s="72">
        <v>2</v>
      </c>
      <c r="U33" s="72">
        <v>4</v>
      </c>
      <c r="V33" s="72">
        <v>165</v>
      </c>
      <c r="W33" s="72">
        <v>56</v>
      </c>
      <c r="X33" s="73">
        <v>1</v>
      </c>
      <c r="Y33" s="87">
        <v>0</v>
      </c>
    </row>
    <row r="34" spans="1:25" ht="17.4" customHeight="1">
      <c r="A34" s="53"/>
      <c r="B34" s="24" t="s">
        <v>45</v>
      </c>
      <c r="C34" s="72">
        <v>3476</v>
      </c>
      <c r="D34" s="72">
        <v>2031</v>
      </c>
      <c r="E34" s="73">
        <v>1445</v>
      </c>
      <c r="F34" s="72">
        <v>203</v>
      </c>
      <c r="G34" s="73">
        <v>277</v>
      </c>
      <c r="H34" s="72">
        <v>294</v>
      </c>
      <c r="I34" s="72">
        <v>254</v>
      </c>
      <c r="J34" s="72">
        <v>50</v>
      </c>
      <c r="K34" s="72">
        <v>22</v>
      </c>
      <c r="L34" s="72">
        <v>157</v>
      </c>
      <c r="M34" s="72">
        <v>142</v>
      </c>
      <c r="N34" s="72">
        <v>47</v>
      </c>
      <c r="O34" s="72">
        <v>17</v>
      </c>
      <c r="P34" s="72">
        <v>16</v>
      </c>
      <c r="Q34" s="72">
        <v>15</v>
      </c>
      <c r="R34" s="72">
        <v>1240</v>
      </c>
      <c r="S34" s="72">
        <v>712</v>
      </c>
      <c r="T34" s="72">
        <v>21</v>
      </c>
      <c r="U34" s="72">
        <v>3</v>
      </c>
      <c r="V34" s="72">
        <v>2</v>
      </c>
      <c r="W34" s="72">
        <v>1</v>
      </c>
      <c r="X34" s="73">
        <v>1</v>
      </c>
      <c r="Y34" s="85">
        <v>2</v>
      </c>
    </row>
    <row r="35" spans="1:25" ht="17.4" customHeight="1">
      <c r="A35" s="53" t="s">
        <v>61</v>
      </c>
      <c r="B35" s="24" t="s">
        <v>41</v>
      </c>
      <c r="C35" s="72">
        <v>35595</v>
      </c>
      <c r="D35" s="72">
        <v>17790</v>
      </c>
      <c r="E35" s="73">
        <v>17805</v>
      </c>
      <c r="F35" s="72">
        <v>2159</v>
      </c>
      <c r="G35" s="73">
        <v>4132</v>
      </c>
      <c r="H35" s="72">
        <v>4702</v>
      </c>
      <c r="I35" s="72">
        <v>3796</v>
      </c>
      <c r="J35" s="72">
        <v>237</v>
      </c>
      <c r="K35" s="72">
        <v>62</v>
      </c>
      <c r="L35" s="72">
        <v>1410</v>
      </c>
      <c r="M35" s="72">
        <v>1142</v>
      </c>
      <c r="N35" s="72">
        <v>224</v>
      </c>
      <c r="O35" s="72">
        <v>135</v>
      </c>
      <c r="P35" s="72">
        <v>1509</v>
      </c>
      <c r="Q35" s="72">
        <v>1661</v>
      </c>
      <c r="R35" s="72">
        <v>5512</v>
      </c>
      <c r="S35" s="72">
        <v>4826</v>
      </c>
      <c r="T35" s="72">
        <v>45</v>
      </c>
      <c r="U35" s="72">
        <v>20</v>
      </c>
      <c r="V35" s="72">
        <v>1973</v>
      </c>
      <c r="W35" s="72">
        <v>2013</v>
      </c>
      <c r="X35" s="73">
        <v>19</v>
      </c>
      <c r="Y35" s="85">
        <v>18</v>
      </c>
    </row>
    <row r="36" spans="1:25" ht="17.4" customHeight="1">
      <c r="A36" s="53"/>
      <c r="B36" s="24" t="s">
        <v>42</v>
      </c>
      <c r="C36" s="72">
        <v>4844</v>
      </c>
      <c r="D36" s="72">
        <v>2251</v>
      </c>
      <c r="E36" s="73">
        <v>2593</v>
      </c>
      <c r="F36" s="72">
        <v>104</v>
      </c>
      <c r="G36" s="73">
        <v>231</v>
      </c>
      <c r="H36" s="72">
        <v>1</v>
      </c>
      <c r="I36" s="72">
        <v>2</v>
      </c>
      <c r="J36" s="74">
        <v>0</v>
      </c>
      <c r="K36" s="74">
        <v>0</v>
      </c>
      <c r="L36" s="72">
        <v>181</v>
      </c>
      <c r="M36" s="72">
        <v>120</v>
      </c>
      <c r="N36" s="72">
        <v>51</v>
      </c>
      <c r="O36" s="72">
        <v>13</v>
      </c>
      <c r="P36" s="72">
        <v>1275</v>
      </c>
      <c r="Q36" s="72">
        <v>1444</v>
      </c>
      <c r="R36" s="72">
        <v>40</v>
      </c>
      <c r="S36" s="72">
        <v>55</v>
      </c>
      <c r="T36" s="74">
        <v>0</v>
      </c>
      <c r="U36" s="74">
        <v>0</v>
      </c>
      <c r="V36" s="72">
        <v>590</v>
      </c>
      <c r="W36" s="72">
        <v>718</v>
      </c>
      <c r="X36" s="73">
        <v>9</v>
      </c>
      <c r="Y36" s="85">
        <v>10</v>
      </c>
    </row>
    <row r="37" spans="1:25" ht="17.4" customHeight="1">
      <c r="A37" s="53"/>
      <c r="B37" s="24" t="s">
        <v>43</v>
      </c>
      <c r="C37" s="72">
        <v>6536</v>
      </c>
      <c r="D37" s="72">
        <v>3062</v>
      </c>
      <c r="E37" s="73">
        <v>3474</v>
      </c>
      <c r="F37" s="72">
        <v>523</v>
      </c>
      <c r="G37" s="73">
        <v>1098</v>
      </c>
      <c r="H37" s="72">
        <v>820</v>
      </c>
      <c r="I37" s="72">
        <v>725</v>
      </c>
      <c r="J37" s="72">
        <v>82</v>
      </c>
      <c r="K37" s="72">
        <v>17</v>
      </c>
      <c r="L37" s="72">
        <v>127</v>
      </c>
      <c r="M37" s="72">
        <v>67</v>
      </c>
      <c r="N37" s="72">
        <v>12</v>
      </c>
      <c r="O37" s="72">
        <v>4</v>
      </c>
      <c r="P37" s="72">
        <v>39</v>
      </c>
      <c r="Q37" s="72">
        <v>36</v>
      </c>
      <c r="R37" s="72">
        <v>663</v>
      </c>
      <c r="S37" s="72">
        <v>678</v>
      </c>
      <c r="T37" s="72">
        <v>3</v>
      </c>
      <c r="U37" s="72">
        <v>2</v>
      </c>
      <c r="V37" s="72">
        <v>791</v>
      </c>
      <c r="W37" s="72">
        <v>844</v>
      </c>
      <c r="X37" s="73">
        <v>2</v>
      </c>
      <c r="Y37" s="85">
        <v>3</v>
      </c>
    </row>
    <row r="38" spans="1:25" ht="17.4" customHeight="1">
      <c r="A38" s="53"/>
      <c r="B38" s="24" t="s">
        <v>44</v>
      </c>
      <c r="C38" s="72">
        <v>10861</v>
      </c>
      <c r="D38" s="72">
        <v>5462</v>
      </c>
      <c r="E38" s="73">
        <v>5399</v>
      </c>
      <c r="F38" s="72">
        <v>867</v>
      </c>
      <c r="G38" s="73">
        <v>1709</v>
      </c>
      <c r="H38" s="72">
        <v>1378</v>
      </c>
      <c r="I38" s="72">
        <v>1158</v>
      </c>
      <c r="J38" s="72">
        <v>54</v>
      </c>
      <c r="K38" s="72">
        <v>18</v>
      </c>
      <c r="L38" s="72">
        <v>236</v>
      </c>
      <c r="M38" s="72">
        <v>108</v>
      </c>
      <c r="N38" s="72">
        <v>15</v>
      </c>
      <c r="O38" s="72">
        <v>13</v>
      </c>
      <c r="P38" s="72">
        <v>114</v>
      </c>
      <c r="Q38" s="72">
        <v>103</v>
      </c>
      <c r="R38" s="72">
        <v>2202</v>
      </c>
      <c r="S38" s="72">
        <v>1839</v>
      </c>
      <c r="T38" s="72">
        <v>10</v>
      </c>
      <c r="U38" s="72">
        <v>5</v>
      </c>
      <c r="V38" s="72">
        <v>581</v>
      </c>
      <c r="W38" s="72">
        <v>443</v>
      </c>
      <c r="X38" s="73">
        <v>5</v>
      </c>
      <c r="Y38" s="85">
        <v>3</v>
      </c>
    </row>
    <row r="39" spans="1:25" ht="17.4" customHeight="1" thickBot="1">
      <c r="A39" s="54"/>
      <c r="B39" s="25" t="s">
        <v>45</v>
      </c>
      <c r="C39" s="76">
        <v>13354</v>
      </c>
      <c r="D39" s="76">
        <v>7015</v>
      </c>
      <c r="E39" s="77">
        <v>6339</v>
      </c>
      <c r="F39" s="76">
        <v>665</v>
      </c>
      <c r="G39" s="77">
        <v>1094</v>
      </c>
      <c r="H39" s="76">
        <v>2503</v>
      </c>
      <c r="I39" s="76">
        <v>1911</v>
      </c>
      <c r="J39" s="76">
        <v>101</v>
      </c>
      <c r="K39" s="76">
        <v>27</v>
      </c>
      <c r="L39" s="76">
        <v>866</v>
      </c>
      <c r="M39" s="76">
        <v>847</v>
      </c>
      <c r="N39" s="76">
        <v>146</v>
      </c>
      <c r="O39" s="76">
        <v>105</v>
      </c>
      <c r="P39" s="76">
        <v>81</v>
      </c>
      <c r="Q39" s="76">
        <v>78</v>
      </c>
      <c r="R39" s="76">
        <v>2607</v>
      </c>
      <c r="S39" s="76">
        <v>2254</v>
      </c>
      <c r="T39" s="76">
        <v>32</v>
      </c>
      <c r="U39" s="76">
        <v>13</v>
      </c>
      <c r="V39" s="76">
        <v>11</v>
      </c>
      <c r="W39" s="76">
        <v>8</v>
      </c>
      <c r="X39" s="77">
        <v>3</v>
      </c>
      <c r="Y39" s="90">
        <v>2</v>
      </c>
    </row>
  </sheetData>
  <mergeCells count="25">
    <mergeCell ref="A35:A39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H4:S5"/>
    <mergeCell ref="V4:Y4"/>
    <mergeCell ref="B5:E5"/>
    <mergeCell ref="V5:Y5"/>
    <mergeCell ref="A6:Y6"/>
    <mergeCell ref="A7:Y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71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36" t="s">
        <v>39</v>
      </c>
      <c r="J4" s="36"/>
      <c r="K4" s="36"/>
      <c r="L4" s="36"/>
      <c r="M4" s="36"/>
      <c r="N4" s="36"/>
      <c r="O4" s="36"/>
      <c r="P4" s="36"/>
      <c r="Q4" s="36"/>
      <c r="R4" s="36"/>
      <c r="S4" s="27"/>
      <c r="T4" s="57"/>
      <c r="U4" s="57"/>
      <c r="V4" s="57"/>
      <c r="W4" s="57"/>
    </row>
    <row r="5" spans="1:23" s="3" customFormat="1" ht="18" customHeight="1">
      <c r="A5" s="29"/>
      <c r="B5" s="36"/>
      <c r="C5" s="36"/>
      <c r="D5" s="36"/>
      <c r="E5" s="36"/>
      <c r="F5" s="27"/>
      <c r="G5" s="27"/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27"/>
      <c r="T5" s="58"/>
      <c r="U5" s="59"/>
      <c r="V5" s="59"/>
      <c r="W5" s="59"/>
    </row>
    <row r="6" spans="1:23" ht="36" customHeight="1">
      <c r="A6" s="61" t="str">
        <f>F1</f>
        <v>桃園市身心障礙者之年齡分配(報表三)(續6)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1" customFormat="1" ht="50.1" customHeight="1">
      <c r="A8" s="62" t="s">
        <v>22</v>
      </c>
      <c r="B8" s="50" t="s">
        <v>15</v>
      </c>
      <c r="C8" s="52" t="s">
        <v>33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55" t="s">
        <v>29</v>
      </c>
      <c r="S8" s="56"/>
      <c r="T8" s="55" t="s">
        <v>36</v>
      </c>
      <c r="U8" s="56"/>
      <c r="V8" s="55" t="s">
        <v>35</v>
      </c>
      <c r="W8" s="60"/>
    </row>
    <row r="9" spans="1:23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38" t="s">
        <v>70</v>
      </c>
      <c r="B10" s="23" t="s">
        <v>41</v>
      </c>
      <c r="C10" s="69">
        <v>98775</v>
      </c>
      <c r="D10" s="69">
        <v>55582</v>
      </c>
      <c r="E10" s="70">
        <v>43193</v>
      </c>
      <c r="F10" s="69">
        <v>17031</v>
      </c>
      <c r="G10" s="70">
        <v>15490</v>
      </c>
      <c r="H10" s="69">
        <v>8834</v>
      </c>
      <c r="I10" s="69">
        <v>7243</v>
      </c>
      <c r="J10" s="69">
        <v>2114</v>
      </c>
      <c r="K10" s="69">
        <v>1109</v>
      </c>
      <c r="L10" s="69">
        <v>2915</v>
      </c>
      <c r="M10" s="69">
        <v>2095</v>
      </c>
      <c r="N10" s="69">
        <v>1356</v>
      </c>
      <c r="O10" s="69">
        <v>784</v>
      </c>
      <c r="P10" s="69">
        <v>3997</v>
      </c>
      <c r="Q10" s="69">
        <v>3508</v>
      </c>
      <c r="R10" s="69">
        <v>18728</v>
      </c>
      <c r="S10" s="69">
        <v>12532</v>
      </c>
      <c r="T10" s="69">
        <v>336</v>
      </c>
      <c r="U10" s="69">
        <v>186</v>
      </c>
      <c r="V10" s="70">
        <v>271</v>
      </c>
      <c r="W10" s="91">
        <v>246</v>
      </c>
    </row>
    <row r="11" spans="1:23" ht="17.1" customHeight="1">
      <c r="A11" s="53"/>
      <c r="B11" s="24" t="s">
        <v>42</v>
      </c>
      <c r="C11" s="72">
        <v>15052</v>
      </c>
      <c r="D11" s="72">
        <v>8042</v>
      </c>
      <c r="E11" s="73">
        <v>7010</v>
      </c>
      <c r="F11" s="72">
        <v>1559</v>
      </c>
      <c r="G11" s="73">
        <v>1459</v>
      </c>
      <c r="H11" s="72">
        <v>462</v>
      </c>
      <c r="I11" s="72">
        <v>412</v>
      </c>
      <c r="J11" s="72">
        <v>425</v>
      </c>
      <c r="K11" s="72">
        <v>404</v>
      </c>
      <c r="L11" s="72">
        <v>554</v>
      </c>
      <c r="M11" s="72">
        <v>325</v>
      </c>
      <c r="N11" s="72">
        <v>355</v>
      </c>
      <c r="O11" s="72">
        <v>256</v>
      </c>
      <c r="P11" s="72">
        <v>3337</v>
      </c>
      <c r="Q11" s="72">
        <v>2981</v>
      </c>
      <c r="R11" s="72">
        <v>1292</v>
      </c>
      <c r="S11" s="72">
        <v>1102</v>
      </c>
      <c r="T11" s="72">
        <v>2</v>
      </c>
      <c r="U11" s="72">
        <v>4</v>
      </c>
      <c r="V11" s="73">
        <v>56</v>
      </c>
      <c r="W11" s="85">
        <v>67</v>
      </c>
    </row>
    <row r="12" spans="1:23" ht="17.1" customHeight="1">
      <c r="A12" s="53"/>
      <c r="B12" s="24" t="s">
        <v>43</v>
      </c>
      <c r="C12" s="72">
        <v>18215</v>
      </c>
      <c r="D12" s="72">
        <v>9927</v>
      </c>
      <c r="E12" s="73">
        <v>8288</v>
      </c>
      <c r="F12" s="72">
        <v>2935</v>
      </c>
      <c r="G12" s="73">
        <v>2950</v>
      </c>
      <c r="H12" s="72">
        <v>2215</v>
      </c>
      <c r="I12" s="72">
        <v>1890</v>
      </c>
      <c r="J12" s="72">
        <v>609</v>
      </c>
      <c r="K12" s="72">
        <v>317</v>
      </c>
      <c r="L12" s="72">
        <v>380</v>
      </c>
      <c r="M12" s="72">
        <v>198</v>
      </c>
      <c r="N12" s="72">
        <v>370</v>
      </c>
      <c r="O12" s="72">
        <v>267</v>
      </c>
      <c r="P12" s="72">
        <v>216</v>
      </c>
      <c r="Q12" s="72">
        <v>161</v>
      </c>
      <c r="R12" s="72">
        <v>3078</v>
      </c>
      <c r="S12" s="72">
        <v>2392</v>
      </c>
      <c r="T12" s="72">
        <v>41</v>
      </c>
      <c r="U12" s="72">
        <v>37</v>
      </c>
      <c r="V12" s="73">
        <v>83</v>
      </c>
      <c r="W12" s="85">
        <v>76</v>
      </c>
    </row>
    <row r="13" spans="1:23" ht="17.1" customHeight="1">
      <c r="A13" s="53"/>
      <c r="B13" s="24" t="s">
        <v>44</v>
      </c>
      <c r="C13" s="72">
        <v>30274</v>
      </c>
      <c r="D13" s="72">
        <v>17097</v>
      </c>
      <c r="E13" s="73">
        <v>13177</v>
      </c>
      <c r="F13" s="72">
        <v>6040</v>
      </c>
      <c r="G13" s="73">
        <v>5977</v>
      </c>
      <c r="H13" s="72">
        <v>2529</v>
      </c>
      <c r="I13" s="72">
        <v>2108</v>
      </c>
      <c r="J13" s="72">
        <v>624</v>
      </c>
      <c r="K13" s="72">
        <v>187</v>
      </c>
      <c r="L13" s="72">
        <v>629</v>
      </c>
      <c r="M13" s="72">
        <v>285</v>
      </c>
      <c r="N13" s="72">
        <v>329</v>
      </c>
      <c r="O13" s="72">
        <v>81</v>
      </c>
      <c r="P13" s="72">
        <v>288</v>
      </c>
      <c r="Q13" s="72">
        <v>236</v>
      </c>
      <c r="R13" s="72">
        <v>6477</v>
      </c>
      <c r="S13" s="72">
        <v>4192</v>
      </c>
      <c r="T13" s="72">
        <v>121</v>
      </c>
      <c r="U13" s="72">
        <v>57</v>
      </c>
      <c r="V13" s="73">
        <v>60</v>
      </c>
      <c r="W13" s="85">
        <v>54</v>
      </c>
    </row>
    <row r="14" spans="1:23" ht="17.1" customHeight="1">
      <c r="A14" s="53"/>
      <c r="B14" s="24" t="s">
        <v>45</v>
      </c>
      <c r="C14" s="72">
        <v>35234</v>
      </c>
      <c r="D14" s="72">
        <v>20516</v>
      </c>
      <c r="E14" s="73">
        <v>14718</v>
      </c>
      <c r="F14" s="72">
        <v>6497</v>
      </c>
      <c r="G14" s="73">
        <v>5104</v>
      </c>
      <c r="H14" s="72">
        <v>3628</v>
      </c>
      <c r="I14" s="72">
        <v>2833</v>
      </c>
      <c r="J14" s="72">
        <v>456</v>
      </c>
      <c r="K14" s="72">
        <v>201</v>
      </c>
      <c r="L14" s="72">
        <v>1352</v>
      </c>
      <c r="M14" s="72">
        <v>1287</v>
      </c>
      <c r="N14" s="72">
        <v>302</v>
      </c>
      <c r="O14" s="72">
        <v>180</v>
      </c>
      <c r="P14" s="72">
        <v>156</v>
      </c>
      <c r="Q14" s="72">
        <v>130</v>
      </c>
      <c r="R14" s="72">
        <v>7881</v>
      </c>
      <c r="S14" s="72">
        <v>4846</v>
      </c>
      <c r="T14" s="72">
        <v>172</v>
      </c>
      <c r="U14" s="72">
        <v>88</v>
      </c>
      <c r="V14" s="73">
        <v>72</v>
      </c>
      <c r="W14" s="85">
        <v>49</v>
      </c>
    </row>
    <row r="15" spans="1:23" ht="17.1" customHeight="1">
      <c r="A15" s="53" t="s">
        <v>46</v>
      </c>
      <c r="B15" s="24" t="s">
        <v>41</v>
      </c>
      <c r="C15" s="72">
        <v>162</v>
      </c>
      <c r="D15" s="72">
        <v>81</v>
      </c>
      <c r="E15" s="73">
        <v>81</v>
      </c>
      <c r="F15" s="72">
        <v>23</v>
      </c>
      <c r="G15" s="73">
        <v>20</v>
      </c>
      <c r="H15" s="72">
        <v>17</v>
      </c>
      <c r="I15" s="72">
        <v>18</v>
      </c>
      <c r="J15" s="72">
        <v>2</v>
      </c>
      <c r="K15" s="72">
        <v>3</v>
      </c>
      <c r="L15" s="72">
        <v>11</v>
      </c>
      <c r="M15" s="72">
        <v>8</v>
      </c>
      <c r="N15" s="72">
        <v>4</v>
      </c>
      <c r="O15" s="72">
        <v>5</v>
      </c>
      <c r="P15" s="74">
        <v>0</v>
      </c>
      <c r="Q15" s="72">
        <v>2</v>
      </c>
      <c r="R15" s="72">
        <v>24</v>
      </c>
      <c r="S15" s="72">
        <v>23</v>
      </c>
      <c r="T15" s="74">
        <v>0</v>
      </c>
      <c r="U15" s="72">
        <v>2</v>
      </c>
      <c r="V15" s="75">
        <v>0</v>
      </c>
      <c r="W15" s="87">
        <v>0</v>
      </c>
    </row>
    <row r="16" spans="1:23" ht="17.1" customHeight="1">
      <c r="A16" s="53"/>
      <c r="B16" s="24" t="s">
        <v>42</v>
      </c>
      <c r="C16" s="72">
        <v>11</v>
      </c>
      <c r="D16" s="72">
        <v>3</v>
      </c>
      <c r="E16" s="73">
        <v>8</v>
      </c>
      <c r="F16" s="72">
        <v>1</v>
      </c>
      <c r="G16" s="73">
        <v>2</v>
      </c>
      <c r="H16" s="74">
        <v>0</v>
      </c>
      <c r="I16" s="74">
        <v>0</v>
      </c>
      <c r="J16" s="74">
        <v>0</v>
      </c>
      <c r="K16" s="74">
        <v>0</v>
      </c>
      <c r="L16" s="72">
        <v>1</v>
      </c>
      <c r="M16" s="72">
        <v>3</v>
      </c>
      <c r="N16" s="74">
        <v>0</v>
      </c>
      <c r="O16" s="74">
        <v>0</v>
      </c>
      <c r="P16" s="74">
        <v>0</v>
      </c>
      <c r="Q16" s="72">
        <v>2</v>
      </c>
      <c r="R16" s="72">
        <v>1</v>
      </c>
      <c r="S16" s="72">
        <v>1</v>
      </c>
      <c r="T16" s="74">
        <v>0</v>
      </c>
      <c r="U16" s="74">
        <v>0</v>
      </c>
      <c r="V16" s="75">
        <v>0</v>
      </c>
      <c r="W16" s="87">
        <v>0</v>
      </c>
    </row>
    <row r="17" spans="1:23" ht="17.1" customHeight="1">
      <c r="A17" s="53"/>
      <c r="B17" s="24" t="s">
        <v>43</v>
      </c>
      <c r="C17" s="72">
        <v>65</v>
      </c>
      <c r="D17" s="72">
        <v>35</v>
      </c>
      <c r="E17" s="73">
        <v>30</v>
      </c>
      <c r="F17" s="72">
        <v>10</v>
      </c>
      <c r="G17" s="73">
        <v>6</v>
      </c>
      <c r="H17" s="72">
        <v>10</v>
      </c>
      <c r="I17" s="72">
        <v>10</v>
      </c>
      <c r="J17" s="74">
        <v>0</v>
      </c>
      <c r="K17" s="74">
        <v>0</v>
      </c>
      <c r="L17" s="72">
        <v>6</v>
      </c>
      <c r="M17" s="72">
        <v>4</v>
      </c>
      <c r="N17" s="72">
        <v>2</v>
      </c>
      <c r="O17" s="72">
        <v>4</v>
      </c>
      <c r="P17" s="74">
        <v>0</v>
      </c>
      <c r="Q17" s="74">
        <v>0</v>
      </c>
      <c r="R17" s="72">
        <v>7</v>
      </c>
      <c r="S17" s="72">
        <v>4</v>
      </c>
      <c r="T17" s="74">
        <v>0</v>
      </c>
      <c r="U17" s="72">
        <v>2</v>
      </c>
      <c r="V17" s="75">
        <v>0</v>
      </c>
      <c r="W17" s="87">
        <v>0</v>
      </c>
    </row>
    <row r="18" spans="1:23" ht="17.1" customHeight="1">
      <c r="A18" s="53"/>
      <c r="B18" s="24" t="s">
        <v>44</v>
      </c>
      <c r="C18" s="72">
        <v>30</v>
      </c>
      <c r="D18" s="72">
        <v>14</v>
      </c>
      <c r="E18" s="73">
        <v>16</v>
      </c>
      <c r="F18" s="72">
        <v>1</v>
      </c>
      <c r="G18" s="73">
        <v>3</v>
      </c>
      <c r="H18" s="72">
        <v>4</v>
      </c>
      <c r="I18" s="72">
        <v>5</v>
      </c>
      <c r="J18" s="74">
        <v>0</v>
      </c>
      <c r="K18" s="74">
        <v>0</v>
      </c>
      <c r="L18" s="72">
        <v>1</v>
      </c>
      <c r="M18" s="74">
        <v>0</v>
      </c>
      <c r="N18" s="72">
        <v>2</v>
      </c>
      <c r="O18" s="72">
        <v>1</v>
      </c>
      <c r="P18" s="74">
        <v>0</v>
      </c>
      <c r="Q18" s="74">
        <v>0</v>
      </c>
      <c r="R18" s="72">
        <v>6</v>
      </c>
      <c r="S18" s="72">
        <v>7</v>
      </c>
      <c r="T18" s="74">
        <v>0</v>
      </c>
      <c r="U18" s="74">
        <v>0</v>
      </c>
      <c r="V18" s="75">
        <v>0</v>
      </c>
      <c r="W18" s="87">
        <v>0</v>
      </c>
    </row>
    <row r="19" spans="1:23" ht="17.1" customHeight="1">
      <c r="A19" s="53"/>
      <c r="B19" s="24" t="s">
        <v>45</v>
      </c>
      <c r="C19" s="72">
        <v>56</v>
      </c>
      <c r="D19" s="72">
        <v>29</v>
      </c>
      <c r="E19" s="73">
        <v>27</v>
      </c>
      <c r="F19" s="72">
        <v>11</v>
      </c>
      <c r="G19" s="73">
        <v>9</v>
      </c>
      <c r="H19" s="72">
        <v>3</v>
      </c>
      <c r="I19" s="72">
        <v>3</v>
      </c>
      <c r="J19" s="72">
        <v>2</v>
      </c>
      <c r="K19" s="72">
        <v>3</v>
      </c>
      <c r="L19" s="72">
        <v>3</v>
      </c>
      <c r="M19" s="72">
        <v>1</v>
      </c>
      <c r="N19" s="74">
        <v>0</v>
      </c>
      <c r="O19" s="74">
        <v>0</v>
      </c>
      <c r="P19" s="74">
        <v>0</v>
      </c>
      <c r="Q19" s="74">
        <v>0</v>
      </c>
      <c r="R19" s="72">
        <v>10</v>
      </c>
      <c r="S19" s="72">
        <v>11</v>
      </c>
      <c r="T19" s="74">
        <v>0</v>
      </c>
      <c r="U19" s="74">
        <v>0</v>
      </c>
      <c r="V19" s="75">
        <v>0</v>
      </c>
      <c r="W19" s="87">
        <v>0</v>
      </c>
    </row>
    <row r="20" spans="1:23" ht="17.1" customHeight="1">
      <c r="A20" s="53" t="s">
        <v>47</v>
      </c>
      <c r="B20" s="24" t="s">
        <v>41</v>
      </c>
      <c r="C20" s="72">
        <v>1122</v>
      </c>
      <c r="D20" s="72">
        <v>771</v>
      </c>
      <c r="E20" s="73">
        <v>351</v>
      </c>
      <c r="F20" s="72">
        <v>389</v>
      </c>
      <c r="G20" s="73">
        <v>148</v>
      </c>
      <c r="H20" s="72">
        <v>57</v>
      </c>
      <c r="I20" s="72">
        <v>35</v>
      </c>
      <c r="J20" s="72">
        <v>76</v>
      </c>
      <c r="K20" s="72">
        <v>26</v>
      </c>
      <c r="L20" s="72">
        <v>18</v>
      </c>
      <c r="M20" s="72">
        <v>10</v>
      </c>
      <c r="N20" s="72">
        <v>11</v>
      </c>
      <c r="O20" s="72">
        <v>13</v>
      </c>
      <c r="P20" s="72">
        <v>1</v>
      </c>
      <c r="Q20" s="72">
        <v>3</v>
      </c>
      <c r="R20" s="72">
        <v>217</v>
      </c>
      <c r="S20" s="72">
        <v>114</v>
      </c>
      <c r="T20" s="72">
        <v>2</v>
      </c>
      <c r="U20" s="72">
        <v>2</v>
      </c>
      <c r="V20" s="75">
        <v>0</v>
      </c>
      <c r="W20" s="87">
        <v>0</v>
      </c>
    </row>
    <row r="21" spans="1:23" ht="17.1" customHeight="1">
      <c r="A21" s="53"/>
      <c r="B21" s="24" t="s">
        <v>42</v>
      </c>
      <c r="C21" s="72">
        <v>65</v>
      </c>
      <c r="D21" s="72">
        <v>35</v>
      </c>
      <c r="E21" s="73">
        <v>30</v>
      </c>
      <c r="F21" s="72">
        <v>11</v>
      </c>
      <c r="G21" s="73">
        <v>10</v>
      </c>
      <c r="H21" s="72">
        <v>4</v>
      </c>
      <c r="I21" s="72">
        <v>5</v>
      </c>
      <c r="J21" s="72">
        <v>1</v>
      </c>
      <c r="K21" s="74">
        <v>0</v>
      </c>
      <c r="L21" s="72">
        <v>7</v>
      </c>
      <c r="M21" s="72">
        <v>1</v>
      </c>
      <c r="N21" s="72">
        <v>2</v>
      </c>
      <c r="O21" s="72">
        <v>3</v>
      </c>
      <c r="P21" s="74">
        <v>0</v>
      </c>
      <c r="Q21" s="74">
        <v>0</v>
      </c>
      <c r="R21" s="72">
        <v>10</v>
      </c>
      <c r="S21" s="72">
        <v>11</v>
      </c>
      <c r="T21" s="74">
        <v>0</v>
      </c>
      <c r="U21" s="74">
        <v>0</v>
      </c>
      <c r="V21" s="75">
        <v>0</v>
      </c>
      <c r="W21" s="87">
        <v>0</v>
      </c>
    </row>
    <row r="22" spans="1:23" ht="17.1" customHeight="1">
      <c r="A22" s="53"/>
      <c r="B22" s="24" t="s">
        <v>43</v>
      </c>
      <c r="C22" s="72">
        <v>224</v>
      </c>
      <c r="D22" s="72">
        <v>129</v>
      </c>
      <c r="E22" s="73">
        <v>95</v>
      </c>
      <c r="F22" s="72">
        <v>47</v>
      </c>
      <c r="G22" s="73">
        <v>35</v>
      </c>
      <c r="H22" s="72">
        <v>29</v>
      </c>
      <c r="I22" s="72">
        <v>17</v>
      </c>
      <c r="J22" s="72">
        <v>1</v>
      </c>
      <c r="K22" s="72">
        <v>2</v>
      </c>
      <c r="L22" s="72">
        <v>4</v>
      </c>
      <c r="M22" s="72">
        <v>3</v>
      </c>
      <c r="N22" s="72">
        <v>6</v>
      </c>
      <c r="O22" s="72">
        <v>8</v>
      </c>
      <c r="P22" s="74">
        <v>0</v>
      </c>
      <c r="Q22" s="72">
        <v>3</v>
      </c>
      <c r="R22" s="72">
        <v>40</v>
      </c>
      <c r="S22" s="72">
        <v>25</v>
      </c>
      <c r="T22" s="72">
        <v>2</v>
      </c>
      <c r="U22" s="72">
        <v>2</v>
      </c>
      <c r="V22" s="75">
        <v>0</v>
      </c>
      <c r="W22" s="87">
        <v>0</v>
      </c>
    </row>
    <row r="23" spans="1:23" ht="17.1" customHeight="1">
      <c r="A23" s="53"/>
      <c r="B23" s="24" t="s">
        <v>44</v>
      </c>
      <c r="C23" s="72">
        <v>184</v>
      </c>
      <c r="D23" s="72">
        <v>113</v>
      </c>
      <c r="E23" s="73">
        <v>71</v>
      </c>
      <c r="F23" s="72">
        <v>63</v>
      </c>
      <c r="G23" s="73">
        <v>31</v>
      </c>
      <c r="H23" s="72">
        <v>7</v>
      </c>
      <c r="I23" s="72">
        <v>7</v>
      </c>
      <c r="J23" s="72">
        <v>11</v>
      </c>
      <c r="K23" s="72">
        <v>2</v>
      </c>
      <c r="L23" s="72">
        <v>4</v>
      </c>
      <c r="M23" s="72">
        <v>3</v>
      </c>
      <c r="N23" s="72">
        <v>1</v>
      </c>
      <c r="O23" s="72">
        <v>2</v>
      </c>
      <c r="P23" s="74">
        <v>0</v>
      </c>
      <c r="Q23" s="74">
        <v>0</v>
      </c>
      <c r="R23" s="72">
        <v>27</v>
      </c>
      <c r="S23" s="72">
        <v>26</v>
      </c>
      <c r="T23" s="74">
        <v>0</v>
      </c>
      <c r="U23" s="74">
        <v>0</v>
      </c>
      <c r="V23" s="75">
        <v>0</v>
      </c>
      <c r="W23" s="87">
        <v>0</v>
      </c>
    </row>
    <row r="24" spans="1:23" ht="17.1" customHeight="1">
      <c r="A24" s="53"/>
      <c r="B24" s="24" t="s">
        <v>45</v>
      </c>
      <c r="C24" s="72">
        <v>649</v>
      </c>
      <c r="D24" s="72">
        <v>494</v>
      </c>
      <c r="E24" s="73">
        <v>155</v>
      </c>
      <c r="F24" s="72">
        <v>268</v>
      </c>
      <c r="G24" s="73">
        <v>72</v>
      </c>
      <c r="H24" s="72">
        <v>17</v>
      </c>
      <c r="I24" s="72">
        <v>6</v>
      </c>
      <c r="J24" s="72">
        <v>63</v>
      </c>
      <c r="K24" s="72">
        <v>22</v>
      </c>
      <c r="L24" s="72">
        <v>3</v>
      </c>
      <c r="M24" s="72">
        <v>3</v>
      </c>
      <c r="N24" s="72">
        <v>2</v>
      </c>
      <c r="O24" s="74">
        <v>0</v>
      </c>
      <c r="P24" s="72">
        <v>1</v>
      </c>
      <c r="Q24" s="74">
        <v>0</v>
      </c>
      <c r="R24" s="72">
        <v>140</v>
      </c>
      <c r="S24" s="72">
        <v>52</v>
      </c>
      <c r="T24" s="74">
        <v>0</v>
      </c>
      <c r="U24" s="74">
        <v>0</v>
      </c>
      <c r="V24" s="75">
        <v>0</v>
      </c>
      <c r="W24" s="87">
        <v>0</v>
      </c>
    </row>
    <row r="25" spans="1:23" ht="17.1" customHeight="1">
      <c r="A25" s="53" t="s">
        <v>48</v>
      </c>
      <c r="B25" s="24" t="s">
        <v>41</v>
      </c>
      <c r="C25" s="72">
        <v>2166</v>
      </c>
      <c r="D25" s="72">
        <v>1471</v>
      </c>
      <c r="E25" s="73">
        <v>695</v>
      </c>
      <c r="F25" s="72">
        <v>1115</v>
      </c>
      <c r="G25" s="73">
        <v>417</v>
      </c>
      <c r="H25" s="72">
        <v>97</v>
      </c>
      <c r="I25" s="72">
        <v>71</v>
      </c>
      <c r="J25" s="72">
        <v>17</v>
      </c>
      <c r="K25" s="72">
        <v>10</v>
      </c>
      <c r="L25" s="72">
        <v>26</v>
      </c>
      <c r="M25" s="72">
        <v>28</v>
      </c>
      <c r="N25" s="72">
        <v>22</v>
      </c>
      <c r="O25" s="72">
        <v>26</v>
      </c>
      <c r="P25" s="72">
        <v>6</v>
      </c>
      <c r="Q25" s="72">
        <v>5</v>
      </c>
      <c r="R25" s="72">
        <v>184</v>
      </c>
      <c r="S25" s="72">
        <v>133</v>
      </c>
      <c r="T25" s="72">
        <v>2</v>
      </c>
      <c r="U25" s="72">
        <v>3</v>
      </c>
      <c r="V25" s="73">
        <v>2</v>
      </c>
      <c r="W25" s="85">
        <v>2</v>
      </c>
    </row>
    <row r="26" spans="1:23" ht="17.1" customHeight="1">
      <c r="A26" s="53"/>
      <c r="B26" s="24" t="s">
        <v>42</v>
      </c>
      <c r="C26" s="72">
        <v>208</v>
      </c>
      <c r="D26" s="72">
        <v>104</v>
      </c>
      <c r="E26" s="73">
        <v>104</v>
      </c>
      <c r="F26" s="72">
        <v>50</v>
      </c>
      <c r="G26" s="73">
        <v>42</v>
      </c>
      <c r="H26" s="72">
        <v>7</v>
      </c>
      <c r="I26" s="72">
        <v>2</v>
      </c>
      <c r="J26" s="72">
        <v>2</v>
      </c>
      <c r="K26" s="72">
        <v>3</v>
      </c>
      <c r="L26" s="72">
        <v>6</v>
      </c>
      <c r="M26" s="72">
        <v>10</v>
      </c>
      <c r="N26" s="72">
        <v>4</v>
      </c>
      <c r="O26" s="72">
        <v>5</v>
      </c>
      <c r="P26" s="72">
        <v>1</v>
      </c>
      <c r="Q26" s="72">
        <v>1</v>
      </c>
      <c r="R26" s="72">
        <v>34</v>
      </c>
      <c r="S26" s="72">
        <v>39</v>
      </c>
      <c r="T26" s="74">
        <v>0</v>
      </c>
      <c r="U26" s="74">
        <v>0</v>
      </c>
      <c r="V26" s="75">
        <v>0</v>
      </c>
      <c r="W26" s="85">
        <v>2</v>
      </c>
    </row>
    <row r="27" spans="1:23" ht="17.1" customHeight="1">
      <c r="A27" s="53"/>
      <c r="B27" s="24" t="s">
        <v>43</v>
      </c>
      <c r="C27" s="72">
        <v>317</v>
      </c>
      <c r="D27" s="72">
        <v>201</v>
      </c>
      <c r="E27" s="73">
        <v>116</v>
      </c>
      <c r="F27" s="72">
        <v>104</v>
      </c>
      <c r="G27" s="73">
        <v>47</v>
      </c>
      <c r="H27" s="72">
        <v>40</v>
      </c>
      <c r="I27" s="72">
        <v>33</v>
      </c>
      <c r="J27" s="72">
        <v>5</v>
      </c>
      <c r="K27" s="72">
        <v>2</v>
      </c>
      <c r="L27" s="72">
        <v>8</v>
      </c>
      <c r="M27" s="72">
        <v>5</v>
      </c>
      <c r="N27" s="72">
        <v>5</v>
      </c>
      <c r="O27" s="72">
        <v>2</v>
      </c>
      <c r="P27" s="72">
        <v>1</v>
      </c>
      <c r="Q27" s="72">
        <v>1</v>
      </c>
      <c r="R27" s="72">
        <v>37</v>
      </c>
      <c r="S27" s="72">
        <v>26</v>
      </c>
      <c r="T27" s="74">
        <v>0</v>
      </c>
      <c r="U27" s="74">
        <v>0</v>
      </c>
      <c r="V27" s="73">
        <v>1</v>
      </c>
      <c r="W27" s="87">
        <v>0</v>
      </c>
    </row>
    <row r="28" spans="1:23" ht="17.1" customHeight="1">
      <c r="A28" s="53"/>
      <c r="B28" s="24" t="s">
        <v>44</v>
      </c>
      <c r="C28" s="72">
        <v>542</v>
      </c>
      <c r="D28" s="72">
        <v>366</v>
      </c>
      <c r="E28" s="73">
        <v>176</v>
      </c>
      <c r="F28" s="72">
        <v>261</v>
      </c>
      <c r="G28" s="73">
        <v>107</v>
      </c>
      <c r="H28" s="72">
        <v>22</v>
      </c>
      <c r="I28" s="72">
        <v>15</v>
      </c>
      <c r="J28" s="72">
        <v>6</v>
      </c>
      <c r="K28" s="72">
        <v>3</v>
      </c>
      <c r="L28" s="72">
        <v>8</v>
      </c>
      <c r="M28" s="72">
        <v>7</v>
      </c>
      <c r="N28" s="72">
        <v>4</v>
      </c>
      <c r="O28" s="72">
        <v>6</v>
      </c>
      <c r="P28" s="72">
        <v>4</v>
      </c>
      <c r="Q28" s="72">
        <v>2</v>
      </c>
      <c r="R28" s="72">
        <v>59</v>
      </c>
      <c r="S28" s="72">
        <v>35</v>
      </c>
      <c r="T28" s="72">
        <v>1</v>
      </c>
      <c r="U28" s="72">
        <v>1</v>
      </c>
      <c r="V28" s="73">
        <v>1</v>
      </c>
      <c r="W28" s="87">
        <v>0</v>
      </c>
    </row>
    <row r="29" spans="1:23" ht="17.1" customHeight="1">
      <c r="A29" s="53"/>
      <c r="B29" s="24" t="s">
        <v>45</v>
      </c>
      <c r="C29" s="72">
        <v>1099</v>
      </c>
      <c r="D29" s="72">
        <v>800</v>
      </c>
      <c r="E29" s="73">
        <v>299</v>
      </c>
      <c r="F29" s="72">
        <v>700</v>
      </c>
      <c r="G29" s="73">
        <v>221</v>
      </c>
      <c r="H29" s="72">
        <v>28</v>
      </c>
      <c r="I29" s="72">
        <v>21</v>
      </c>
      <c r="J29" s="72">
        <v>4</v>
      </c>
      <c r="K29" s="72">
        <v>2</v>
      </c>
      <c r="L29" s="72">
        <v>4</v>
      </c>
      <c r="M29" s="72">
        <v>6</v>
      </c>
      <c r="N29" s="72">
        <v>9</v>
      </c>
      <c r="O29" s="72">
        <v>13</v>
      </c>
      <c r="P29" s="74">
        <v>0</v>
      </c>
      <c r="Q29" s="72">
        <v>1</v>
      </c>
      <c r="R29" s="72">
        <v>54</v>
      </c>
      <c r="S29" s="72">
        <v>33</v>
      </c>
      <c r="T29" s="72">
        <v>1</v>
      </c>
      <c r="U29" s="72">
        <v>2</v>
      </c>
      <c r="V29" s="75">
        <v>0</v>
      </c>
      <c r="W29" s="87">
        <v>0</v>
      </c>
    </row>
    <row r="30" spans="1:23" ht="17.1" customHeight="1">
      <c r="A30" s="53" t="s">
        <v>49</v>
      </c>
      <c r="B30" s="24" t="s">
        <v>41</v>
      </c>
      <c r="C30" s="72">
        <v>1130</v>
      </c>
      <c r="D30" s="72">
        <v>740</v>
      </c>
      <c r="E30" s="73">
        <v>390</v>
      </c>
      <c r="F30" s="72">
        <v>558</v>
      </c>
      <c r="G30" s="73">
        <v>225</v>
      </c>
      <c r="H30" s="72">
        <v>47</v>
      </c>
      <c r="I30" s="72">
        <v>46</v>
      </c>
      <c r="J30" s="72">
        <v>10</v>
      </c>
      <c r="K30" s="72">
        <v>8</v>
      </c>
      <c r="L30" s="72">
        <v>18</v>
      </c>
      <c r="M30" s="72">
        <v>12</v>
      </c>
      <c r="N30" s="72">
        <v>9</v>
      </c>
      <c r="O30" s="72">
        <v>4</v>
      </c>
      <c r="P30" s="72">
        <v>3</v>
      </c>
      <c r="Q30" s="72">
        <v>8</v>
      </c>
      <c r="R30" s="72">
        <v>84</v>
      </c>
      <c r="S30" s="72">
        <v>76</v>
      </c>
      <c r="T30" s="72">
        <v>3</v>
      </c>
      <c r="U30" s="72">
        <v>4</v>
      </c>
      <c r="V30" s="73">
        <v>8</v>
      </c>
      <c r="W30" s="85">
        <v>7</v>
      </c>
    </row>
    <row r="31" spans="1:23" ht="17.1" customHeight="1">
      <c r="A31" s="53"/>
      <c r="B31" s="24" t="s">
        <v>42</v>
      </c>
      <c r="C31" s="72">
        <v>104</v>
      </c>
      <c r="D31" s="72">
        <v>54</v>
      </c>
      <c r="E31" s="73">
        <v>50</v>
      </c>
      <c r="F31" s="72">
        <v>24</v>
      </c>
      <c r="G31" s="73">
        <v>21</v>
      </c>
      <c r="H31" s="72">
        <v>1</v>
      </c>
      <c r="I31" s="72">
        <v>5</v>
      </c>
      <c r="J31" s="72">
        <v>4</v>
      </c>
      <c r="K31" s="72">
        <v>3</v>
      </c>
      <c r="L31" s="72">
        <v>3</v>
      </c>
      <c r="M31" s="72">
        <v>2</v>
      </c>
      <c r="N31" s="72">
        <v>4</v>
      </c>
      <c r="O31" s="72">
        <v>1</v>
      </c>
      <c r="P31" s="74">
        <v>0</v>
      </c>
      <c r="Q31" s="72">
        <v>1</v>
      </c>
      <c r="R31" s="72">
        <v>17</v>
      </c>
      <c r="S31" s="72">
        <v>17</v>
      </c>
      <c r="T31" s="74">
        <v>0</v>
      </c>
      <c r="U31" s="74">
        <v>0</v>
      </c>
      <c r="V31" s="73">
        <v>1</v>
      </c>
      <c r="W31" s="87">
        <v>0</v>
      </c>
    </row>
    <row r="32" spans="1:23" ht="17.1" customHeight="1">
      <c r="A32" s="53"/>
      <c r="B32" s="24" t="s">
        <v>43</v>
      </c>
      <c r="C32" s="72">
        <v>194</v>
      </c>
      <c r="D32" s="72">
        <v>127</v>
      </c>
      <c r="E32" s="73">
        <v>67</v>
      </c>
      <c r="F32" s="72">
        <v>58</v>
      </c>
      <c r="G32" s="73">
        <v>23</v>
      </c>
      <c r="H32" s="72">
        <v>21</v>
      </c>
      <c r="I32" s="72">
        <v>22</v>
      </c>
      <c r="J32" s="72">
        <v>4</v>
      </c>
      <c r="K32" s="74">
        <v>0</v>
      </c>
      <c r="L32" s="72">
        <v>3</v>
      </c>
      <c r="M32" s="72">
        <v>1</v>
      </c>
      <c r="N32" s="72">
        <v>4</v>
      </c>
      <c r="O32" s="72">
        <v>1</v>
      </c>
      <c r="P32" s="72">
        <v>1</v>
      </c>
      <c r="Q32" s="72">
        <v>2</v>
      </c>
      <c r="R32" s="72">
        <v>31</v>
      </c>
      <c r="S32" s="72">
        <v>15</v>
      </c>
      <c r="T32" s="74">
        <v>0</v>
      </c>
      <c r="U32" s="74">
        <v>0</v>
      </c>
      <c r="V32" s="73">
        <v>5</v>
      </c>
      <c r="W32" s="85">
        <v>3</v>
      </c>
    </row>
    <row r="33" spans="1:23" ht="17.1" customHeight="1">
      <c r="A33" s="53"/>
      <c r="B33" s="24" t="s">
        <v>44</v>
      </c>
      <c r="C33" s="72">
        <v>275</v>
      </c>
      <c r="D33" s="72">
        <v>152</v>
      </c>
      <c r="E33" s="73">
        <v>123</v>
      </c>
      <c r="F33" s="72">
        <v>117</v>
      </c>
      <c r="G33" s="73">
        <v>75</v>
      </c>
      <c r="H33" s="72">
        <v>9</v>
      </c>
      <c r="I33" s="72">
        <v>9</v>
      </c>
      <c r="J33" s="72">
        <v>1</v>
      </c>
      <c r="K33" s="72">
        <v>4</v>
      </c>
      <c r="L33" s="72">
        <v>4</v>
      </c>
      <c r="M33" s="72">
        <v>5</v>
      </c>
      <c r="N33" s="72">
        <v>1</v>
      </c>
      <c r="O33" s="72">
        <v>1</v>
      </c>
      <c r="P33" s="72">
        <v>1</v>
      </c>
      <c r="Q33" s="72">
        <v>3</v>
      </c>
      <c r="R33" s="72">
        <v>17</v>
      </c>
      <c r="S33" s="72">
        <v>22</v>
      </c>
      <c r="T33" s="72">
        <v>1</v>
      </c>
      <c r="U33" s="72">
        <v>2</v>
      </c>
      <c r="V33" s="73">
        <v>1</v>
      </c>
      <c r="W33" s="85">
        <v>2</v>
      </c>
    </row>
    <row r="34" spans="1:23" ht="17.1" customHeight="1">
      <c r="A34" s="53"/>
      <c r="B34" s="24" t="s">
        <v>45</v>
      </c>
      <c r="C34" s="72">
        <v>557</v>
      </c>
      <c r="D34" s="72">
        <v>407</v>
      </c>
      <c r="E34" s="73">
        <v>150</v>
      </c>
      <c r="F34" s="72">
        <v>359</v>
      </c>
      <c r="G34" s="73">
        <v>106</v>
      </c>
      <c r="H34" s="72">
        <v>16</v>
      </c>
      <c r="I34" s="72">
        <v>10</v>
      </c>
      <c r="J34" s="72">
        <v>1</v>
      </c>
      <c r="K34" s="72">
        <v>1</v>
      </c>
      <c r="L34" s="72">
        <v>8</v>
      </c>
      <c r="M34" s="72">
        <v>4</v>
      </c>
      <c r="N34" s="74">
        <v>0</v>
      </c>
      <c r="O34" s="72">
        <v>1</v>
      </c>
      <c r="P34" s="72">
        <v>1</v>
      </c>
      <c r="Q34" s="72">
        <v>2</v>
      </c>
      <c r="R34" s="72">
        <v>19</v>
      </c>
      <c r="S34" s="72">
        <v>22</v>
      </c>
      <c r="T34" s="72">
        <v>2</v>
      </c>
      <c r="U34" s="72">
        <v>2</v>
      </c>
      <c r="V34" s="73">
        <v>1</v>
      </c>
      <c r="W34" s="85">
        <v>2</v>
      </c>
    </row>
    <row r="35" spans="1:23" ht="17.1" customHeight="1">
      <c r="A35" s="53" t="s">
        <v>50</v>
      </c>
      <c r="B35" s="24" t="s">
        <v>41</v>
      </c>
      <c r="C35" s="72">
        <v>1474</v>
      </c>
      <c r="D35" s="72">
        <v>956</v>
      </c>
      <c r="E35" s="73">
        <v>518</v>
      </c>
      <c r="F35" s="72">
        <v>693</v>
      </c>
      <c r="G35" s="73">
        <v>348</v>
      </c>
      <c r="H35" s="72">
        <v>69</v>
      </c>
      <c r="I35" s="72">
        <v>44</v>
      </c>
      <c r="J35" s="72">
        <v>36</v>
      </c>
      <c r="K35" s="72">
        <v>18</v>
      </c>
      <c r="L35" s="72">
        <v>18</v>
      </c>
      <c r="M35" s="72">
        <v>11</v>
      </c>
      <c r="N35" s="72">
        <v>11</v>
      </c>
      <c r="O35" s="72">
        <v>1</v>
      </c>
      <c r="P35" s="72">
        <v>7</v>
      </c>
      <c r="Q35" s="72">
        <v>5</v>
      </c>
      <c r="R35" s="72">
        <v>114</v>
      </c>
      <c r="S35" s="72">
        <v>83</v>
      </c>
      <c r="T35" s="74">
        <v>0</v>
      </c>
      <c r="U35" s="74">
        <v>0</v>
      </c>
      <c r="V35" s="73">
        <v>8</v>
      </c>
      <c r="W35" s="85">
        <v>8</v>
      </c>
    </row>
    <row r="36" spans="1:23" ht="17.1" customHeight="1">
      <c r="A36" s="53"/>
      <c r="B36" s="24" t="s">
        <v>42</v>
      </c>
      <c r="C36" s="72">
        <v>143</v>
      </c>
      <c r="D36" s="72">
        <v>93</v>
      </c>
      <c r="E36" s="73">
        <v>50</v>
      </c>
      <c r="F36" s="72">
        <v>41</v>
      </c>
      <c r="G36" s="73">
        <v>17</v>
      </c>
      <c r="H36" s="72">
        <v>6</v>
      </c>
      <c r="I36" s="72">
        <v>2</v>
      </c>
      <c r="J36" s="72">
        <v>6</v>
      </c>
      <c r="K36" s="72">
        <v>4</v>
      </c>
      <c r="L36" s="72">
        <v>4</v>
      </c>
      <c r="M36" s="72">
        <v>2</v>
      </c>
      <c r="N36" s="72">
        <v>3</v>
      </c>
      <c r="O36" s="72">
        <v>1</v>
      </c>
      <c r="P36" s="72">
        <v>1</v>
      </c>
      <c r="Q36" s="72">
        <v>3</v>
      </c>
      <c r="R36" s="72">
        <v>30</v>
      </c>
      <c r="S36" s="72">
        <v>17</v>
      </c>
      <c r="T36" s="74">
        <v>0</v>
      </c>
      <c r="U36" s="74">
        <v>0</v>
      </c>
      <c r="V36" s="73">
        <v>2</v>
      </c>
      <c r="W36" s="85">
        <v>4</v>
      </c>
    </row>
    <row r="37" spans="1:23" ht="17.1" customHeight="1">
      <c r="A37" s="53"/>
      <c r="B37" s="24" t="s">
        <v>43</v>
      </c>
      <c r="C37" s="72">
        <v>199</v>
      </c>
      <c r="D37" s="72">
        <v>135</v>
      </c>
      <c r="E37" s="73">
        <v>64</v>
      </c>
      <c r="F37" s="72">
        <v>58</v>
      </c>
      <c r="G37" s="73">
        <v>26</v>
      </c>
      <c r="H37" s="72">
        <v>28</v>
      </c>
      <c r="I37" s="72">
        <v>18</v>
      </c>
      <c r="J37" s="72">
        <v>5</v>
      </c>
      <c r="K37" s="72">
        <v>5</v>
      </c>
      <c r="L37" s="72">
        <v>7</v>
      </c>
      <c r="M37" s="74">
        <v>0</v>
      </c>
      <c r="N37" s="72">
        <v>4</v>
      </c>
      <c r="O37" s="74">
        <v>0</v>
      </c>
      <c r="P37" s="72">
        <v>2</v>
      </c>
      <c r="Q37" s="74">
        <v>0</v>
      </c>
      <c r="R37" s="72">
        <v>28</v>
      </c>
      <c r="S37" s="72">
        <v>13</v>
      </c>
      <c r="T37" s="74">
        <v>0</v>
      </c>
      <c r="U37" s="74">
        <v>0</v>
      </c>
      <c r="V37" s="73">
        <v>3</v>
      </c>
      <c r="W37" s="85">
        <v>2</v>
      </c>
    </row>
    <row r="38" spans="1:23" ht="17.1" customHeight="1">
      <c r="A38" s="53"/>
      <c r="B38" s="24" t="s">
        <v>44</v>
      </c>
      <c r="C38" s="72">
        <v>403</v>
      </c>
      <c r="D38" s="72">
        <v>246</v>
      </c>
      <c r="E38" s="73">
        <v>157</v>
      </c>
      <c r="F38" s="72">
        <v>176</v>
      </c>
      <c r="G38" s="73">
        <v>109</v>
      </c>
      <c r="H38" s="72">
        <v>18</v>
      </c>
      <c r="I38" s="72">
        <v>10</v>
      </c>
      <c r="J38" s="72">
        <v>13</v>
      </c>
      <c r="K38" s="72">
        <v>3</v>
      </c>
      <c r="L38" s="72">
        <v>3</v>
      </c>
      <c r="M38" s="72">
        <v>3</v>
      </c>
      <c r="N38" s="72">
        <v>3</v>
      </c>
      <c r="O38" s="74">
        <v>0</v>
      </c>
      <c r="P38" s="72">
        <v>2</v>
      </c>
      <c r="Q38" s="72">
        <v>1</v>
      </c>
      <c r="R38" s="72">
        <v>29</v>
      </c>
      <c r="S38" s="72">
        <v>29</v>
      </c>
      <c r="T38" s="74">
        <v>0</v>
      </c>
      <c r="U38" s="74">
        <v>0</v>
      </c>
      <c r="V38" s="73">
        <v>2</v>
      </c>
      <c r="W38" s="85">
        <v>2</v>
      </c>
    </row>
    <row r="39" spans="1:23" ht="17.1" customHeight="1" thickBot="1">
      <c r="A39" s="54"/>
      <c r="B39" s="25" t="s">
        <v>45</v>
      </c>
      <c r="C39" s="76">
        <v>729</v>
      </c>
      <c r="D39" s="76">
        <v>482</v>
      </c>
      <c r="E39" s="77">
        <v>247</v>
      </c>
      <c r="F39" s="76">
        <v>418</v>
      </c>
      <c r="G39" s="77">
        <v>196</v>
      </c>
      <c r="H39" s="76">
        <v>17</v>
      </c>
      <c r="I39" s="76">
        <v>14</v>
      </c>
      <c r="J39" s="76">
        <v>12</v>
      </c>
      <c r="K39" s="76">
        <v>6</v>
      </c>
      <c r="L39" s="76">
        <v>4</v>
      </c>
      <c r="M39" s="76">
        <v>6</v>
      </c>
      <c r="N39" s="76">
        <v>1</v>
      </c>
      <c r="O39" s="78">
        <v>0</v>
      </c>
      <c r="P39" s="76">
        <v>2</v>
      </c>
      <c r="Q39" s="76">
        <v>1</v>
      </c>
      <c r="R39" s="76">
        <v>27</v>
      </c>
      <c r="S39" s="76">
        <v>24</v>
      </c>
      <c r="T39" s="78">
        <v>0</v>
      </c>
      <c r="U39" s="78">
        <v>0</v>
      </c>
      <c r="V39" s="77">
        <v>1</v>
      </c>
      <c r="W39" s="92">
        <v>0</v>
      </c>
    </row>
    <row r="40" spans="1:23" ht="3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6"/>
      <c r="T41" s="66"/>
      <c r="U41" s="66"/>
      <c r="V41" s="66"/>
      <c r="W41" s="66"/>
    </row>
    <row r="42" spans="1:23" ht="18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</sheetData>
  <mergeCells count="28"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I4:R5"/>
    <mergeCell ref="T4:W4"/>
    <mergeCell ref="B5:E5"/>
    <mergeCell ref="T5:W5"/>
    <mergeCell ref="A6:W6"/>
    <mergeCell ref="A7:W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3" width="10" style="0" customWidth="1"/>
  </cols>
  <sheetData>
    <row r="1" spans="1:22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72</v>
      </c>
      <c r="G1" s="16" t="s">
        <v>56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>
      <c r="A4" s="28"/>
      <c r="B4" s="5"/>
      <c r="C4" s="5"/>
      <c r="D4" s="5"/>
      <c r="E4" s="5"/>
      <c r="F4" s="27"/>
      <c r="G4" s="27"/>
      <c r="I4" s="36" t="s">
        <v>39</v>
      </c>
      <c r="J4" s="36"/>
      <c r="K4" s="36"/>
      <c r="L4" s="36"/>
      <c r="M4" s="36"/>
      <c r="N4" s="36"/>
      <c r="O4" s="36"/>
      <c r="P4" s="36"/>
      <c r="Q4" s="36"/>
      <c r="R4" s="36"/>
      <c r="S4" s="27"/>
      <c r="T4" s="57"/>
      <c r="U4" s="57"/>
      <c r="V4" s="57"/>
      <c r="W4" s="57"/>
    </row>
    <row r="5" spans="1:23" s="3" customFormat="1" ht="18" customHeight="1">
      <c r="A5" s="29"/>
      <c r="B5" s="36"/>
      <c r="C5" s="36"/>
      <c r="D5" s="36"/>
      <c r="E5" s="36"/>
      <c r="F5" s="27"/>
      <c r="G5" s="27"/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27"/>
      <c r="T5" s="58"/>
      <c r="U5" s="59"/>
      <c r="V5" s="59"/>
      <c r="W5" s="59"/>
    </row>
    <row r="6" spans="1:23" ht="36" customHeight="1">
      <c r="A6" s="61" t="str">
        <f>F1</f>
        <v>桃園市身心障礙者之年齡分配(報表三)(續7)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1" customFormat="1" ht="50.1" customHeight="1">
      <c r="A8" s="62" t="s">
        <v>22</v>
      </c>
      <c r="B8" s="50" t="s">
        <v>15</v>
      </c>
      <c r="C8" s="52" t="s">
        <v>33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55" t="s">
        <v>26</v>
      </c>
      <c r="M8" s="56"/>
      <c r="N8" s="55" t="s">
        <v>27</v>
      </c>
      <c r="O8" s="56"/>
      <c r="P8" s="55" t="s">
        <v>28</v>
      </c>
      <c r="Q8" s="56"/>
      <c r="R8" s="55" t="s">
        <v>29</v>
      </c>
      <c r="S8" s="56"/>
      <c r="T8" s="55" t="s">
        <v>36</v>
      </c>
      <c r="U8" s="56"/>
      <c r="V8" s="55" t="s">
        <v>35</v>
      </c>
      <c r="W8" s="60"/>
    </row>
    <row r="9" spans="1:23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2" t="s">
        <v>0</v>
      </c>
      <c r="W9" s="26" t="s">
        <v>1</v>
      </c>
    </row>
    <row r="10" spans="1:23" s="2" customFormat="1" ht="17.1" customHeight="1">
      <c r="A10" s="38" t="s">
        <v>66</v>
      </c>
      <c r="B10" s="23" t="s">
        <v>41</v>
      </c>
      <c r="C10" s="69">
        <v>7711</v>
      </c>
      <c r="D10" s="69">
        <v>4567</v>
      </c>
      <c r="E10" s="70">
        <v>3144</v>
      </c>
      <c r="F10" s="69">
        <v>2979</v>
      </c>
      <c r="G10" s="70">
        <v>1945</v>
      </c>
      <c r="H10" s="69">
        <v>401</v>
      </c>
      <c r="I10" s="69">
        <v>309</v>
      </c>
      <c r="J10" s="69">
        <v>145</v>
      </c>
      <c r="K10" s="69">
        <v>115</v>
      </c>
      <c r="L10" s="69">
        <v>119</v>
      </c>
      <c r="M10" s="69">
        <v>82</v>
      </c>
      <c r="N10" s="69">
        <v>32</v>
      </c>
      <c r="O10" s="69">
        <v>27</v>
      </c>
      <c r="P10" s="69">
        <v>82</v>
      </c>
      <c r="Q10" s="69">
        <v>74</v>
      </c>
      <c r="R10" s="69">
        <v>673</v>
      </c>
      <c r="S10" s="69">
        <v>463</v>
      </c>
      <c r="T10" s="69">
        <v>33</v>
      </c>
      <c r="U10" s="69">
        <v>39</v>
      </c>
      <c r="V10" s="70">
        <v>103</v>
      </c>
      <c r="W10" s="91">
        <v>90</v>
      </c>
    </row>
    <row r="11" spans="1:23" ht="17.1" customHeight="1">
      <c r="A11" s="53"/>
      <c r="B11" s="24" t="s">
        <v>42</v>
      </c>
      <c r="C11" s="72">
        <v>779</v>
      </c>
      <c r="D11" s="72">
        <v>453</v>
      </c>
      <c r="E11" s="73">
        <v>326</v>
      </c>
      <c r="F11" s="72">
        <v>194</v>
      </c>
      <c r="G11" s="73">
        <v>107</v>
      </c>
      <c r="H11" s="72">
        <v>18</v>
      </c>
      <c r="I11" s="72">
        <v>15</v>
      </c>
      <c r="J11" s="72">
        <v>48</v>
      </c>
      <c r="K11" s="72">
        <v>47</v>
      </c>
      <c r="L11" s="72">
        <v>27</v>
      </c>
      <c r="M11" s="72">
        <v>18</v>
      </c>
      <c r="N11" s="72">
        <v>11</v>
      </c>
      <c r="O11" s="72">
        <v>11</v>
      </c>
      <c r="P11" s="72">
        <v>34</v>
      </c>
      <c r="Q11" s="72">
        <v>29</v>
      </c>
      <c r="R11" s="72">
        <v>107</v>
      </c>
      <c r="S11" s="72">
        <v>78</v>
      </c>
      <c r="T11" s="74">
        <v>0</v>
      </c>
      <c r="U11" s="72">
        <v>1</v>
      </c>
      <c r="V11" s="73">
        <v>14</v>
      </c>
      <c r="W11" s="85">
        <v>20</v>
      </c>
    </row>
    <row r="12" spans="1:23" ht="17.1" customHeight="1">
      <c r="A12" s="53"/>
      <c r="B12" s="24" t="s">
        <v>43</v>
      </c>
      <c r="C12" s="72">
        <v>1321</v>
      </c>
      <c r="D12" s="72">
        <v>762</v>
      </c>
      <c r="E12" s="73">
        <v>559</v>
      </c>
      <c r="F12" s="72">
        <v>329</v>
      </c>
      <c r="G12" s="73">
        <v>186</v>
      </c>
      <c r="H12" s="72">
        <v>163</v>
      </c>
      <c r="I12" s="72">
        <v>143</v>
      </c>
      <c r="J12" s="72">
        <v>45</v>
      </c>
      <c r="K12" s="72">
        <v>36</v>
      </c>
      <c r="L12" s="72">
        <v>38</v>
      </c>
      <c r="M12" s="72">
        <v>27</v>
      </c>
      <c r="N12" s="72">
        <v>6</v>
      </c>
      <c r="O12" s="72">
        <v>5</v>
      </c>
      <c r="P12" s="72">
        <v>15</v>
      </c>
      <c r="Q12" s="72">
        <v>9</v>
      </c>
      <c r="R12" s="72">
        <v>128</v>
      </c>
      <c r="S12" s="72">
        <v>107</v>
      </c>
      <c r="T12" s="72">
        <v>4</v>
      </c>
      <c r="U12" s="72">
        <v>7</v>
      </c>
      <c r="V12" s="73">
        <v>34</v>
      </c>
      <c r="W12" s="85">
        <v>39</v>
      </c>
    </row>
    <row r="13" spans="1:23" ht="17.1" customHeight="1">
      <c r="A13" s="53"/>
      <c r="B13" s="24" t="s">
        <v>44</v>
      </c>
      <c r="C13" s="72">
        <v>2234</v>
      </c>
      <c r="D13" s="72">
        <v>1280</v>
      </c>
      <c r="E13" s="73">
        <v>954</v>
      </c>
      <c r="F13" s="72">
        <v>835</v>
      </c>
      <c r="G13" s="73">
        <v>649</v>
      </c>
      <c r="H13" s="72">
        <v>98</v>
      </c>
      <c r="I13" s="72">
        <v>70</v>
      </c>
      <c r="J13" s="72">
        <v>29</v>
      </c>
      <c r="K13" s="72">
        <v>18</v>
      </c>
      <c r="L13" s="72">
        <v>30</v>
      </c>
      <c r="M13" s="72">
        <v>14</v>
      </c>
      <c r="N13" s="72">
        <v>14</v>
      </c>
      <c r="O13" s="72">
        <v>9</v>
      </c>
      <c r="P13" s="72">
        <v>22</v>
      </c>
      <c r="Q13" s="72">
        <v>27</v>
      </c>
      <c r="R13" s="72">
        <v>211</v>
      </c>
      <c r="S13" s="72">
        <v>132</v>
      </c>
      <c r="T13" s="72">
        <v>13</v>
      </c>
      <c r="U13" s="72">
        <v>16</v>
      </c>
      <c r="V13" s="73">
        <v>28</v>
      </c>
      <c r="W13" s="85">
        <v>19</v>
      </c>
    </row>
    <row r="14" spans="1:23" ht="17.1" customHeight="1">
      <c r="A14" s="53"/>
      <c r="B14" s="24" t="s">
        <v>45</v>
      </c>
      <c r="C14" s="72">
        <v>3377</v>
      </c>
      <c r="D14" s="72">
        <v>2072</v>
      </c>
      <c r="E14" s="73">
        <v>1305</v>
      </c>
      <c r="F14" s="72">
        <v>1621</v>
      </c>
      <c r="G14" s="73">
        <v>1003</v>
      </c>
      <c r="H14" s="72">
        <v>122</v>
      </c>
      <c r="I14" s="72">
        <v>81</v>
      </c>
      <c r="J14" s="72">
        <v>23</v>
      </c>
      <c r="K14" s="72">
        <v>14</v>
      </c>
      <c r="L14" s="72">
        <v>24</v>
      </c>
      <c r="M14" s="72">
        <v>23</v>
      </c>
      <c r="N14" s="72">
        <v>1</v>
      </c>
      <c r="O14" s="72">
        <v>2</v>
      </c>
      <c r="P14" s="72">
        <v>11</v>
      </c>
      <c r="Q14" s="72">
        <v>9</v>
      </c>
      <c r="R14" s="72">
        <v>227</v>
      </c>
      <c r="S14" s="72">
        <v>146</v>
      </c>
      <c r="T14" s="72">
        <v>16</v>
      </c>
      <c r="U14" s="72">
        <v>15</v>
      </c>
      <c r="V14" s="73">
        <v>27</v>
      </c>
      <c r="W14" s="85">
        <v>12</v>
      </c>
    </row>
    <row r="15" spans="1:23" ht="17.1" customHeight="1">
      <c r="A15" s="53" t="s">
        <v>57</v>
      </c>
      <c r="B15" s="24" t="s">
        <v>41</v>
      </c>
      <c r="C15" s="72">
        <v>12882</v>
      </c>
      <c r="D15" s="72">
        <v>7672</v>
      </c>
      <c r="E15" s="73">
        <v>5210</v>
      </c>
      <c r="F15" s="72">
        <v>3569</v>
      </c>
      <c r="G15" s="73">
        <v>2664</v>
      </c>
      <c r="H15" s="72">
        <v>816</v>
      </c>
      <c r="I15" s="72">
        <v>669</v>
      </c>
      <c r="J15" s="72">
        <v>284</v>
      </c>
      <c r="K15" s="72">
        <v>229</v>
      </c>
      <c r="L15" s="72">
        <v>233</v>
      </c>
      <c r="M15" s="72">
        <v>151</v>
      </c>
      <c r="N15" s="72">
        <v>75</v>
      </c>
      <c r="O15" s="72">
        <v>39</v>
      </c>
      <c r="P15" s="72">
        <v>385</v>
      </c>
      <c r="Q15" s="72">
        <v>278</v>
      </c>
      <c r="R15" s="72">
        <v>2162</v>
      </c>
      <c r="S15" s="72">
        <v>1062</v>
      </c>
      <c r="T15" s="72">
        <v>66</v>
      </c>
      <c r="U15" s="72">
        <v>39</v>
      </c>
      <c r="V15" s="73">
        <v>82</v>
      </c>
      <c r="W15" s="85">
        <v>79</v>
      </c>
    </row>
    <row r="16" spans="1:23" ht="17.1" customHeight="1">
      <c r="A16" s="53"/>
      <c r="B16" s="24" t="s">
        <v>42</v>
      </c>
      <c r="C16" s="72">
        <v>1871</v>
      </c>
      <c r="D16" s="72">
        <v>1116</v>
      </c>
      <c r="E16" s="73">
        <v>755</v>
      </c>
      <c r="F16" s="72">
        <v>325</v>
      </c>
      <c r="G16" s="73">
        <v>214</v>
      </c>
      <c r="H16" s="72">
        <v>97</v>
      </c>
      <c r="I16" s="72">
        <v>71</v>
      </c>
      <c r="J16" s="72">
        <v>102</v>
      </c>
      <c r="K16" s="72">
        <v>85</v>
      </c>
      <c r="L16" s="72">
        <v>64</v>
      </c>
      <c r="M16" s="72">
        <v>25</v>
      </c>
      <c r="N16" s="72">
        <v>27</v>
      </c>
      <c r="O16" s="72">
        <v>18</v>
      </c>
      <c r="P16" s="72">
        <v>310</v>
      </c>
      <c r="Q16" s="72">
        <v>217</v>
      </c>
      <c r="R16" s="72">
        <v>173</v>
      </c>
      <c r="S16" s="72">
        <v>106</v>
      </c>
      <c r="T16" s="74">
        <v>0</v>
      </c>
      <c r="U16" s="72">
        <v>1</v>
      </c>
      <c r="V16" s="73">
        <v>18</v>
      </c>
      <c r="W16" s="85">
        <v>18</v>
      </c>
    </row>
    <row r="17" spans="1:23" ht="17.1" customHeight="1">
      <c r="A17" s="53"/>
      <c r="B17" s="24" t="s">
        <v>43</v>
      </c>
      <c r="C17" s="72">
        <v>2186</v>
      </c>
      <c r="D17" s="72">
        <v>1279</v>
      </c>
      <c r="E17" s="73">
        <v>907</v>
      </c>
      <c r="F17" s="72">
        <v>505</v>
      </c>
      <c r="G17" s="73">
        <v>338</v>
      </c>
      <c r="H17" s="72">
        <v>311</v>
      </c>
      <c r="I17" s="72">
        <v>234</v>
      </c>
      <c r="J17" s="72">
        <v>73</v>
      </c>
      <c r="K17" s="72">
        <v>66</v>
      </c>
      <c r="L17" s="72">
        <v>39</v>
      </c>
      <c r="M17" s="72">
        <v>34</v>
      </c>
      <c r="N17" s="72">
        <v>15</v>
      </c>
      <c r="O17" s="72">
        <v>7</v>
      </c>
      <c r="P17" s="72">
        <v>23</v>
      </c>
      <c r="Q17" s="72">
        <v>25</v>
      </c>
      <c r="R17" s="72">
        <v>287</v>
      </c>
      <c r="S17" s="72">
        <v>180</v>
      </c>
      <c r="T17" s="72">
        <v>4</v>
      </c>
      <c r="U17" s="72">
        <v>7</v>
      </c>
      <c r="V17" s="73">
        <v>22</v>
      </c>
      <c r="W17" s="85">
        <v>16</v>
      </c>
    </row>
    <row r="18" spans="1:23" ht="17.1" customHeight="1">
      <c r="A18" s="53"/>
      <c r="B18" s="24" t="s">
        <v>44</v>
      </c>
      <c r="C18" s="72">
        <v>4131</v>
      </c>
      <c r="D18" s="72">
        <v>2390</v>
      </c>
      <c r="E18" s="73">
        <v>1741</v>
      </c>
      <c r="F18" s="72">
        <v>1367</v>
      </c>
      <c r="G18" s="73">
        <v>1114</v>
      </c>
      <c r="H18" s="72">
        <v>190</v>
      </c>
      <c r="I18" s="72">
        <v>170</v>
      </c>
      <c r="J18" s="72">
        <v>61</v>
      </c>
      <c r="K18" s="72">
        <v>36</v>
      </c>
      <c r="L18" s="72">
        <v>60</v>
      </c>
      <c r="M18" s="72">
        <v>26</v>
      </c>
      <c r="N18" s="72">
        <v>18</v>
      </c>
      <c r="O18" s="72">
        <v>9</v>
      </c>
      <c r="P18" s="72">
        <v>37</v>
      </c>
      <c r="Q18" s="72">
        <v>32</v>
      </c>
      <c r="R18" s="72">
        <v>628</v>
      </c>
      <c r="S18" s="72">
        <v>321</v>
      </c>
      <c r="T18" s="72">
        <v>16</v>
      </c>
      <c r="U18" s="72">
        <v>9</v>
      </c>
      <c r="V18" s="73">
        <v>13</v>
      </c>
      <c r="W18" s="85">
        <v>24</v>
      </c>
    </row>
    <row r="19" spans="1:23" ht="17.1" customHeight="1">
      <c r="A19" s="53"/>
      <c r="B19" s="24" t="s">
        <v>45</v>
      </c>
      <c r="C19" s="72">
        <v>4694</v>
      </c>
      <c r="D19" s="72">
        <v>2887</v>
      </c>
      <c r="E19" s="73">
        <v>1807</v>
      </c>
      <c r="F19" s="72">
        <v>1372</v>
      </c>
      <c r="G19" s="73">
        <v>998</v>
      </c>
      <c r="H19" s="72">
        <v>218</v>
      </c>
      <c r="I19" s="72">
        <v>194</v>
      </c>
      <c r="J19" s="72">
        <v>48</v>
      </c>
      <c r="K19" s="72">
        <v>42</v>
      </c>
      <c r="L19" s="72">
        <v>70</v>
      </c>
      <c r="M19" s="72">
        <v>66</v>
      </c>
      <c r="N19" s="72">
        <v>15</v>
      </c>
      <c r="O19" s="72">
        <v>5</v>
      </c>
      <c r="P19" s="72">
        <v>15</v>
      </c>
      <c r="Q19" s="72">
        <v>4</v>
      </c>
      <c r="R19" s="72">
        <v>1074</v>
      </c>
      <c r="S19" s="72">
        <v>455</v>
      </c>
      <c r="T19" s="72">
        <v>46</v>
      </c>
      <c r="U19" s="72">
        <v>22</v>
      </c>
      <c r="V19" s="73">
        <v>29</v>
      </c>
      <c r="W19" s="85">
        <v>21</v>
      </c>
    </row>
    <row r="20" spans="1:23" ht="17.1" customHeight="1">
      <c r="A20" s="53" t="s">
        <v>58</v>
      </c>
      <c r="B20" s="24" t="s">
        <v>41</v>
      </c>
      <c r="C20" s="72">
        <v>5817</v>
      </c>
      <c r="D20" s="72">
        <v>3572</v>
      </c>
      <c r="E20" s="73">
        <v>2245</v>
      </c>
      <c r="F20" s="72">
        <v>1278</v>
      </c>
      <c r="G20" s="73">
        <v>1033</v>
      </c>
      <c r="H20" s="72">
        <v>352</v>
      </c>
      <c r="I20" s="72">
        <v>223</v>
      </c>
      <c r="J20" s="72">
        <v>164</v>
      </c>
      <c r="K20" s="72">
        <v>86</v>
      </c>
      <c r="L20" s="72">
        <v>133</v>
      </c>
      <c r="M20" s="72">
        <v>79</v>
      </c>
      <c r="N20" s="72">
        <v>71</v>
      </c>
      <c r="O20" s="72">
        <v>24</v>
      </c>
      <c r="P20" s="72">
        <v>297</v>
      </c>
      <c r="Q20" s="72">
        <v>187</v>
      </c>
      <c r="R20" s="72">
        <v>1233</v>
      </c>
      <c r="S20" s="72">
        <v>587</v>
      </c>
      <c r="T20" s="72">
        <v>30</v>
      </c>
      <c r="U20" s="72">
        <v>14</v>
      </c>
      <c r="V20" s="73">
        <v>14</v>
      </c>
      <c r="W20" s="85">
        <v>12</v>
      </c>
    </row>
    <row r="21" spans="1:23" ht="17.1" customHeight="1">
      <c r="A21" s="53"/>
      <c r="B21" s="24" t="s">
        <v>42</v>
      </c>
      <c r="C21" s="72">
        <v>968</v>
      </c>
      <c r="D21" s="72">
        <v>583</v>
      </c>
      <c r="E21" s="73">
        <v>385</v>
      </c>
      <c r="F21" s="72">
        <v>120</v>
      </c>
      <c r="G21" s="73">
        <v>84</v>
      </c>
      <c r="H21" s="72">
        <v>35</v>
      </c>
      <c r="I21" s="72">
        <v>25</v>
      </c>
      <c r="J21" s="72">
        <v>40</v>
      </c>
      <c r="K21" s="72">
        <v>32</v>
      </c>
      <c r="L21" s="72">
        <v>38</v>
      </c>
      <c r="M21" s="72">
        <v>19</v>
      </c>
      <c r="N21" s="72">
        <v>18</v>
      </c>
      <c r="O21" s="72">
        <v>9</v>
      </c>
      <c r="P21" s="72">
        <v>260</v>
      </c>
      <c r="Q21" s="72">
        <v>165</v>
      </c>
      <c r="R21" s="72">
        <v>69</v>
      </c>
      <c r="S21" s="72">
        <v>49</v>
      </c>
      <c r="T21" s="74">
        <v>0</v>
      </c>
      <c r="U21" s="74">
        <v>0</v>
      </c>
      <c r="V21" s="73">
        <v>3</v>
      </c>
      <c r="W21" s="85">
        <v>2</v>
      </c>
    </row>
    <row r="22" spans="1:23" ht="17.1" customHeight="1">
      <c r="A22" s="53"/>
      <c r="B22" s="24" t="s">
        <v>43</v>
      </c>
      <c r="C22" s="72">
        <v>930</v>
      </c>
      <c r="D22" s="72">
        <v>585</v>
      </c>
      <c r="E22" s="73">
        <v>345</v>
      </c>
      <c r="F22" s="72">
        <v>206</v>
      </c>
      <c r="G22" s="73">
        <v>141</v>
      </c>
      <c r="H22" s="72">
        <v>103</v>
      </c>
      <c r="I22" s="72">
        <v>76</v>
      </c>
      <c r="J22" s="72">
        <v>39</v>
      </c>
      <c r="K22" s="72">
        <v>20</v>
      </c>
      <c r="L22" s="72">
        <v>15</v>
      </c>
      <c r="M22" s="72">
        <v>7</v>
      </c>
      <c r="N22" s="72">
        <v>19</v>
      </c>
      <c r="O22" s="72">
        <v>3</v>
      </c>
      <c r="P22" s="72">
        <v>17</v>
      </c>
      <c r="Q22" s="72">
        <v>7</v>
      </c>
      <c r="R22" s="72">
        <v>178</v>
      </c>
      <c r="S22" s="72">
        <v>84</v>
      </c>
      <c r="T22" s="72">
        <v>5</v>
      </c>
      <c r="U22" s="72">
        <v>2</v>
      </c>
      <c r="V22" s="73">
        <v>3</v>
      </c>
      <c r="W22" s="85">
        <v>5</v>
      </c>
    </row>
    <row r="23" spans="1:23" ht="17.1" customHeight="1">
      <c r="A23" s="53"/>
      <c r="B23" s="24" t="s">
        <v>44</v>
      </c>
      <c r="C23" s="72">
        <v>1991</v>
      </c>
      <c r="D23" s="72">
        <v>1253</v>
      </c>
      <c r="E23" s="73">
        <v>738</v>
      </c>
      <c r="F23" s="72">
        <v>625</v>
      </c>
      <c r="G23" s="73">
        <v>455</v>
      </c>
      <c r="H23" s="72">
        <v>106</v>
      </c>
      <c r="I23" s="72">
        <v>55</v>
      </c>
      <c r="J23" s="72">
        <v>41</v>
      </c>
      <c r="K23" s="72">
        <v>18</v>
      </c>
      <c r="L23" s="72">
        <v>33</v>
      </c>
      <c r="M23" s="72">
        <v>14</v>
      </c>
      <c r="N23" s="72">
        <v>20</v>
      </c>
      <c r="O23" s="72">
        <v>4</v>
      </c>
      <c r="P23" s="72">
        <v>12</v>
      </c>
      <c r="Q23" s="72">
        <v>8</v>
      </c>
      <c r="R23" s="72">
        <v>404</v>
      </c>
      <c r="S23" s="72">
        <v>182</v>
      </c>
      <c r="T23" s="72">
        <v>9</v>
      </c>
      <c r="U23" s="72">
        <v>1</v>
      </c>
      <c r="V23" s="73">
        <v>3</v>
      </c>
      <c r="W23" s="85">
        <v>1</v>
      </c>
    </row>
    <row r="24" spans="1:23" ht="17.1" customHeight="1">
      <c r="A24" s="53"/>
      <c r="B24" s="24" t="s">
        <v>45</v>
      </c>
      <c r="C24" s="72">
        <v>1928</v>
      </c>
      <c r="D24" s="72">
        <v>1151</v>
      </c>
      <c r="E24" s="73">
        <v>777</v>
      </c>
      <c r="F24" s="72">
        <v>327</v>
      </c>
      <c r="G24" s="73">
        <v>353</v>
      </c>
      <c r="H24" s="72">
        <v>108</v>
      </c>
      <c r="I24" s="72">
        <v>67</v>
      </c>
      <c r="J24" s="72">
        <v>44</v>
      </c>
      <c r="K24" s="72">
        <v>16</v>
      </c>
      <c r="L24" s="72">
        <v>47</v>
      </c>
      <c r="M24" s="72">
        <v>39</v>
      </c>
      <c r="N24" s="72">
        <v>14</v>
      </c>
      <c r="O24" s="72">
        <v>8</v>
      </c>
      <c r="P24" s="72">
        <v>8</v>
      </c>
      <c r="Q24" s="72">
        <v>7</v>
      </c>
      <c r="R24" s="72">
        <v>582</v>
      </c>
      <c r="S24" s="72">
        <v>272</v>
      </c>
      <c r="T24" s="72">
        <v>16</v>
      </c>
      <c r="U24" s="72">
        <v>11</v>
      </c>
      <c r="V24" s="73">
        <v>5</v>
      </c>
      <c r="W24" s="85">
        <v>4</v>
      </c>
    </row>
    <row r="25" spans="1:23" ht="17.1" customHeight="1">
      <c r="A25" s="53" t="s">
        <v>59</v>
      </c>
      <c r="B25" s="24" t="s">
        <v>41</v>
      </c>
      <c r="C25" s="72">
        <v>15984</v>
      </c>
      <c r="D25" s="72">
        <v>9643</v>
      </c>
      <c r="E25" s="73">
        <v>6341</v>
      </c>
      <c r="F25" s="72">
        <v>2276</v>
      </c>
      <c r="G25" s="73">
        <v>2293</v>
      </c>
      <c r="H25" s="72">
        <v>958</v>
      </c>
      <c r="I25" s="72">
        <v>838</v>
      </c>
      <c r="J25" s="72">
        <v>525</v>
      </c>
      <c r="K25" s="72">
        <v>197</v>
      </c>
      <c r="L25" s="72">
        <v>438</v>
      </c>
      <c r="M25" s="72">
        <v>260</v>
      </c>
      <c r="N25" s="72">
        <v>325</v>
      </c>
      <c r="O25" s="72">
        <v>87</v>
      </c>
      <c r="P25" s="72">
        <v>850</v>
      </c>
      <c r="Q25" s="72">
        <v>616</v>
      </c>
      <c r="R25" s="72">
        <v>4163</v>
      </c>
      <c r="S25" s="72">
        <v>1984</v>
      </c>
      <c r="T25" s="72">
        <v>84</v>
      </c>
      <c r="U25" s="72">
        <v>44</v>
      </c>
      <c r="V25" s="73">
        <v>24</v>
      </c>
      <c r="W25" s="85">
        <v>22</v>
      </c>
    </row>
    <row r="26" spans="1:23" ht="17.1" customHeight="1">
      <c r="A26" s="53"/>
      <c r="B26" s="24" t="s">
        <v>42</v>
      </c>
      <c r="C26" s="72">
        <v>2668</v>
      </c>
      <c r="D26" s="72">
        <v>1585</v>
      </c>
      <c r="E26" s="73">
        <v>1083</v>
      </c>
      <c r="F26" s="72">
        <v>244</v>
      </c>
      <c r="G26" s="73">
        <v>181</v>
      </c>
      <c r="H26" s="72">
        <v>89</v>
      </c>
      <c r="I26" s="72">
        <v>79</v>
      </c>
      <c r="J26" s="72">
        <v>96</v>
      </c>
      <c r="K26" s="72">
        <v>76</v>
      </c>
      <c r="L26" s="72">
        <v>102</v>
      </c>
      <c r="M26" s="72">
        <v>47</v>
      </c>
      <c r="N26" s="72">
        <v>69</v>
      </c>
      <c r="O26" s="72">
        <v>29</v>
      </c>
      <c r="P26" s="72">
        <v>756</v>
      </c>
      <c r="Q26" s="72">
        <v>552</v>
      </c>
      <c r="R26" s="72">
        <v>222</v>
      </c>
      <c r="S26" s="72">
        <v>112</v>
      </c>
      <c r="T26" s="72">
        <v>1</v>
      </c>
      <c r="U26" s="74">
        <v>0</v>
      </c>
      <c r="V26" s="73">
        <v>6</v>
      </c>
      <c r="W26" s="85">
        <v>7</v>
      </c>
    </row>
    <row r="27" spans="1:23" ht="17.1" customHeight="1">
      <c r="A27" s="53"/>
      <c r="B27" s="24" t="s">
        <v>43</v>
      </c>
      <c r="C27" s="72">
        <v>2654</v>
      </c>
      <c r="D27" s="72">
        <v>1669</v>
      </c>
      <c r="E27" s="73">
        <v>985</v>
      </c>
      <c r="F27" s="72">
        <v>446</v>
      </c>
      <c r="G27" s="73">
        <v>329</v>
      </c>
      <c r="H27" s="72">
        <v>294</v>
      </c>
      <c r="I27" s="72">
        <v>249</v>
      </c>
      <c r="J27" s="72">
        <v>136</v>
      </c>
      <c r="K27" s="72">
        <v>42</v>
      </c>
      <c r="L27" s="72">
        <v>58</v>
      </c>
      <c r="M27" s="72">
        <v>16</v>
      </c>
      <c r="N27" s="72">
        <v>81</v>
      </c>
      <c r="O27" s="72">
        <v>17</v>
      </c>
      <c r="P27" s="72">
        <v>36</v>
      </c>
      <c r="Q27" s="72">
        <v>21</v>
      </c>
      <c r="R27" s="72">
        <v>600</v>
      </c>
      <c r="S27" s="72">
        <v>295</v>
      </c>
      <c r="T27" s="72">
        <v>9</v>
      </c>
      <c r="U27" s="72">
        <v>10</v>
      </c>
      <c r="V27" s="73">
        <v>9</v>
      </c>
      <c r="W27" s="85">
        <v>6</v>
      </c>
    </row>
    <row r="28" spans="1:23" ht="17.1" customHeight="1">
      <c r="A28" s="53"/>
      <c r="B28" s="24" t="s">
        <v>44</v>
      </c>
      <c r="C28" s="72">
        <v>5370</v>
      </c>
      <c r="D28" s="72">
        <v>3255</v>
      </c>
      <c r="E28" s="73">
        <v>2115</v>
      </c>
      <c r="F28" s="72">
        <v>1039</v>
      </c>
      <c r="G28" s="73">
        <v>1011</v>
      </c>
      <c r="H28" s="72">
        <v>280</v>
      </c>
      <c r="I28" s="72">
        <v>242</v>
      </c>
      <c r="J28" s="72">
        <v>185</v>
      </c>
      <c r="K28" s="72">
        <v>33</v>
      </c>
      <c r="L28" s="72">
        <v>116</v>
      </c>
      <c r="M28" s="72">
        <v>49</v>
      </c>
      <c r="N28" s="72">
        <v>109</v>
      </c>
      <c r="O28" s="72">
        <v>12</v>
      </c>
      <c r="P28" s="72">
        <v>38</v>
      </c>
      <c r="Q28" s="72">
        <v>31</v>
      </c>
      <c r="R28" s="72">
        <v>1447</v>
      </c>
      <c r="S28" s="72">
        <v>720</v>
      </c>
      <c r="T28" s="72">
        <v>36</v>
      </c>
      <c r="U28" s="72">
        <v>14</v>
      </c>
      <c r="V28" s="73">
        <v>5</v>
      </c>
      <c r="W28" s="85">
        <v>3</v>
      </c>
    </row>
    <row r="29" spans="1:23" ht="17.1" customHeight="1">
      <c r="A29" s="53"/>
      <c r="B29" s="24" t="s">
        <v>45</v>
      </c>
      <c r="C29" s="72">
        <v>5292</v>
      </c>
      <c r="D29" s="72">
        <v>3134</v>
      </c>
      <c r="E29" s="73">
        <v>2158</v>
      </c>
      <c r="F29" s="72">
        <v>547</v>
      </c>
      <c r="G29" s="73">
        <v>772</v>
      </c>
      <c r="H29" s="72">
        <v>295</v>
      </c>
      <c r="I29" s="72">
        <v>268</v>
      </c>
      <c r="J29" s="72">
        <v>108</v>
      </c>
      <c r="K29" s="72">
        <v>46</v>
      </c>
      <c r="L29" s="72">
        <v>162</v>
      </c>
      <c r="M29" s="72">
        <v>148</v>
      </c>
      <c r="N29" s="72">
        <v>66</v>
      </c>
      <c r="O29" s="72">
        <v>29</v>
      </c>
      <c r="P29" s="72">
        <v>20</v>
      </c>
      <c r="Q29" s="72">
        <v>12</v>
      </c>
      <c r="R29" s="72">
        <v>1894</v>
      </c>
      <c r="S29" s="72">
        <v>857</v>
      </c>
      <c r="T29" s="72">
        <v>38</v>
      </c>
      <c r="U29" s="72">
        <v>20</v>
      </c>
      <c r="V29" s="73">
        <v>4</v>
      </c>
      <c r="W29" s="85">
        <v>6</v>
      </c>
    </row>
    <row r="30" spans="1:23" ht="17.1" customHeight="1">
      <c r="A30" s="53" t="s">
        <v>60</v>
      </c>
      <c r="B30" s="24" t="s">
        <v>41</v>
      </c>
      <c r="C30" s="72">
        <v>10123</v>
      </c>
      <c r="D30" s="72">
        <v>6050</v>
      </c>
      <c r="E30" s="73">
        <v>4073</v>
      </c>
      <c r="F30" s="72">
        <v>987</v>
      </c>
      <c r="G30" s="73">
        <v>951</v>
      </c>
      <c r="H30" s="72">
        <v>735</v>
      </c>
      <c r="I30" s="72">
        <v>676</v>
      </c>
      <c r="J30" s="72">
        <v>268</v>
      </c>
      <c r="K30" s="72">
        <v>117</v>
      </c>
      <c r="L30" s="72">
        <v>344</v>
      </c>
      <c r="M30" s="72">
        <v>212</v>
      </c>
      <c r="N30" s="72">
        <v>185</v>
      </c>
      <c r="O30" s="72">
        <v>56</v>
      </c>
      <c r="P30" s="72">
        <v>615</v>
      </c>
      <c r="Q30" s="72">
        <v>452</v>
      </c>
      <c r="R30" s="72">
        <v>2862</v>
      </c>
      <c r="S30" s="72">
        <v>1589</v>
      </c>
      <c r="T30" s="72">
        <v>47</v>
      </c>
      <c r="U30" s="72">
        <v>12</v>
      </c>
      <c r="V30" s="73">
        <v>7</v>
      </c>
      <c r="W30" s="85">
        <v>8</v>
      </c>
    </row>
    <row r="31" spans="1:23" ht="17.1" customHeight="1">
      <c r="A31" s="53"/>
      <c r="B31" s="24" t="s">
        <v>42</v>
      </c>
      <c r="C31" s="72">
        <v>1731</v>
      </c>
      <c r="D31" s="72">
        <v>999</v>
      </c>
      <c r="E31" s="73">
        <v>732</v>
      </c>
      <c r="F31" s="72">
        <v>124</v>
      </c>
      <c r="G31" s="73">
        <v>99</v>
      </c>
      <c r="H31" s="72">
        <v>45</v>
      </c>
      <c r="I31" s="72">
        <v>58</v>
      </c>
      <c r="J31" s="72">
        <v>46</v>
      </c>
      <c r="K31" s="72">
        <v>44</v>
      </c>
      <c r="L31" s="72">
        <v>66</v>
      </c>
      <c r="M31" s="72">
        <v>26</v>
      </c>
      <c r="N31" s="72">
        <v>40</v>
      </c>
      <c r="O31" s="72">
        <v>19</v>
      </c>
      <c r="P31" s="72">
        <v>525</v>
      </c>
      <c r="Q31" s="72">
        <v>408</v>
      </c>
      <c r="R31" s="72">
        <v>150</v>
      </c>
      <c r="S31" s="72">
        <v>74</v>
      </c>
      <c r="T31" s="74">
        <v>0</v>
      </c>
      <c r="U31" s="74">
        <v>0</v>
      </c>
      <c r="V31" s="73">
        <v>3</v>
      </c>
      <c r="W31" s="85">
        <v>4</v>
      </c>
    </row>
    <row r="32" spans="1:23" ht="17.1" customHeight="1">
      <c r="A32" s="53"/>
      <c r="B32" s="24" t="s">
        <v>43</v>
      </c>
      <c r="C32" s="72">
        <v>1731</v>
      </c>
      <c r="D32" s="72">
        <v>1061</v>
      </c>
      <c r="E32" s="73">
        <v>670</v>
      </c>
      <c r="F32" s="72">
        <v>231</v>
      </c>
      <c r="G32" s="73">
        <v>164</v>
      </c>
      <c r="H32" s="72">
        <v>196</v>
      </c>
      <c r="I32" s="72">
        <v>175</v>
      </c>
      <c r="J32" s="72">
        <v>88</v>
      </c>
      <c r="K32" s="72">
        <v>33</v>
      </c>
      <c r="L32" s="72">
        <v>45</v>
      </c>
      <c r="M32" s="72">
        <v>17</v>
      </c>
      <c r="N32" s="72">
        <v>41</v>
      </c>
      <c r="O32" s="72">
        <v>13</v>
      </c>
      <c r="P32" s="72">
        <v>35</v>
      </c>
      <c r="Q32" s="72">
        <v>10</v>
      </c>
      <c r="R32" s="72">
        <v>412</v>
      </c>
      <c r="S32" s="72">
        <v>253</v>
      </c>
      <c r="T32" s="72">
        <v>11</v>
      </c>
      <c r="U32" s="72">
        <v>3</v>
      </c>
      <c r="V32" s="73">
        <v>2</v>
      </c>
      <c r="W32" s="85">
        <v>2</v>
      </c>
    </row>
    <row r="33" spans="1:23" ht="17.1" customHeight="1">
      <c r="A33" s="53"/>
      <c r="B33" s="24" t="s">
        <v>44</v>
      </c>
      <c r="C33" s="72">
        <v>3182</v>
      </c>
      <c r="D33" s="72">
        <v>1957</v>
      </c>
      <c r="E33" s="73">
        <v>1225</v>
      </c>
      <c r="F33" s="72">
        <v>428</v>
      </c>
      <c r="G33" s="73">
        <v>411</v>
      </c>
      <c r="H33" s="72">
        <v>199</v>
      </c>
      <c r="I33" s="72">
        <v>189</v>
      </c>
      <c r="J33" s="72">
        <v>84</v>
      </c>
      <c r="K33" s="72">
        <v>18</v>
      </c>
      <c r="L33" s="72">
        <v>76</v>
      </c>
      <c r="M33" s="72">
        <v>26</v>
      </c>
      <c r="N33" s="72">
        <v>56</v>
      </c>
      <c r="O33" s="72">
        <v>7</v>
      </c>
      <c r="P33" s="72">
        <v>39</v>
      </c>
      <c r="Q33" s="72">
        <v>19</v>
      </c>
      <c r="R33" s="72">
        <v>1059</v>
      </c>
      <c r="S33" s="72">
        <v>549</v>
      </c>
      <c r="T33" s="72">
        <v>15</v>
      </c>
      <c r="U33" s="72">
        <v>6</v>
      </c>
      <c r="V33" s="73">
        <v>1</v>
      </c>
      <c r="W33" s="87">
        <v>0</v>
      </c>
    </row>
    <row r="34" spans="1:23" ht="17.1" customHeight="1">
      <c r="A34" s="53"/>
      <c r="B34" s="24" t="s">
        <v>45</v>
      </c>
      <c r="C34" s="72">
        <v>3479</v>
      </c>
      <c r="D34" s="72">
        <v>2033</v>
      </c>
      <c r="E34" s="73">
        <v>1446</v>
      </c>
      <c r="F34" s="72">
        <v>204</v>
      </c>
      <c r="G34" s="73">
        <v>277</v>
      </c>
      <c r="H34" s="72">
        <v>295</v>
      </c>
      <c r="I34" s="72">
        <v>254</v>
      </c>
      <c r="J34" s="72">
        <v>50</v>
      </c>
      <c r="K34" s="72">
        <v>22</v>
      </c>
      <c r="L34" s="72">
        <v>157</v>
      </c>
      <c r="M34" s="72">
        <v>143</v>
      </c>
      <c r="N34" s="72">
        <v>48</v>
      </c>
      <c r="O34" s="72">
        <v>17</v>
      </c>
      <c r="P34" s="72">
        <v>16</v>
      </c>
      <c r="Q34" s="72">
        <v>15</v>
      </c>
      <c r="R34" s="72">
        <v>1241</v>
      </c>
      <c r="S34" s="72">
        <v>713</v>
      </c>
      <c r="T34" s="72">
        <v>21</v>
      </c>
      <c r="U34" s="72">
        <v>3</v>
      </c>
      <c r="V34" s="73">
        <v>1</v>
      </c>
      <c r="W34" s="85">
        <v>2</v>
      </c>
    </row>
    <row r="35" spans="1:23" ht="17.1" customHeight="1">
      <c r="A35" s="53" t="s">
        <v>61</v>
      </c>
      <c r="B35" s="24" t="s">
        <v>41</v>
      </c>
      <c r="C35" s="72">
        <v>40204</v>
      </c>
      <c r="D35" s="72">
        <v>20059</v>
      </c>
      <c r="E35" s="73">
        <v>20145</v>
      </c>
      <c r="F35" s="72">
        <v>3164</v>
      </c>
      <c r="G35" s="73">
        <v>5446</v>
      </c>
      <c r="H35" s="72">
        <v>5285</v>
      </c>
      <c r="I35" s="72">
        <v>4314</v>
      </c>
      <c r="J35" s="72">
        <v>587</v>
      </c>
      <c r="K35" s="72">
        <v>300</v>
      </c>
      <c r="L35" s="72">
        <v>1557</v>
      </c>
      <c r="M35" s="72">
        <v>1242</v>
      </c>
      <c r="N35" s="72">
        <v>611</v>
      </c>
      <c r="O35" s="72">
        <v>502</v>
      </c>
      <c r="P35" s="72">
        <v>1751</v>
      </c>
      <c r="Q35" s="72">
        <v>1878</v>
      </c>
      <c r="R35" s="72">
        <v>7012</v>
      </c>
      <c r="S35" s="72">
        <v>6418</v>
      </c>
      <c r="T35" s="72">
        <v>69</v>
      </c>
      <c r="U35" s="72">
        <v>27</v>
      </c>
      <c r="V35" s="73">
        <v>23</v>
      </c>
      <c r="W35" s="85">
        <v>18</v>
      </c>
    </row>
    <row r="36" spans="1:23" ht="17.1" customHeight="1">
      <c r="A36" s="53"/>
      <c r="B36" s="24" t="s">
        <v>42</v>
      </c>
      <c r="C36" s="72">
        <v>6504</v>
      </c>
      <c r="D36" s="72">
        <v>3017</v>
      </c>
      <c r="E36" s="73">
        <v>3487</v>
      </c>
      <c r="F36" s="72">
        <v>425</v>
      </c>
      <c r="G36" s="73">
        <v>682</v>
      </c>
      <c r="H36" s="72">
        <v>160</v>
      </c>
      <c r="I36" s="72">
        <v>150</v>
      </c>
      <c r="J36" s="72">
        <v>80</v>
      </c>
      <c r="K36" s="72">
        <v>110</v>
      </c>
      <c r="L36" s="72">
        <v>236</v>
      </c>
      <c r="M36" s="72">
        <v>172</v>
      </c>
      <c r="N36" s="72">
        <v>177</v>
      </c>
      <c r="O36" s="72">
        <v>160</v>
      </c>
      <c r="P36" s="72">
        <v>1450</v>
      </c>
      <c r="Q36" s="72">
        <v>1603</v>
      </c>
      <c r="R36" s="72">
        <v>479</v>
      </c>
      <c r="S36" s="72">
        <v>598</v>
      </c>
      <c r="T36" s="72">
        <v>1</v>
      </c>
      <c r="U36" s="72">
        <v>2</v>
      </c>
      <c r="V36" s="73">
        <v>9</v>
      </c>
      <c r="W36" s="85">
        <v>10</v>
      </c>
    </row>
    <row r="37" spans="1:23" ht="17.1" customHeight="1">
      <c r="A37" s="53"/>
      <c r="B37" s="24" t="s">
        <v>43</v>
      </c>
      <c r="C37" s="72">
        <v>8394</v>
      </c>
      <c r="D37" s="72">
        <v>3944</v>
      </c>
      <c r="E37" s="73">
        <v>4450</v>
      </c>
      <c r="F37" s="72">
        <v>941</v>
      </c>
      <c r="G37" s="73">
        <v>1655</v>
      </c>
      <c r="H37" s="72">
        <v>1020</v>
      </c>
      <c r="I37" s="72">
        <v>913</v>
      </c>
      <c r="J37" s="72">
        <v>213</v>
      </c>
      <c r="K37" s="72">
        <v>111</v>
      </c>
      <c r="L37" s="72">
        <v>157</v>
      </c>
      <c r="M37" s="72">
        <v>84</v>
      </c>
      <c r="N37" s="72">
        <v>187</v>
      </c>
      <c r="O37" s="72">
        <v>207</v>
      </c>
      <c r="P37" s="72">
        <v>86</v>
      </c>
      <c r="Q37" s="72">
        <v>83</v>
      </c>
      <c r="R37" s="72">
        <v>1330</v>
      </c>
      <c r="S37" s="72">
        <v>1390</v>
      </c>
      <c r="T37" s="72">
        <v>6</v>
      </c>
      <c r="U37" s="72">
        <v>4</v>
      </c>
      <c r="V37" s="73">
        <v>4</v>
      </c>
      <c r="W37" s="85">
        <v>3</v>
      </c>
    </row>
    <row r="38" spans="1:23" ht="17.1" customHeight="1">
      <c r="A38" s="53"/>
      <c r="B38" s="24" t="s">
        <v>44</v>
      </c>
      <c r="C38" s="72">
        <v>11932</v>
      </c>
      <c r="D38" s="72">
        <v>6071</v>
      </c>
      <c r="E38" s="73">
        <v>5861</v>
      </c>
      <c r="F38" s="72">
        <v>1128</v>
      </c>
      <c r="G38" s="73">
        <v>2012</v>
      </c>
      <c r="H38" s="72">
        <v>1596</v>
      </c>
      <c r="I38" s="72">
        <v>1336</v>
      </c>
      <c r="J38" s="72">
        <v>193</v>
      </c>
      <c r="K38" s="72">
        <v>52</v>
      </c>
      <c r="L38" s="72">
        <v>294</v>
      </c>
      <c r="M38" s="72">
        <v>138</v>
      </c>
      <c r="N38" s="72">
        <v>101</v>
      </c>
      <c r="O38" s="72">
        <v>30</v>
      </c>
      <c r="P38" s="72">
        <v>133</v>
      </c>
      <c r="Q38" s="72">
        <v>113</v>
      </c>
      <c r="R38" s="72">
        <v>2590</v>
      </c>
      <c r="S38" s="72">
        <v>2169</v>
      </c>
      <c r="T38" s="72">
        <v>30</v>
      </c>
      <c r="U38" s="72">
        <v>8</v>
      </c>
      <c r="V38" s="73">
        <v>6</v>
      </c>
      <c r="W38" s="85">
        <v>3</v>
      </c>
    </row>
    <row r="39" spans="1:23" ht="17.1" customHeight="1" thickBot="1">
      <c r="A39" s="54"/>
      <c r="B39" s="25" t="s">
        <v>45</v>
      </c>
      <c r="C39" s="76">
        <v>13374</v>
      </c>
      <c r="D39" s="76">
        <v>7027</v>
      </c>
      <c r="E39" s="77">
        <v>6347</v>
      </c>
      <c r="F39" s="76">
        <v>670</v>
      </c>
      <c r="G39" s="77">
        <v>1097</v>
      </c>
      <c r="H39" s="76">
        <v>2509</v>
      </c>
      <c r="I39" s="76">
        <v>1915</v>
      </c>
      <c r="J39" s="76">
        <v>101</v>
      </c>
      <c r="K39" s="76">
        <v>27</v>
      </c>
      <c r="L39" s="76">
        <v>870</v>
      </c>
      <c r="M39" s="76">
        <v>848</v>
      </c>
      <c r="N39" s="76">
        <v>146</v>
      </c>
      <c r="O39" s="76">
        <v>105</v>
      </c>
      <c r="P39" s="76">
        <v>82</v>
      </c>
      <c r="Q39" s="76">
        <v>79</v>
      </c>
      <c r="R39" s="76">
        <v>2613</v>
      </c>
      <c r="S39" s="76">
        <v>2261</v>
      </c>
      <c r="T39" s="76">
        <v>32</v>
      </c>
      <c r="U39" s="76">
        <v>13</v>
      </c>
      <c r="V39" s="77">
        <v>4</v>
      </c>
      <c r="W39" s="90">
        <v>2</v>
      </c>
    </row>
    <row r="40" spans="1:23" ht="3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1:23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66"/>
      <c r="T41" s="66"/>
      <c r="U41" s="66"/>
      <c r="V41" s="66"/>
      <c r="W41" s="66"/>
    </row>
    <row r="42" spans="1:23" ht="18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</sheetData>
  <mergeCells count="28">
    <mergeCell ref="A40:W40"/>
    <mergeCell ref="A41:Q41"/>
    <mergeCell ref="R41:W41"/>
    <mergeCell ref="A42:W42"/>
    <mergeCell ref="A10:A14"/>
    <mergeCell ref="A15:A19"/>
    <mergeCell ref="A20:A24"/>
    <mergeCell ref="A25:A29"/>
    <mergeCell ref="A30:A34"/>
    <mergeCell ref="A35:A39"/>
    <mergeCell ref="L8:M8"/>
    <mergeCell ref="N8:O8"/>
    <mergeCell ref="P8:Q8"/>
    <mergeCell ref="R8:S8"/>
    <mergeCell ref="T8:U8"/>
    <mergeCell ref="V8:W8"/>
    <mergeCell ref="A8:A9"/>
    <mergeCell ref="B8:B9"/>
    <mergeCell ref="C8:E8"/>
    <mergeCell ref="F8:G8"/>
    <mergeCell ref="H8:I8"/>
    <mergeCell ref="J8:K8"/>
    <mergeCell ref="I4:R5"/>
    <mergeCell ref="T4:W4"/>
    <mergeCell ref="B5:E5"/>
    <mergeCell ref="T5:W5"/>
    <mergeCell ref="A6:W6"/>
    <mergeCell ref="A7:W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78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桃園市身心障礙者之年齡分配(報表四)(續8)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70</v>
      </c>
      <c r="B10" s="23" t="s">
        <v>41</v>
      </c>
      <c r="C10" s="69">
        <v>88129</v>
      </c>
      <c r="D10" s="69">
        <v>49562</v>
      </c>
      <c r="E10" s="70">
        <v>38567</v>
      </c>
      <c r="F10" s="69">
        <v>14189</v>
      </c>
      <c r="G10" s="70">
        <v>12983</v>
      </c>
      <c r="H10" s="69">
        <v>7506</v>
      </c>
      <c r="I10" s="69">
        <v>6162</v>
      </c>
      <c r="J10" s="69">
        <v>740</v>
      </c>
      <c r="K10" s="69">
        <v>266</v>
      </c>
      <c r="L10" s="69">
        <v>2590</v>
      </c>
      <c r="M10" s="69">
        <v>1894</v>
      </c>
      <c r="N10" s="69">
        <v>530</v>
      </c>
      <c r="O10" s="69">
        <v>266</v>
      </c>
      <c r="P10" s="69">
        <v>3425</v>
      </c>
      <c r="Q10" s="69">
        <v>3119</v>
      </c>
      <c r="R10" s="69">
        <v>14964</v>
      </c>
      <c r="S10" s="69">
        <v>9637</v>
      </c>
      <c r="T10" s="69">
        <v>231</v>
      </c>
      <c r="U10" s="69">
        <v>142</v>
      </c>
      <c r="V10" s="69">
        <v>5212</v>
      </c>
      <c r="W10" s="69">
        <v>3935</v>
      </c>
      <c r="X10" s="70">
        <v>175</v>
      </c>
      <c r="Y10" s="91">
        <v>163</v>
      </c>
    </row>
    <row r="11" spans="1:25" ht="17.1" customHeight="1">
      <c r="A11" s="53"/>
      <c r="B11" s="24" t="s">
        <v>42</v>
      </c>
      <c r="C11" s="72">
        <v>11091</v>
      </c>
      <c r="D11" s="72">
        <v>5947</v>
      </c>
      <c r="E11" s="73">
        <v>5144</v>
      </c>
      <c r="F11" s="72">
        <v>658</v>
      </c>
      <c r="G11" s="73">
        <v>568</v>
      </c>
      <c r="H11" s="72">
        <v>1</v>
      </c>
      <c r="I11" s="72">
        <v>6</v>
      </c>
      <c r="J11" s="74">
        <v>0</v>
      </c>
      <c r="K11" s="74">
        <v>0</v>
      </c>
      <c r="L11" s="72">
        <v>426</v>
      </c>
      <c r="M11" s="72">
        <v>219</v>
      </c>
      <c r="N11" s="72">
        <v>114</v>
      </c>
      <c r="O11" s="72">
        <v>38</v>
      </c>
      <c r="P11" s="72">
        <v>2943</v>
      </c>
      <c r="Q11" s="72">
        <v>2700</v>
      </c>
      <c r="R11" s="72">
        <v>118</v>
      </c>
      <c r="S11" s="72">
        <v>88</v>
      </c>
      <c r="T11" s="74">
        <v>0</v>
      </c>
      <c r="U11" s="74">
        <v>0</v>
      </c>
      <c r="V11" s="72">
        <v>1658</v>
      </c>
      <c r="W11" s="72">
        <v>1483</v>
      </c>
      <c r="X11" s="73">
        <v>29</v>
      </c>
      <c r="Y11" s="85">
        <v>42</v>
      </c>
    </row>
    <row r="12" spans="1:25" ht="17.1" customHeight="1">
      <c r="A12" s="53"/>
      <c r="B12" s="24" t="s">
        <v>43</v>
      </c>
      <c r="C12" s="72">
        <v>14429</v>
      </c>
      <c r="D12" s="72">
        <v>7831</v>
      </c>
      <c r="E12" s="73">
        <v>6598</v>
      </c>
      <c r="F12" s="72">
        <v>1905</v>
      </c>
      <c r="G12" s="73">
        <v>2031</v>
      </c>
      <c r="H12" s="72">
        <v>1771</v>
      </c>
      <c r="I12" s="72">
        <v>1508</v>
      </c>
      <c r="J12" s="72">
        <v>182</v>
      </c>
      <c r="K12" s="72">
        <v>43</v>
      </c>
      <c r="L12" s="72">
        <v>293</v>
      </c>
      <c r="M12" s="72">
        <v>161</v>
      </c>
      <c r="N12" s="72">
        <v>66</v>
      </c>
      <c r="O12" s="72">
        <v>19</v>
      </c>
      <c r="P12" s="72">
        <v>90</v>
      </c>
      <c r="Q12" s="72">
        <v>80</v>
      </c>
      <c r="R12" s="72">
        <v>1602</v>
      </c>
      <c r="S12" s="72">
        <v>1240</v>
      </c>
      <c r="T12" s="72">
        <v>19</v>
      </c>
      <c r="U12" s="72">
        <v>22</v>
      </c>
      <c r="V12" s="72">
        <v>1862</v>
      </c>
      <c r="W12" s="72">
        <v>1457</v>
      </c>
      <c r="X12" s="73">
        <v>41</v>
      </c>
      <c r="Y12" s="85">
        <v>37</v>
      </c>
    </row>
    <row r="13" spans="1:25" ht="17.1" customHeight="1">
      <c r="A13" s="53"/>
      <c r="B13" s="24" t="s">
        <v>44</v>
      </c>
      <c r="C13" s="72">
        <v>27675</v>
      </c>
      <c r="D13" s="72">
        <v>15484</v>
      </c>
      <c r="E13" s="73">
        <v>12191</v>
      </c>
      <c r="F13" s="72">
        <v>5284</v>
      </c>
      <c r="G13" s="73">
        <v>5339</v>
      </c>
      <c r="H13" s="72">
        <v>2115</v>
      </c>
      <c r="I13" s="72">
        <v>1820</v>
      </c>
      <c r="J13" s="72">
        <v>170</v>
      </c>
      <c r="K13" s="72">
        <v>47</v>
      </c>
      <c r="L13" s="72">
        <v>524</v>
      </c>
      <c r="M13" s="72">
        <v>230</v>
      </c>
      <c r="N13" s="72">
        <v>49</v>
      </c>
      <c r="O13" s="72">
        <v>29</v>
      </c>
      <c r="P13" s="72">
        <v>238</v>
      </c>
      <c r="Q13" s="72">
        <v>210</v>
      </c>
      <c r="R13" s="72">
        <v>5508</v>
      </c>
      <c r="S13" s="72">
        <v>3522</v>
      </c>
      <c r="T13" s="72">
        <v>41</v>
      </c>
      <c r="U13" s="72">
        <v>32</v>
      </c>
      <c r="V13" s="72">
        <v>1518</v>
      </c>
      <c r="W13" s="72">
        <v>927</v>
      </c>
      <c r="X13" s="73">
        <v>37</v>
      </c>
      <c r="Y13" s="85">
        <v>35</v>
      </c>
    </row>
    <row r="14" spans="1:25" ht="17.1" customHeight="1">
      <c r="A14" s="53"/>
      <c r="B14" s="24" t="s">
        <v>45</v>
      </c>
      <c r="C14" s="72">
        <v>34934</v>
      </c>
      <c r="D14" s="72">
        <v>20300</v>
      </c>
      <c r="E14" s="73">
        <v>14634</v>
      </c>
      <c r="F14" s="72">
        <v>6342</v>
      </c>
      <c r="G14" s="73">
        <v>5045</v>
      </c>
      <c r="H14" s="72">
        <v>3619</v>
      </c>
      <c r="I14" s="72">
        <v>2828</v>
      </c>
      <c r="J14" s="72">
        <v>388</v>
      </c>
      <c r="K14" s="72">
        <v>176</v>
      </c>
      <c r="L14" s="72">
        <v>1347</v>
      </c>
      <c r="M14" s="72">
        <v>1284</v>
      </c>
      <c r="N14" s="72">
        <v>301</v>
      </c>
      <c r="O14" s="72">
        <v>180</v>
      </c>
      <c r="P14" s="72">
        <v>154</v>
      </c>
      <c r="Q14" s="72">
        <v>129</v>
      </c>
      <c r="R14" s="72">
        <v>7736</v>
      </c>
      <c r="S14" s="72">
        <v>4787</v>
      </c>
      <c r="T14" s="72">
        <v>171</v>
      </c>
      <c r="U14" s="72">
        <v>88</v>
      </c>
      <c r="V14" s="72">
        <v>174</v>
      </c>
      <c r="W14" s="72">
        <v>68</v>
      </c>
      <c r="X14" s="73">
        <v>68</v>
      </c>
      <c r="Y14" s="85">
        <v>49</v>
      </c>
    </row>
    <row r="15" spans="1:25" ht="17.1" customHeight="1">
      <c r="A15" s="53" t="s">
        <v>73</v>
      </c>
      <c r="B15" s="24" t="s">
        <v>41</v>
      </c>
      <c r="C15" s="72">
        <v>520</v>
      </c>
      <c r="D15" s="72">
        <v>340</v>
      </c>
      <c r="E15" s="73">
        <v>180</v>
      </c>
      <c r="F15" s="72">
        <v>103</v>
      </c>
      <c r="G15" s="73">
        <v>35</v>
      </c>
      <c r="H15" s="72">
        <v>46</v>
      </c>
      <c r="I15" s="72">
        <v>31</v>
      </c>
      <c r="J15" s="72">
        <v>1</v>
      </c>
      <c r="K15" s="74">
        <v>0</v>
      </c>
      <c r="L15" s="72">
        <v>17</v>
      </c>
      <c r="M15" s="72">
        <v>10</v>
      </c>
      <c r="N15" s="72">
        <v>6</v>
      </c>
      <c r="O15" s="72">
        <v>4</v>
      </c>
      <c r="P15" s="74">
        <v>0</v>
      </c>
      <c r="Q15" s="72">
        <v>2</v>
      </c>
      <c r="R15" s="72">
        <v>33</v>
      </c>
      <c r="S15" s="72">
        <v>24</v>
      </c>
      <c r="T15" s="72">
        <v>1</v>
      </c>
      <c r="U15" s="72">
        <v>2</v>
      </c>
      <c r="V15" s="72">
        <v>133</v>
      </c>
      <c r="W15" s="72">
        <v>72</v>
      </c>
      <c r="X15" s="75">
        <v>0</v>
      </c>
      <c r="Y15" s="87">
        <v>0</v>
      </c>
    </row>
    <row r="16" spans="1:25" ht="17.1" customHeight="1">
      <c r="A16" s="53"/>
      <c r="B16" s="24" t="s">
        <v>42</v>
      </c>
      <c r="C16" s="72">
        <v>29</v>
      </c>
      <c r="D16" s="72">
        <v>15</v>
      </c>
      <c r="E16" s="73">
        <v>14</v>
      </c>
      <c r="F16" s="74">
        <v>0</v>
      </c>
      <c r="G16" s="73">
        <v>1</v>
      </c>
      <c r="H16" s="74">
        <v>0</v>
      </c>
      <c r="I16" s="74">
        <v>0</v>
      </c>
      <c r="J16" s="74">
        <v>0</v>
      </c>
      <c r="K16" s="74">
        <v>0</v>
      </c>
      <c r="L16" s="72">
        <v>5</v>
      </c>
      <c r="M16" s="72">
        <v>3</v>
      </c>
      <c r="N16" s="74">
        <v>0</v>
      </c>
      <c r="O16" s="74">
        <v>0</v>
      </c>
      <c r="P16" s="74">
        <v>0</v>
      </c>
      <c r="Q16" s="72">
        <v>2</v>
      </c>
      <c r="R16" s="74">
        <v>0</v>
      </c>
      <c r="S16" s="74">
        <v>0</v>
      </c>
      <c r="T16" s="74">
        <v>0</v>
      </c>
      <c r="U16" s="74">
        <v>0</v>
      </c>
      <c r="V16" s="72">
        <v>10</v>
      </c>
      <c r="W16" s="72">
        <v>8</v>
      </c>
      <c r="X16" s="75">
        <v>0</v>
      </c>
      <c r="Y16" s="87">
        <v>0</v>
      </c>
    </row>
    <row r="17" spans="1:25" ht="17.1" customHeight="1">
      <c r="A17" s="53"/>
      <c r="B17" s="24" t="s">
        <v>43</v>
      </c>
      <c r="C17" s="72">
        <v>150</v>
      </c>
      <c r="D17" s="72">
        <v>86</v>
      </c>
      <c r="E17" s="73">
        <v>64</v>
      </c>
      <c r="F17" s="72">
        <v>17</v>
      </c>
      <c r="G17" s="73">
        <v>18</v>
      </c>
      <c r="H17" s="72">
        <v>24</v>
      </c>
      <c r="I17" s="72">
        <v>17</v>
      </c>
      <c r="J17" s="74">
        <v>0</v>
      </c>
      <c r="K17" s="74">
        <v>0</v>
      </c>
      <c r="L17" s="72">
        <v>6</v>
      </c>
      <c r="M17" s="72">
        <v>3</v>
      </c>
      <c r="N17" s="72">
        <v>3</v>
      </c>
      <c r="O17" s="72">
        <v>2</v>
      </c>
      <c r="P17" s="74">
        <v>0</v>
      </c>
      <c r="Q17" s="74">
        <v>0</v>
      </c>
      <c r="R17" s="72">
        <v>8</v>
      </c>
      <c r="S17" s="72">
        <v>5</v>
      </c>
      <c r="T17" s="72">
        <v>1</v>
      </c>
      <c r="U17" s="72">
        <v>2</v>
      </c>
      <c r="V17" s="72">
        <v>27</v>
      </c>
      <c r="W17" s="72">
        <v>17</v>
      </c>
      <c r="X17" s="75">
        <v>0</v>
      </c>
      <c r="Y17" s="87">
        <v>0</v>
      </c>
    </row>
    <row r="18" spans="1:25" ht="17.1" customHeight="1">
      <c r="A18" s="53"/>
      <c r="B18" s="24" t="s">
        <v>44</v>
      </c>
      <c r="C18" s="72">
        <v>92</v>
      </c>
      <c r="D18" s="72">
        <v>55</v>
      </c>
      <c r="E18" s="73">
        <v>37</v>
      </c>
      <c r="F18" s="72">
        <v>19</v>
      </c>
      <c r="G18" s="73">
        <v>5</v>
      </c>
      <c r="H18" s="72">
        <v>9</v>
      </c>
      <c r="I18" s="72">
        <v>8</v>
      </c>
      <c r="J18" s="74">
        <v>0</v>
      </c>
      <c r="K18" s="74">
        <v>0</v>
      </c>
      <c r="L18" s="72">
        <v>2</v>
      </c>
      <c r="M18" s="72">
        <v>1</v>
      </c>
      <c r="N18" s="72">
        <v>2</v>
      </c>
      <c r="O18" s="72">
        <v>2</v>
      </c>
      <c r="P18" s="74">
        <v>0</v>
      </c>
      <c r="Q18" s="74">
        <v>0</v>
      </c>
      <c r="R18" s="72">
        <v>10</v>
      </c>
      <c r="S18" s="72">
        <v>8</v>
      </c>
      <c r="T18" s="74">
        <v>0</v>
      </c>
      <c r="U18" s="74">
        <v>0</v>
      </c>
      <c r="V18" s="72">
        <v>13</v>
      </c>
      <c r="W18" s="72">
        <v>13</v>
      </c>
      <c r="X18" s="75">
        <v>0</v>
      </c>
      <c r="Y18" s="87">
        <v>0</v>
      </c>
    </row>
    <row r="19" spans="1:25" ht="17.1" customHeight="1">
      <c r="A19" s="53"/>
      <c r="B19" s="24" t="s">
        <v>45</v>
      </c>
      <c r="C19" s="72">
        <v>249</v>
      </c>
      <c r="D19" s="72">
        <v>184</v>
      </c>
      <c r="E19" s="73">
        <v>65</v>
      </c>
      <c r="F19" s="72">
        <v>67</v>
      </c>
      <c r="G19" s="73">
        <v>11</v>
      </c>
      <c r="H19" s="72">
        <v>13</v>
      </c>
      <c r="I19" s="72">
        <v>6</v>
      </c>
      <c r="J19" s="72">
        <v>1</v>
      </c>
      <c r="K19" s="74">
        <v>0</v>
      </c>
      <c r="L19" s="72">
        <v>4</v>
      </c>
      <c r="M19" s="72">
        <v>3</v>
      </c>
      <c r="N19" s="72">
        <v>1</v>
      </c>
      <c r="O19" s="74">
        <v>0</v>
      </c>
      <c r="P19" s="74">
        <v>0</v>
      </c>
      <c r="Q19" s="74">
        <v>0</v>
      </c>
      <c r="R19" s="72">
        <v>15</v>
      </c>
      <c r="S19" s="72">
        <v>11</v>
      </c>
      <c r="T19" s="74">
        <v>0</v>
      </c>
      <c r="U19" s="74">
        <v>0</v>
      </c>
      <c r="V19" s="72">
        <v>83</v>
      </c>
      <c r="W19" s="72">
        <v>34</v>
      </c>
      <c r="X19" s="75">
        <v>0</v>
      </c>
      <c r="Y19" s="87">
        <v>0</v>
      </c>
    </row>
    <row r="20" spans="1:25" ht="17.1" customHeight="1">
      <c r="A20" s="53" t="s">
        <v>74</v>
      </c>
      <c r="B20" s="24" t="s">
        <v>41</v>
      </c>
      <c r="C20" s="72">
        <v>1653</v>
      </c>
      <c r="D20" s="72">
        <v>1151</v>
      </c>
      <c r="E20" s="73">
        <v>502</v>
      </c>
      <c r="F20" s="72">
        <v>805</v>
      </c>
      <c r="G20" s="73">
        <v>264</v>
      </c>
      <c r="H20" s="72">
        <v>73</v>
      </c>
      <c r="I20" s="72">
        <v>55</v>
      </c>
      <c r="J20" s="72">
        <v>1</v>
      </c>
      <c r="K20" s="72">
        <v>1</v>
      </c>
      <c r="L20" s="72">
        <v>13</v>
      </c>
      <c r="M20" s="72">
        <v>14</v>
      </c>
      <c r="N20" s="72">
        <v>9</v>
      </c>
      <c r="O20" s="72">
        <v>13</v>
      </c>
      <c r="P20" s="72">
        <v>2</v>
      </c>
      <c r="Q20" s="72">
        <v>2</v>
      </c>
      <c r="R20" s="72">
        <v>75</v>
      </c>
      <c r="S20" s="72">
        <v>39</v>
      </c>
      <c r="T20" s="72">
        <v>1</v>
      </c>
      <c r="U20" s="74">
        <v>0</v>
      </c>
      <c r="V20" s="72">
        <v>172</v>
      </c>
      <c r="W20" s="72">
        <v>114</v>
      </c>
      <c r="X20" s="75">
        <v>0</v>
      </c>
      <c r="Y20" s="87">
        <v>0</v>
      </c>
    </row>
    <row r="21" spans="1:25" ht="17.1" customHeight="1">
      <c r="A21" s="53"/>
      <c r="B21" s="24" t="s">
        <v>42</v>
      </c>
      <c r="C21" s="72">
        <v>92</v>
      </c>
      <c r="D21" s="72">
        <v>46</v>
      </c>
      <c r="E21" s="73">
        <v>46</v>
      </c>
      <c r="F21" s="72">
        <v>16</v>
      </c>
      <c r="G21" s="73">
        <v>4</v>
      </c>
      <c r="H21" s="74">
        <v>0</v>
      </c>
      <c r="I21" s="72">
        <v>1</v>
      </c>
      <c r="J21" s="74">
        <v>0</v>
      </c>
      <c r="K21" s="74">
        <v>0</v>
      </c>
      <c r="L21" s="72">
        <v>2</v>
      </c>
      <c r="M21" s="72">
        <v>2</v>
      </c>
      <c r="N21" s="74">
        <v>0</v>
      </c>
      <c r="O21" s="74">
        <v>0</v>
      </c>
      <c r="P21" s="72">
        <v>1</v>
      </c>
      <c r="Q21" s="74">
        <v>0</v>
      </c>
      <c r="R21" s="72">
        <v>1</v>
      </c>
      <c r="S21" s="72">
        <v>1</v>
      </c>
      <c r="T21" s="74">
        <v>0</v>
      </c>
      <c r="U21" s="74">
        <v>0</v>
      </c>
      <c r="V21" s="72">
        <v>26</v>
      </c>
      <c r="W21" s="72">
        <v>38</v>
      </c>
      <c r="X21" s="75">
        <v>0</v>
      </c>
      <c r="Y21" s="87">
        <v>0</v>
      </c>
    </row>
    <row r="22" spans="1:25" ht="17.1" customHeight="1">
      <c r="A22" s="53"/>
      <c r="B22" s="24" t="s">
        <v>43</v>
      </c>
      <c r="C22" s="72">
        <v>237</v>
      </c>
      <c r="D22" s="72">
        <v>152</v>
      </c>
      <c r="E22" s="73">
        <v>85</v>
      </c>
      <c r="F22" s="72">
        <v>61</v>
      </c>
      <c r="G22" s="73">
        <v>22</v>
      </c>
      <c r="H22" s="72">
        <v>36</v>
      </c>
      <c r="I22" s="72">
        <v>28</v>
      </c>
      <c r="J22" s="74">
        <v>0</v>
      </c>
      <c r="K22" s="74">
        <v>0</v>
      </c>
      <c r="L22" s="72">
        <v>4</v>
      </c>
      <c r="M22" s="72">
        <v>2</v>
      </c>
      <c r="N22" s="72">
        <v>2</v>
      </c>
      <c r="O22" s="72">
        <v>4</v>
      </c>
      <c r="P22" s="74">
        <v>0</v>
      </c>
      <c r="Q22" s="74">
        <v>0</v>
      </c>
      <c r="R22" s="72">
        <v>10</v>
      </c>
      <c r="S22" s="72">
        <v>5</v>
      </c>
      <c r="T22" s="74">
        <v>0</v>
      </c>
      <c r="U22" s="74">
        <v>0</v>
      </c>
      <c r="V22" s="72">
        <v>39</v>
      </c>
      <c r="W22" s="72">
        <v>24</v>
      </c>
      <c r="X22" s="75">
        <v>0</v>
      </c>
      <c r="Y22" s="87">
        <v>0</v>
      </c>
    </row>
    <row r="23" spans="1:25" ht="17.1" customHeight="1">
      <c r="A23" s="53"/>
      <c r="B23" s="24" t="s">
        <v>44</v>
      </c>
      <c r="C23" s="72">
        <v>366</v>
      </c>
      <c r="D23" s="72">
        <v>246</v>
      </c>
      <c r="E23" s="73">
        <v>120</v>
      </c>
      <c r="F23" s="72">
        <v>174</v>
      </c>
      <c r="G23" s="73">
        <v>61</v>
      </c>
      <c r="H23" s="72">
        <v>9</v>
      </c>
      <c r="I23" s="72">
        <v>10</v>
      </c>
      <c r="J23" s="74">
        <v>0</v>
      </c>
      <c r="K23" s="74">
        <v>0</v>
      </c>
      <c r="L23" s="72">
        <v>4</v>
      </c>
      <c r="M23" s="72">
        <v>3</v>
      </c>
      <c r="N23" s="74">
        <v>0</v>
      </c>
      <c r="O23" s="72">
        <v>1</v>
      </c>
      <c r="P23" s="72">
        <v>1</v>
      </c>
      <c r="Q23" s="72">
        <v>1</v>
      </c>
      <c r="R23" s="72">
        <v>19</v>
      </c>
      <c r="S23" s="72">
        <v>12</v>
      </c>
      <c r="T23" s="74">
        <v>0</v>
      </c>
      <c r="U23" s="74">
        <v>0</v>
      </c>
      <c r="V23" s="72">
        <v>39</v>
      </c>
      <c r="W23" s="72">
        <v>32</v>
      </c>
      <c r="X23" s="75">
        <v>0</v>
      </c>
      <c r="Y23" s="87">
        <v>0</v>
      </c>
    </row>
    <row r="24" spans="1:25" ht="17.1" customHeight="1">
      <c r="A24" s="53"/>
      <c r="B24" s="24" t="s">
        <v>45</v>
      </c>
      <c r="C24" s="72">
        <v>958</v>
      </c>
      <c r="D24" s="72">
        <v>707</v>
      </c>
      <c r="E24" s="73">
        <v>251</v>
      </c>
      <c r="F24" s="72">
        <v>554</v>
      </c>
      <c r="G24" s="73">
        <v>177</v>
      </c>
      <c r="H24" s="72">
        <v>28</v>
      </c>
      <c r="I24" s="72">
        <v>16</v>
      </c>
      <c r="J24" s="72">
        <v>1</v>
      </c>
      <c r="K24" s="72">
        <v>1</v>
      </c>
      <c r="L24" s="72">
        <v>3</v>
      </c>
      <c r="M24" s="72">
        <v>7</v>
      </c>
      <c r="N24" s="72">
        <v>7</v>
      </c>
      <c r="O24" s="72">
        <v>8</v>
      </c>
      <c r="P24" s="74">
        <v>0</v>
      </c>
      <c r="Q24" s="72">
        <v>1</v>
      </c>
      <c r="R24" s="72">
        <v>45</v>
      </c>
      <c r="S24" s="72">
        <v>21</v>
      </c>
      <c r="T24" s="72">
        <v>1</v>
      </c>
      <c r="U24" s="74">
        <v>0</v>
      </c>
      <c r="V24" s="72">
        <v>68</v>
      </c>
      <c r="W24" s="72">
        <v>20</v>
      </c>
      <c r="X24" s="75">
        <v>0</v>
      </c>
      <c r="Y24" s="87">
        <v>0</v>
      </c>
    </row>
    <row r="25" spans="1:25" ht="17.1" customHeight="1">
      <c r="A25" s="53" t="s">
        <v>75</v>
      </c>
      <c r="B25" s="24" t="s">
        <v>41</v>
      </c>
      <c r="C25" s="72">
        <v>1575</v>
      </c>
      <c r="D25" s="72">
        <v>1070</v>
      </c>
      <c r="E25" s="73">
        <v>505</v>
      </c>
      <c r="F25" s="72">
        <v>812</v>
      </c>
      <c r="G25" s="73">
        <v>280</v>
      </c>
      <c r="H25" s="72">
        <v>58</v>
      </c>
      <c r="I25" s="72">
        <v>50</v>
      </c>
      <c r="J25" s="72">
        <v>2</v>
      </c>
      <c r="K25" s="72">
        <v>2</v>
      </c>
      <c r="L25" s="72">
        <v>19</v>
      </c>
      <c r="M25" s="72">
        <v>15</v>
      </c>
      <c r="N25" s="72">
        <v>9</v>
      </c>
      <c r="O25" s="72">
        <v>6</v>
      </c>
      <c r="P25" s="72">
        <v>3</v>
      </c>
      <c r="Q25" s="72">
        <v>7</v>
      </c>
      <c r="R25" s="72">
        <v>57</v>
      </c>
      <c r="S25" s="72">
        <v>57</v>
      </c>
      <c r="T25" s="72">
        <v>3</v>
      </c>
      <c r="U25" s="72">
        <v>4</v>
      </c>
      <c r="V25" s="72">
        <v>101</v>
      </c>
      <c r="W25" s="72">
        <v>79</v>
      </c>
      <c r="X25" s="73">
        <v>6</v>
      </c>
      <c r="Y25" s="85">
        <v>5</v>
      </c>
    </row>
    <row r="26" spans="1:25" ht="17.1" customHeight="1">
      <c r="A26" s="53"/>
      <c r="B26" s="24" t="s">
        <v>42</v>
      </c>
      <c r="C26" s="72">
        <v>86</v>
      </c>
      <c r="D26" s="72">
        <v>49</v>
      </c>
      <c r="E26" s="73">
        <v>37</v>
      </c>
      <c r="F26" s="72">
        <v>13</v>
      </c>
      <c r="G26" s="73">
        <v>5</v>
      </c>
      <c r="H26" s="74">
        <v>0</v>
      </c>
      <c r="I26" s="74">
        <v>0</v>
      </c>
      <c r="J26" s="74">
        <v>0</v>
      </c>
      <c r="K26" s="74">
        <v>0</v>
      </c>
      <c r="L26" s="72">
        <v>2</v>
      </c>
      <c r="M26" s="72">
        <v>4</v>
      </c>
      <c r="N26" s="72">
        <v>3</v>
      </c>
      <c r="O26" s="74">
        <v>0</v>
      </c>
      <c r="P26" s="74">
        <v>0</v>
      </c>
      <c r="Q26" s="72">
        <v>2</v>
      </c>
      <c r="R26" s="72">
        <v>2</v>
      </c>
      <c r="S26" s="74">
        <v>0</v>
      </c>
      <c r="T26" s="74">
        <v>0</v>
      </c>
      <c r="U26" s="74">
        <v>0</v>
      </c>
      <c r="V26" s="72">
        <v>28</v>
      </c>
      <c r="W26" s="72">
        <v>25</v>
      </c>
      <c r="X26" s="73">
        <v>1</v>
      </c>
      <c r="Y26" s="85">
        <v>1</v>
      </c>
    </row>
    <row r="27" spans="1:25" ht="17.1" customHeight="1">
      <c r="A27" s="53"/>
      <c r="B27" s="24" t="s">
        <v>43</v>
      </c>
      <c r="C27" s="72">
        <v>219</v>
      </c>
      <c r="D27" s="72">
        <v>137</v>
      </c>
      <c r="E27" s="73">
        <v>82</v>
      </c>
      <c r="F27" s="72">
        <v>55</v>
      </c>
      <c r="G27" s="73">
        <v>23</v>
      </c>
      <c r="H27" s="72">
        <v>24</v>
      </c>
      <c r="I27" s="72">
        <v>24</v>
      </c>
      <c r="J27" s="74">
        <v>0</v>
      </c>
      <c r="K27" s="74">
        <v>0</v>
      </c>
      <c r="L27" s="72">
        <v>2</v>
      </c>
      <c r="M27" s="72">
        <v>3</v>
      </c>
      <c r="N27" s="72">
        <v>3</v>
      </c>
      <c r="O27" s="74">
        <v>0</v>
      </c>
      <c r="P27" s="72">
        <v>1</v>
      </c>
      <c r="Q27" s="72">
        <v>1</v>
      </c>
      <c r="R27" s="72">
        <v>11</v>
      </c>
      <c r="S27" s="72">
        <v>8</v>
      </c>
      <c r="T27" s="74">
        <v>0</v>
      </c>
      <c r="U27" s="74">
        <v>0</v>
      </c>
      <c r="V27" s="72">
        <v>37</v>
      </c>
      <c r="W27" s="72">
        <v>22</v>
      </c>
      <c r="X27" s="73">
        <v>4</v>
      </c>
      <c r="Y27" s="85">
        <v>1</v>
      </c>
    </row>
    <row r="28" spans="1:25" ht="17.1" customHeight="1">
      <c r="A28" s="53"/>
      <c r="B28" s="24" t="s">
        <v>44</v>
      </c>
      <c r="C28" s="72">
        <v>379</v>
      </c>
      <c r="D28" s="72">
        <v>238</v>
      </c>
      <c r="E28" s="73">
        <v>141</v>
      </c>
      <c r="F28" s="72">
        <v>171</v>
      </c>
      <c r="G28" s="73">
        <v>84</v>
      </c>
      <c r="H28" s="72">
        <v>11</v>
      </c>
      <c r="I28" s="72">
        <v>8</v>
      </c>
      <c r="J28" s="74">
        <v>0</v>
      </c>
      <c r="K28" s="74">
        <v>0</v>
      </c>
      <c r="L28" s="72">
        <v>4</v>
      </c>
      <c r="M28" s="72">
        <v>4</v>
      </c>
      <c r="N28" s="74">
        <v>0</v>
      </c>
      <c r="O28" s="74">
        <v>0</v>
      </c>
      <c r="P28" s="72">
        <v>1</v>
      </c>
      <c r="Q28" s="72">
        <v>2</v>
      </c>
      <c r="R28" s="72">
        <v>14</v>
      </c>
      <c r="S28" s="72">
        <v>10</v>
      </c>
      <c r="T28" s="72">
        <v>1</v>
      </c>
      <c r="U28" s="74">
        <v>0</v>
      </c>
      <c r="V28" s="72">
        <v>35</v>
      </c>
      <c r="W28" s="72">
        <v>32</v>
      </c>
      <c r="X28" s="73">
        <v>1</v>
      </c>
      <c r="Y28" s="85">
        <v>1</v>
      </c>
    </row>
    <row r="29" spans="1:25" ht="17.1" customHeight="1">
      <c r="A29" s="53"/>
      <c r="B29" s="24" t="s">
        <v>45</v>
      </c>
      <c r="C29" s="72">
        <v>891</v>
      </c>
      <c r="D29" s="72">
        <v>646</v>
      </c>
      <c r="E29" s="73">
        <v>245</v>
      </c>
      <c r="F29" s="72">
        <v>573</v>
      </c>
      <c r="G29" s="73">
        <v>168</v>
      </c>
      <c r="H29" s="72">
        <v>23</v>
      </c>
      <c r="I29" s="72">
        <v>18</v>
      </c>
      <c r="J29" s="72">
        <v>2</v>
      </c>
      <c r="K29" s="72">
        <v>2</v>
      </c>
      <c r="L29" s="72">
        <v>11</v>
      </c>
      <c r="M29" s="72">
        <v>4</v>
      </c>
      <c r="N29" s="72">
        <v>3</v>
      </c>
      <c r="O29" s="72">
        <v>6</v>
      </c>
      <c r="P29" s="72">
        <v>1</v>
      </c>
      <c r="Q29" s="72">
        <v>2</v>
      </c>
      <c r="R29" s="72">
        <v>30</v>
      </c>
      <c r="S29" s="72">
        <v>39</v>
      </c>
      <c r="T29" s="72">
        <v>2</v>
      </c>
      <c r="U29" s="72">
        <v>4</v>
      </c>
      <c r="V29" s="72">
        <v>1</v>
      </c>
      <c r="W29" s="74">
        <v>0</v>
      </c>
      <c r="X29" s="75">
        <v>0</v>
      </c>
      <c r="Y29" s="85">
        <v>2</v>
      </c>
    </row>
    <row r="30" spans="1:25" ht="17.1" customHeight="1">
      <c r="A30" s="53" t="s">
        <v>76</v>
      </c>
      <c r="B30" s="24" t="s">
        <v>41</v>
      </c>
      <c r="C30" s="72">
        <v>2339</v>
      </c>
      <c r="D30" s="72">
        <v>1506</v>
      </c>
      <c r="E30" s="73">
        <v>833</v>
      </c>
      <c r="F30" s="72">
        <v>1093</v>
      </c>
      <c r="G30" s="73">
        <v>565</v>
      </c>
      <c r="H30" s="72">
        <v>94</v>
      </c>
      <c r="I30" s="72">
        <v>63</v>
      </c>
      <c r="J30" s="72">
        <v>28</v>
      </c>
      <c r="K30" s="72">
        <v>9</v>
      </c>
      <c r="L30" s="72">
        <v>19</v>
      </c>
      <c r="M30" s="72">
        <v>14</v>
      </c>
      <c r="N30" s="72">
        <v>7</v>
      </c>
      <c r="O30" s="72">
        <v>6</v>
      </c>
      <c r="P30" s="72">
        <v>9</v>
      </c>
      <c r="Q30" s="72">
        <v>14</v>
      </c>
      <c r="R30" s="72">
        <v>98</v>
      </c>
      <c r="S30" s="72">
        <v>67</v>
      </c>
      <c r="T30" s="72">
        <v>2</v>
      </c>
      <c r="U30" s="74">
        <v>0</v>
      </c>
      <c r="V30" s="72">
        <v>142</v>
      </c>
      <c r="W30" s="72">
        <v>88</v>
      </c>
      <c r="X30" s="73">
        <v>14</v>
      </c>
      <c r="Y30" s="85">
        <v>7</v>
      </c>
    </row>
    <row r="31" spans="1:25" ht="17.1" customHeight="1">
      <c r="A31" s="53"/>
      <c r="B31" s="24" t="s">
        <v>42</v>
      </c>
      <c r="C31" s="72">
        <v>131</v>
      </c>
      <c r="D31" s="72">
        <v>80</v>
      </c>
      <c r="E31" s="73">
        <v>51</v>
      </c>
      <c r="F31" s="72">
        <v>20</v>
      </c>
      <c r="G31" s="73">
        <v>8</v>
      </c>
      <c r="H31" s="74">
        <v>0</v>
      </c>
      <c r="I31" s="74">
        <v>0</v>
      </c>
      <c r="J31" s="74">
        <v>0</v>
      </c>
      <c r="K31" s="74">
        <v>0</v>
      </c>
      <c r="L31" s="72">
        <v>3</v>
      </c>
      <c r="M31" s="72">
        <v>1</v>
      </c>
      <c r="N31" s="72">
        <v>3</v>
      </c>
      <c r="O31" s="72">
        <v>4</v>
      </c>
      <c r="P31" s="72">
        <v>1</v>
      </c>
      <c r="Q31" s="72">
        <v>4</v>
      </c>
      <c r="R31" s="72">
        <v>3</v>
      </c>
      <c r="S31" s="74">
        <v>0</v>
      </c>
      <c r="T31" s="74">
        <v>0</v>
      </c>
      <c r="U31" s="74">
        <v>0</v>
      </c>
      <c r="V31" s="72">
        <v>50</v>
      </c>
      <c r="W31" s="72">
        <v>33</v>
      </c>
      <c r="X31" s="75">
        <v>0</v>
      </c>
      <c r="Y31" s="85">
        <v>1</v>
      </c>
    </row>
    <row r="32" spans="1:25" ht="17.1" customHeight="1">
      <c r="A32" s="53"/>
      <c r="B32" s="24" t="s">
        <v>43</v>
      </c>
      <c r="C32" s="72">
        <v>295</v>
      </c>
      <c r="D32" s="72">
        <v>192</v>
      </c>
      <c r="E32" s="73">
        <v>103</v>
      </c>
      <c r="F32" s="72">
        <v>84</v>
      </c>
      <c r="G32" s="73">
        <v>36</v>
      </c>
      <c r="H32" s="72">
        <v>38</v>
      </c>
      <c r="I32" s="72">
        <v>27</v>
      </c>
      <c r="J32" s="72">
        <v>1</v>
      </c>
      <c r="K32" s="74">
        <v>0</v>
      </c>
      <c r="L32" s="72">
        <v>9</v>
      </c>
      <c r="M32" s="72">
        <v>2</v>
      </c>
      <c r="N32" s="72">
        <v>1</v>
      </c>
      <c r="O32" s="74">
        <v>0</v>
      </c>
      <c r="P32" s="74">
        <v>0</v>
      </c>
      <c r="Q32" s="72">
        <v>2</v>
      </c>
      <c r="R32" s="72">
        <v>8</v>
      </c>
      <c r="S32" s="72">
        <v>7</v>
      </c>
      <c r="T32" s="74">
        <v>0</v>
      </c>
      <c r="U32" s="74">
        <v>0</v>
      </c>
      <c r="V32" s="72">
        <v>48</v>
      </c>
      <c r="W32" s="72">
        <v>26</v>
      </c>
      <c r="X32" s="73">
        <v>3</v>
      </c>
      <c r="Y32" s="85">
        <v>3</v>
      </c>
    </row>
    <row r="33" spans="1:25" ht="17.1" customHeight="1">
      <c r="A33" s="53"/>
      <c r="B33" s="24" t="s">
        <v>44</v>
      </c>
      <c r="C33" s="72">
        <v>631</v>
      </c>
      <c r="D33" s="72">
        <v>395</v>
      </c>
      <c r="E33" s="73">
        <v>236</v>
      </c>
      <c r="F33" s="72">
        <v>273</v>
      </c>
      <c r="G33" s="73">
        <v>160</v>
      </c>
      <c r="H33" s="72">
        <v>23</v>
      </c>
      <c r="I33" s="72">
        <v>11</v>
      </c>
      <c r="J33" s="72">
        <v>12</v>
      </c>
      <c r="K33" s="72">
        <v>2</v>
      </c>
      <c r="L33" s="72">
        <v>2</v>
      </c>
      <c r="M33" s="72">
        <v>1</v>
      </c>
      <c r="N33" s="72">
        <v>1</v>
      </c>
      <c r="O33" s="72">
        <v>2</v>
      </c>
      <c r="P33" s="72">
        <v>5</v>
      </c>
      <c r="Q33" s="72">
        <v>7</v>
      </c>
      <c r="R33" s="72">
        <v>29</v>
      </c>
      <c r="S33" s="72">
        <v>23</v>
      </c>
      <c r="T33" s="74">
        <v>0</v>
      </c>
      <c r="U33" s="74">
        <v>0</v>
      </c>
      <c r="V33" s="72">
        <v>44</v>
      </c>
      <c r="W33" s="72">
        <v>29</v>
      </c>
      <c r="X33" s="73">
        <v>6</v>
      </c>
      <c r="Y33" s="85">
        <v>1</v>
      </c>
    </row>
    <row r="34" spans="1:25" ht="17.1" customHeight="1">
      <c r="A34" s="53"/>
      <c r="B34" s="24" t="s">
        <v>45</v>
      </c>
      <c r="C34" s="72">
        <v>1282</v>
      </c>
      <c r="D34" s="72">
        <v>839</v>
      </c>
      <c r="E34" s="73">
        <v>443</v>
      </c>
      <c r="F34" s="72">
        <v>716</v>
      </c>
      <c r="G34" s="73">
        <v>361</v>
      </c>
      <c r="H34" s="72">
        <v>33</v>
      </c>
      <c r="I34" s="72">
        <v>25</v>
      </c>
      <c r="J34" s="72">
        <v>15</v>
      </c>
      <c r="K34" s="72">
        <v>7</v>
      </c>
      <c r="L34" s="72">
        <v>5</v>
      </c>
      <c r="M34" s="72">
        <v>10</v>
      </c>
      <c r="N34" s="72">
        <v>2</v>
      </c>
      <c r="O34" s="74">
        <v>0</v>
      </c>
      <c r="P34" s="72">
        <v>3</v>
      </c>
      <c r="Q34" s="72">
        <v>1</v>
      </c>
      <c r="R34" s="72">
        <v>58</v>
      </c>
      <c r="S34" s="72">
        <v>37</v>
      </c>
      <c r="T34" s="72">
        <v>2</v>
      </c>
      <c r="U34" s="74">
        <v>0</v>
      </c>
      <c r="V34" s="74">
        <v>0</v>
      </c>
      <c r="W34" s="74">
        <v>0</v>
      </c>
      <c r="X34" s="73">
        <v>5</v>
      </c>
      <c r="Y34" s="85">
        <v>2</v>
      </c>
    </row>
    <row r="35" spans="1:25" ht="17.1" customHeight="1">
      <c r="A35" s="53" t="s">
        <v>77</v>
      </c>
      <c r="B35" s="24" t="s">
        <v>41</v>
      </c>
      <c r="C35" s="72">
        <v>2848</v>
      </c>
      <c r="D35" s="72">
        <v>1734</v>
      </c>
      <c r="E35" s="73">
        <v>1114</v>
      </c>
      <c r="F35" s="72">
        <v>1192</v>
      </c>
      <c r="G35" s="73">
        <v>718</v>
      </c>
      <c r="H35" s="72">
        <v>110</v>
      </c>
      <c r="I35" s="72">
        <v>90</v>
      </c>
      <c r="J35" s="72">
        <v>16</v>
      </c>
      <c r="K35" s="72">
        <v>7</v>
      </c>
      <c r="L35" s="72">
        <v>34</v>
      </c>
      <c r="M35" s="72">
        <v>11</v>
      </c>
      <c r="N35" s="72">
        <v>5</v>
      </c>
      <c r="O35" s="72">
        <v>7</v>
      </c>
      <c r="P35" s="72">
        <v>25</v>
      </c>
      <c r="Q35" s="72">
        <v>24</v>
      </c>
      <c r="R35" s="72">
        <v>162</v>
      </c>
      <c r="S35" s="72">
        <v>102</v>
      </c>
      <c r="T35" s="72">
        <v>8</v>
      </c>
      <c r="U35" s="72">
        <v>8</v>
      </c>
      <c r="V35" s="72">
        <v>167</v>
      </c>
      <c r="W35" s="72">
        <v>130</v>
      </c>
      <c r="X35" s="73">
        <v>15</v>
      </c>
      <c r="Y35" s="85">
        <v>17</v>
      </c>
    </row>
    <row r="36" spans="1:25" ht="17.1" customHeight="1">
      <c r="A36" s="53"/>
      <c r="B36" s="24" t="s">
        <v>42</v>
      </c>
      <c r="C36" s="72">
        <v>184</v>
      </c>
      <c r="D36" s="72">
        <v>120</v>
      </c>
      <c r="E36" s="73">
        <v>64</v>
      </c>
      <c r="F36" s="72">
        <v>27</v>
      </c>
      <c r="G36" s="73">
        <v>13</v>
      </c>
      <c r="H36" s="74">
        <v>0</v>
      </c>
      <c r="I36" s="74">
        <v>0</v>
      </c>
      <c r="J36" s="74">
        <v>0</v>
      </c>
      <c r="K36" s="74">
        <v>0</v>
      </c>
      <c r="L36" s="72">
        <v>9</v>
      </c>
      <c r="M36" s="72">
        <v>1</v>
      </c>
      <c r="N36" s="72">
        <v>4</v>
      </c>
      <c r="O36" s="72">
        <v>4</v>
      </c>
      <c r="P36" s="72">
        <v>11</v>
      </c>
      <c r="Q36" s="72">
        <v>8</v>
      </c>
      <c r="R36" s="72">
        <v>3</v>
      </c>
      <c r="S36" s="74">
        <v>0</v>
      </c>
      <c r="T36" s="74">
        <v>0</v>
      </c>
      <c r="U36" s="74">
        <v>0</v>
      </c>
      <c r="V36" s="72">
        <v>65</v>
      </c>
      <c r="W36" s="72">
        <v>36</v>
      </c>
      <c r="X36" s="73">
        <v>1</v>
      </c>
      <c r="Y36" s="85">
        <v>2</v>
      </c>
    </row>
    <row r="37" spans="1:25" ht="17.1" customHeight="1">
      <c r="A37" s="53"/>
      <c r="B37" s="24" t="s">
        <v>43</v>
      </c>
      <c r="C37" s="72">
        <v>387</v>
      </c>
      <c r="D37" s="72">
        <v>218</v>
      </c>
      <c r="E37" s="73">
        <v>169</v>
      </c>
      <c r="F37" s="72">
        <v>93</v>
      </c>
      <c r="G37" s="73">
        <v>42</v>
      </c>
      <c r="H37" s="72">
        <v>43</v>
      </c>
      <c r="I37" s="72">
        <v>41</v>
      </c>
      <c r="J37" s="74">
        <v>0</v>
      </c>
      <c r="K37" s="74">
        <v>0</v>
      </c>
      <c r="L37" s="72">
        <v>8</v>
      </c>
      <c r="M37" s="72">
        <v>4</v>
      </c>
      <c r="N37" s="74">
        <v>0</v>
      </c>
      <c r="O37" s="72">
        <v>2</v>
      </c>
      <c r="P37" s="74">
        <v>0</v>
      </c>
      <c r="Q37" s="74">
        <v>0</v>
      </c>
      <c r="R37" s="72">
        <v>17</v>
      </c>
      <c r="S37" s="72">
        <v>15</v>
      </c>
      <c r="T37" s="72">
        <v>1</v>
      </c>
      <c r="U37" s="72">
        <v>2</v>
      </c>
      <c r="V37" s="72">
        <v>54</v>
      </c>
      <c r="W37" s="72">
        <v>56</v>
      </c>
      <c r="X37" s="73">
        <v>2</v>
      </c>
      <c r="Y37" s="85">
        <v>7</v>
      </c>
    </row>
    <row r="38" spans="1:25" ht="17.1" customHeight="1">
      <c r="A38" s="53"/>
      <c r="B38" s="24" t="s">
        <v>44</v>
      </c>
      <c r="C38" s="72">
        <v>794</v>
      </c>
      <c r="D38" s="72">
        <v>463</v>
      </c>
      <c r="E38" s="73">
        <v>331</v>
      </c>
      <c r="F38" s="72">
        <v>316</v>
      </c>
      <c r="G38" s="73">
        <v>221</v>
      </c>
      <c r="H38" s="72">
        <v>21</v>
      </c>
      <c r="I38" s="72">
        <v>17</v>
      </c>
      <c r="J38" s="72">
        <v>4</v>
      </c>
      <c r="K38" s="74">
        <v>0</v>
      </c>
      <c r="L38" s="72">
        <v>5</v>
      </c>
      <c r="M38" s="72">
        <v>3</v>
      </c>
      <c r="N38" s="72">
        <v>1</v>
      </c>
      <c r="O38" s="72">
        <v>1</v>
      </c>
      <c r="P38" s="72">
        <v>9</v>
      </c>
      <c r="Q38" s="72">
        <v>12</v>
      </c>
      <c r="R38" s="72">
        <v>50</v>
      </c>
      <c r="S38" s="72">
        <v>31</v>
      </c>
      <c r="T38" s="72">
        <v>4</v>
      </c>
      <c r="U38" s="72">
        <v>4</v>
      </c>
      <c r="V38" s="72">
        <v>48</v>
      </c>
      <c r="W38" s="72">
        <v>38</v>
      </c>
      <c r="X38" s="73">
        <v>5</v>
      </c>
      <c r="Y38" s="85">
        <v>4</v>
      </c>
    </row>
    <row r="39" spans="1:25" ht="17.1" customHeight="1" thickBot="1">
      <c r="A39" s="54"/>
      <c r="B39" s="25" t="s">
        <v>45</v>
      </c>
      <c r="C39" s="76">
        <v>1483</v>
      </c>
      <c r="D39" s="76">
        <v>933</v>
      </c>
      <c r="E39" s="77">
        <v>550</v>
      </c>
      <c r="F39" s="76">
        <v>756</v>
      </c>
      <c r="G39" s="77">
        <v>442</v>
      </c>
      <c r="H39" s="76">
        <v>46</v>
      </c>
      <c r="I39" s="76">
        <v>32</v>
      </c>
      <c r="J39" s="76">
        <v>12</v>
      </c>
      <c r="K39" s="76">
        <v>7</v>
      </c>
      <c r="L39" s="76">
        <v>12</v>
      </c>
      <c r="M39" s="76">
        <v>3</v>
      </c>
      <c r="N39" s="78">
        <v>0</v>
      </c>
      <c r="O39" s="78">
        <v>0</v>
      </c>
      <c r="P39" s="76">
        <v>5</v>
      </c>
      <c r="Q39" s="76">
        <v>4</v>
      </c>
      <c r="R39" s="76">
        <v>92</v>
      </c>
      <c r="S39" s="76">
        <v>56</v>
      </c>
      <c r="T39" s="76">
        <v>3</v>
      </c>
      <c r="U39" s="76">
        <v>2</v>
      </c>
      <c r="V39" s="78">
        <v>0</v>
      </c>
      <c r="W39" s="78">
        <v>0</v>
      </c>
      <c r="X39" s="77">
        <v>7</v>
      </c>
      <c r="Y39" s="90">
        <v>4</v>
      </c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>
        <f>B2</f>
        <v>0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83</v>
      </c>
      <c r="G1" s="16" t="s">
        <v>56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桃園市身心障礙者之年齡分配(報表四)(續9)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91</v>
      </c>
      <c r="B10" s="23" t="s">
        <v>41</v>
      </c>
      <c r="C10" s="69">
        <v>2983</v>
      </c>
      <c r="D10" s="69">
        <v>1707</v>
      </c>
      <c r="E10" s="70">
        <v>1276</v>
      </c>
      <c r="F10" s="69">
        <v>1040</v>
      </c>
      <c r="G10" s="70">
        <v>746</v>
      </c>
      <c r="H10" s="69">
        <v>167</v>
      </c>
      <c r="I10" s="69">
        <v>128</v>
      </c>
      <c r="J10" s="69">
        <v>9</v>
      </c>
      <c r="K10" s="69">
        <v>9</v>
      </c>
      <c r="L10" s="69">
        <v>46</v>
      </c>
      <c r="M10" s="69">
        <v>43</v>
      </c>
      <c r="N10" s="69">
        <v>4</v>
      </c>
      <c r="O10" s="69">
        <v>4</v>
      </c>
      <c r="P10" s="69">
        <v>30</v>
      </c>
      <c r="Q10" s="69">
        <v>29</v>
      </c>
      <c r="R10" s="69">
        <v>197</v>
      </c>
      <c r="S10" s="69">
        <v>135</v>
      </c>
      <c r="T10" s="69">
        <v>18</v>
      </c>
      <c r="U10" s="69">
        <v>21</v>
      </c>
      <c r="V10" s="69">
        <v>168</v>
      </c>
      <c r="W10" s="69">
        <v>136</v>
      </c>
      <c r="X10" s="70">
        <v>28</v>
      </c>
      <c r="Y10" s="91">
        <v>25</v>
      </c>
    </row>
    <row r="11" spans="1:25" ht="17.1" customHeight="1">
      <c r="A11" s="53"/>
      <c r="B11" s="24" t="s">
        <v>42</v>
      </c>
      <c r="C11" s="72">
        <v>230</v>
      </c>
      <c r="D11" s="72">
        <v>134</v>
      </c>
      <c r="E11" s="73">
        <v>96</v>
      </c>
      <c r="F11" s="72">
        <v>55</v>
      </c>
      <c r="G11" s="73">
        <v>11</v>
      </c>
      <c r="H11" s="74">
        <v>0</v>
      </c>
      <c r="I11" s="74">
        <v>0</v>
      </c>
      <c r="J11" s="74">
        <v>0</v>
      </c>
      <c r="K11" s="74">
        <v>0</v>
      </c>
      <c r="L11" s="72">
        <v>9</v>
      </c>
      <c r="M11" s="72">
        <v>5</v>
      </c>
      <c r="N11" s="74">
        <v>0</v>
      </c>
      <c r="O11" s="72">
        <v>1</v>
      </c>
      <c r="P11" s="72">
        <v>18</v>
      </c>
      <c r="Q11" s="72">
        <v>17</v>
      </c>
      <c r="R11" s="72">
        <v>3</v>
      </c>
      <c r="S11" s="72">
        <v>2</v>
      </c>
      <c r="T11" s="74">
        <v>0</v>
      </c>
      <c r="U11" s="74">
        <v>0</v>
      </c>
      <c r="V11" s="72">
        <v>46</v>
      </c>
      <c r="W11" s="72">
        <v>54</v>
      </c>
      <c r="X11" s="73">
        <v>3</v>
      </c>
      <c r="Y11" s="85">
        <v>6</v>
      </c>
    </row>
    <row r="12" spans="1:25" ht="17.1" customHeight="1">
      <c r="A12" s="53"/>
      <c r="B12" s="24" t="s">
        <v>43</v>
      </c>
      <c r="C12" s="72">
        <v>472</v>
      </c>
      <c r="D12" s="72">
        <v>286</v>
      </c>
      <c r="E12" s="73">
        <v>186</v>
      </c>
      <c r="F12" s="72">
        <v>97</v>
      </c>
      <c r="G12" s="73">
        <v>46</v>
      </c>
      <c r="H12" s="72">
        <v>73</v>
      </c>
      <c r="I12" s="72">
        <v>59</v>
      </c>
      <c r="J12" s="74">
        <v>0</v>
      </c>
      <c r="K12" s="74">
        <v>0</v>
      </c>
      <c r="L12" s="72">
        <v>13</v>
      </c>
      <c r="M12" s="72">
        <v>15</v>
      </c>
      <c r="N12" s="72">
        <v>3</v>
      </c>
      <c r="O12" s="74">
        <v>0</v>
      </c>
      <c r="P12" s="72">
        <v>5</v>
      </c>
      <c r="Q12" s="72">
        <v>1</v>
      </c>
      <c r="R12" s="72">
        <v>19</v>
      </c>
      <c r="S12" s="72">
        <v>11</v>
      </c>
      <c r="T12" s="72">
        <v>3</v>
      </c>
      <c r="U12" s="72">
        <v>1</v>
      </c>
      <c r="V12" s="72">
        <v>68</v>
      </c>
      <c r="W12" s="72">
        <v>48</v>
      </c>
      <c r="X12" s="73">
        <v>5</v>
      </c>
      <c r="Y12" s="85">
        <v>5</v>
      </c>
    </row>
    <row r="13" spans="1:25" ht="17.1" customHeight="1">
      <c r="A13" s="53"/>
      <c r="B13" s="24" t="s">
        <v>44</v>
      </c>
      <c r="C13" s="72">
        <v>943</v>
      </c>
      <c r="D13" s="72">
        <v>506</v>
      </c>
      <c r="E13" s="73">
        <v>437</v>
      </c>
      <c r="F13" s="72">
        <v>321</v>
      </c>
      <c r="G13" s="73">
        <v>295</v>
      </c>
      <c r="H13" s="72">
        <v>34</v>
      </c>
      <c r="I13" s="72">
        <v>31</v>
      </c>
      <c r="J13" s="72">
        <v>1</v>
      </c>
      <c r="K13" s="72">
        <v>3</v>
      </c>
      <c r="L13" s="72">
        <v>13</v>
      </c>
      <c r="M13" s="72">
        <v>7</v>
      </c>
      <c r="N13" s="72">
        <v>1</v>
      </c>
      <c r="O13" s="72">
        <v>1</v>
      </c>
      <c r="P13" s="72">
        <v>2</v>
      </c>
      <c r="Q13" s="72">
        <v>6</v>
      </c>
      <c r="R13" s="72">
        <v>72</v>
      </c>
      <c r="S13" s="72">
        <v>47</v>
      </c>
      <c r="T13" s="72">
        <v>4</v>
      </c>
      <c r="U13" s="72">
        <v>7</v>
      </c>
      <c r="V13" s="72">
        <v>53</v>
      </c>
      <c r="W13" s="72">
        <v>32</v>
      </c>
      <c r="X13" s="73">
        <v>5</v>
      </c>
      <c r="Y13" s="85">
        <v>8</v>
      </c>
    </row>
    <row r="14" spans="1:25" ht="17.1" customHeight="1">
      <c r="A14" s="53"/>
      <c r="B14" s="24" t="s">
        <v>45</v>
      </c>
      <c r="C14" s="72">
        <v>1338</v>
      </c>
      <c r="D14" s="72">
        <v>781</v>
      </c>
      <c r="E14" s="73">
        <v>557</v>
      </c>
      <c r="F14" s="72">
        <v>567</v>
      </c>
      <c r="G14" s="73">
        <v>394</v>
      </c>
      <c r="H14" s="72">
        <v>60</v>
      </c>
      <c r="I14" s="72">
        <v>38</v>
      </c>
      <c r="J14" s="72">
        <v>8</v>
      </c>
      <c r="K14" s="72">
        <v>6</v>
      </c>
      <c r="L14" s="72">
        <v>11</v>
      </c>
      <c r="M14" s="72">
        <v>16</v>
      </c>
      <c r="N14" s="74">
        <v>0</v>
      </c>
      <c r="O14" s="72">
        <v>2</v>
      </c>
      <c r="P14" s="72">
        <v>5</v>
      </c>
      <c r="Q14" s="72">
        <v>5</v>
      </c>
      <c r="R14" s="72">
        <v>103</v>
      </c>
      <c r="S14" s="72">
        <v>75</v>
      </c>
      <c r="T14" s="72">
        <v>11</v>
      </c>
      <c r="U14" s="72">
        <v>13</v>
      </c>
      <c r="V14" s="72">
        <v>1</v>
      </c>
      <c r="W14" s="72">
        <v>2</v>
      </c>
      <c r="X14" s="73">
        <v>15</v>
      </c>
      <c r="Y14" s="85">
        <v>6</v>
      </c>
    </row>
    <row r="15" spans="1:25" ht="17.1" customHeight="1">
      <c r="A15" s="53" t="s">
        <v>79</v>
      </c>
      <c r="B15" s="24" t="s">
        <v>41</v>
      </c>
      <c r="C15" s="72">
        <v>3065</v>
      </c>
      <c r="D15" s="72">
        <v>1828</v>
      </c>
      <c r="E15" s="73">
        <v>1237</v>
      </c>
      <c r="F15" s="72">
        <v>980</v>
      </c>
      <c r="G15" s="73">
        <v>682</v>
      </c>
      <c r="H15" s="72">
        <v>183</v>
      </c>
      <c r="I15" s="72">
        <v>160</v>
      </c>
      <c r="J15" s="72">
        <v>11</v>
      </c>
      <c r="K15" s="72">
        <v>13</v>
      </c>
      <c r="L15" s="72">
        <v>55</v>
      </c>
      <c r="M15" s="72">
        <v>43</v>
      </c>
      <c r="N15" s="72">
        <v>8</v>
      </c>
      <c r="O15" s="72">
        <v>6</v>
      </c>
      <c r="P15" s="72">
        <v>64</v>
      </c>
      <c r="Q15" s="72">
        <v>36</v>
      </c>
      <c r="R15" s="72">
        <v>336</v>
      </c>
      <c r="S15" s="72">
        <v>157</v>
      </c>
      <c r="T15" s="72">
        <v>19</v>
      </c>
      <c r="U15" s="72">
        <v>14</v>
      </c>
      <c r="V15" s="72">
        <v>155</v>
      </c>
      <c r="W15" s="72">
        <v>109</v>
      </c>
      <c r="X15" s="73">
        <v>17</v>
      </c>
      <c r="Y15" s="85">
        <v>17</v>
      </c>
    </row>
    <row r="16" spans="1:25" ht="17.1" customHeight="1">
      <c r="A16" s="53"/>
      <c r="B16" s="24" t="s">
        <v>42</v>
      </c>
      <c r="C16" s="72">
        <v>265</v>
      </c>
      <c r="D16" s="72">
        <v>164</v>
      </c>
      <c r="E16" s="73">
        <v>101</v>
      </c>
      <c r="F16" s="72">
        <v>41</v>
      </c>
      <c r="G16" s="73">
        <v>23</v>
      </c>
      <c r="H16" s="74">
        <v>0</v>
      </c>
      <c r="I16" s="74">
        <v>0</v>
      </c>
      <c r="J16" s="74">
        <v>0</v>
      </c>
      <c r="K16" s="74">
        <v>0</v>
      </c>
      <c r="L16" s="72">
        <v>7</v>
      </c>
      <c r="M16" s="72">
        <v>4</v>
      </c>
      <c r="N16" s="72">
        <v>2</v>
      </c>
      <c r="O16" s="72">
        <v>2</v>
      </c>
      <c r="P16" s="72">
        <v>47</v>
      </c>
      <c r="Q16" s="72">
        <v>30</v>
      </c>
      <c r="R16" s="72">
        <v>6</v>
      </c>
      <c r="S16" s="74">
        <v>0</v>
      </c>
      <c r="T16" s="74">
        <v>0</v>
      </c>
      <c r="U16" s="74">
        <v>0</v>
      </c>
      <c r="V16" s="72">
        <v>60</v>
      </c>
      <c r="W16" s="72">
        <v>39</v>
      </c>
      <c r="X16" s="73">
        <v>1</v>
      </c>
      <c r="Y16" s="85">
        <v>3</v>
      </c>
    </row>
    <row r="17" spans="1:25" ht="17.1" customHeight="1">
      <c r="A17" s="53"/>
      <c r="B17" s="24" t="s">
        <v>43</v>
      </c>
      <c r="C17" s="72">
        <v>468</v>
      </c>
      <c r="D17" s="72">
        <v>279</v>
      </c>
      <c r="E17" s="73">
        <v>189</v>
      </c>
      <c r="F17" s="72">
        <v>105</v>
      </c>
      <c r="G17" s="73">
        <v>51</v>
      </c>
      <c r="H17" s="72">
        <v>73</v>
      </c>
      <c r="I17" s="72">
        <v>52</v>
      </c>
      <c r="J17" s="74">
        <v>0</v>
      </c>
      <c r="K17" s="74">
        <v>0</v>
      </c>
      <c r="L17" s="72">
        <v>10</v>
      </c>
      <c r="M17" s="72">
        <v>10</v>
      </c>
      <c r="N17" s="72">
        <v>1</v>
      </c>
      <c r="O17" s="72">
        <v>3</v>
      </c>
      <c r="P17" s="72">
        <v>2</v>
      </c>
      <c r="Q17" s="72">
        <v>3</v>
      </c>
      <c r="R17" s="72">
        <v>30</v>
      </c>
      <c r="S17" s="72">
        <v>19</v>
      </c>
      <c r="T17" s="74">
        <v>0</v>
      </c>
      <c r="U17" s="72">
        <v>2</v>
      </c>
      <c r="V17" s="72">
        <v>56</v>
      </c>
      <c r="W17" s="72">
        <v>45</v>
      </c>
      <c r="X17" s="73">
        <v>2</v>
      </c>
      <c r="Y17" s="85">
        <v>4</v>
      </c>
    </row>
    <row r="18" spans="1:25" ht="17.1" customHeight="1">
      <c r="A18" s="53"/>
      <c r="B18" s="24" t="s">
        <v>44</v>
      </c>
      <c r="C18" s="72">
        <v>996</v>
      </c>
      <c r="D18" s="72">
        <v>583</v>
      </c>
      <c r="E18" s="73">
        <v>413</v>
      </c>
      <c r="F18" s="72">
        <v>364</v>
      </c>
      <c r="G18" s="73">
        <v>274</v>
      </c>
      <c r="H18" s="72">
        <v>47</v>
      </c>
      <c r="I18" s="72">
        <v>44</v>
      </c>
      <c r="J18" s="72">
        <v>2</v>
      </c>
      <c r="K18" s="72">
        <v>1</v>
      </c>
      <c r="L18" s="72">
        <v>16</v>
      </c>
      <c r="M18" s="72">
        <v>6</v>
      </c>
      <c r="N18" s="72">
        <v>1</v>
      </c>
      <c r="O18" s="72">
        <v>1</v>
      </c>
      <c r="P18" s="72">
        <v>9</v>
      </c>
      <c r="Q18" s="72">
        <v>2</v>
      </c>
      <c r="R18" s="72">
        <v>98</v>
      </c>
      <c r="S18" s="72">
        <v>51</v>
      </c>
      <c r="T18" s="72">
        <v>3</v>
      </c>
      <c r="U18" s="72">
        <v>4</v>
      </c>
      <c r="V18" s="72">
        <v>38</v>
      </c>
      <c r="W18" s="72">
        <v>25</v>
      </c>
      <c r="X18" s="73">
        <v>5</v>
      </c>
      <c r="Y18" s="85">
        <v>5</v>
      </c>
    </row>
    <row r="19" spans="1:25" ht="17.1" customHeight="1">
      <c r="A19" s="53"/>
      <c r="B19" s="24" t="s">
        <v>45</v>
      </c>
      <c r="C19" s="72">
        <v>1336</v>
      </c>
      <c r="D19" s="72">
        <v>802</v>
      </c>
      <c r="E19" s="73">
        <v>534</v>
      </c>
      <c r="F19" s="72">
        <v>470</v>
      </c>
      <c r="G19" s="73">
        <v>334</v>
      </c>
      <c r="H19" s="72">
        <v>63</v>
      </c>
      <c r="I19" s="72">
        <v>64</v>
      </c>
      <c r="J19" s="72">
        <v>9</v>
      </c>
      <c r="K19" s="72">
        <v>12</v>
      </c>
      <c r="L19" s="72">
        <v>22</v>
      </c>
      <c r="M19" s="72">
        <v>23</v>
      </c>
      <c r="N19" s="72">
        <v>4</v>
      </c>
      <c r="O19" s="74">
        <v>0</v>
      </c>
      <c r="P19" s="72">
        <v>6</v>
      </c>
      <c r="Q19" s="72">
        <v>1</v>
      </c>
      <c r="R19" s="72">
        <v>202</v>
      </c>
      <c r="S19" s="72">
        <v>87</v>
      </c>
      <c r="T19" s="72">
        <v>16</v>
      </c>
      <c r="U19" s="72">
        <v>8</v>
      </c>
      <c r="V19" s="72">
        <v>1</v>
      </c>
      <c r="W19" s="74">
        <v>0</v>
      </c>
      <c r="X19" s="73">
        <v>9</v>
      </c>
      <c r="Y19" s="85">
        <v>5</v>
      </c>
    </row>
    <row r="20" spans="1:25" ht="17.1" customHeight="1">
      <c r="A20" s="53" t="s">
        <v>80</v>
      </c>
      <c r="B20" s="24" t="s">
        <v>41</v>
      </c>
      <c r="C20" s="72">
        <v>3616</v>
      </c>
      <c r="D20" s="72">
        <v>2145</v>
      </c>
      <c r="E20" s="73">
        <v>1471</v>
      </c>
      <c r="F20" s="72">
        <v>1026</v>
      </c>
      <c r="G20" s="73">
        <v>765</v>
      </c>
      <c r="H20" s="72">
        <v>187</v>
      </c>
      <c r="I20" s="72">
        <v>183</v>
      </c>
      <c r="J20" s="72">
        <v>20</v>
      </c>
      <c r="K20" s="72">
        <v>13</v>
      </c>
      <c r="L20" s="72">
        <v>52</v>
      </c>
      <c r="M20" s="72">
        <v>27</v>
      </c>
      <c r="N20" s="72">
        <v>9</v>
      </c>
      <c r="O20" s="72">
        <v>5</v>
      </c>
      <c r="P20" s="72">
        <v>105</v>
      </c>
      <c r="Q20" s="72">
        <v>80</v>
      </c>
      <c r="R20" s="72">
        <v>526</v>
      </c>
      <c r="S20" s="72">
        <v>223</v>
      </c>
      <c r="T20" s="72">
        <v>15</v>
      </c>
      <c r="U20" s="72">
        <v>9</v>
      </c>
      <c r="V20" s="72">
        <v>185</v>
      </c>
      <c r="W20" s="72">
        <v>147</v>
      </c>
      <c r="X20" s="73">
        <v>20</v>
      </c>
      <c r="Y20" s="85">
        <v>19</v>
      </c>
    </row>
    <row r="21" spans="1:25" ht="17.1" customHeight="1">
      <c r="A21" s="53"/>
      <c r="B21" s="24" t="s">
        <v>42</v>
      </c>
      <c r="C21" s="72">
        <v>421</v>
      </c>
      <c r="D21" s="72">
        <v>262</v>
      </c>
      <c r="E21" s="73">
        <v>159</v>
      </c>
      <c r="F21" s="72">
        <v>55</v>
      </c>
      <c r="G21" s="73">
        <v>36</v>
      </c>
      <c r="H21" s="74">
        <v>0</v>
      </c>
      <c r="I21" s="74">
        <v>0</v>
      </c>
      <c r="J21" s="74">
        <v>0</v>
      </c>
      <c r="K21" s="74">
        <v>0</v>
      </c>
      <c r="L21" s="72">
        <v>18</v>
      </c>
      <c r="M21" s="72">
        <v>5</v>
      </c>
      <c r="N21" s="72">
        <v>2</v>
      </c>
      <c r="O21" s="72">
        <v>1</v>
      </c>
      <c r="P21" s="72">
        <v>89</v>
      </c>
      <c r="Q21" s="72">
        <v>60</v>
      </c>
      <c r="R21" s="72">
        <v>7</v>
      </c>
      <c r="S21" s="72">
        <v>4</v>
      </c>
      <c r="T21" s="74">
        <v>0</v>
      </c>
      <c r="U21" s="74">
        <v>0</v>
      </c>
      <c r="V21" s="72">
        <v>87</v>
      </c>
      <c r="W21" s="72">
        <v>49</v>
      </c>
      <c r="X21" s="73">
        <v>4</v>
      </c>
      <c r="Y21" s="85">
        <v>4</v>
      </c>
    </row>
    <row r="22" spans="1:25" ht="17.1" customHeight="1">
      <c r="A22" s="53"/>
      <c r="B22" s="24" t="s">
        <v>43</v>
      </c>
      <c r="C22" s="72">
        <v>560</v>
      </c>
      <c r="D22" s="72">
        <v>322</v>
      </c>
      <c r="E22" s="73">
        <v>238</v>
      </c>
      <c r="F22" s="72">
        <v>123</v>
      </c>
      <c r="G22" s="73">
        <v>76</v>
      </c>
      <c r="H22" s="72">
        <v>80</v>
      </c>
      <c r="I22" s="72">
        <v>62</v>
      </c>
      <c r="J22" s="72">
        <v>2</v>
      </c>
      <c r="K22" s="72">
        <v>2</v>
      </c>
      <c r="L22" s="72">
        <v>9</v>
      </c>
      <c r="M22" s="72">
        <v>9</v>
      </c>
      <c r="N22" s="72">
        <v>1</v>
      </c>
      <c r="O22" s="74">
        <v>0</v>
      </c>
      <c r="P22" s="72">
        <v>3</v>
      </c>
      <c r="Q22" s="72">
        <v>8</v>
      </c>
      <c r="R22" s="72">
        <v>41</v>
      </c>
      <c r="S22" s="72">
        <v>20</v>
      </c>
      <c r="T22" s="74">
        <v>0</v>
      </c>
      <c r="U22" s="74">
        <v>0</v>
      </c>
      <c r="V22" s="72">
        <v>58</v>
      </c>
      <c r="W22" s="72">
        <v>57</v>
      </c>
      <c r="X22" s="73">
        <v>5</v>
      </c>
      <c r="Y22" s="85">
        <v>4</v>
      </c>
    </row>
    <row r="23" spans="1:25" ht="17.1" customHeight="1">
      <c r="A23" s="53"/>
      <c r="B23" s="24" t="s">
        <v>44</v>
      </c>
      <c r="C23" s="72">
        <v>1164</v>
      </c>
      <c r="D23" s="72">
        <v>667</v>
      </c>
      <c r="E23" s="73">
        <v>497</v>
      </c>
      <c r="F23" s="72">
        <v>401</v>
      </c>
      <c r="G23" s="73">
        <v>327</v>
      </c>
      <c r="H23" s="72">
        <v>43</v>
      </c>
      <c r="I23" s="72">
        <v>46</v>
      </c>
      <c r="J23" s="74">
        <v>0</v>
      </c>
      <c r="K23" s="74">
        <v>0</v>
      </c>
      <c r="L23" s="72">
        <v>11</v>
      </c>
      <c r="M23" s="72">
        <v>3</v>
      </c>
      <c r="N23" s="72">
        <v>1</v>
      </c>
      <c r="O23" s="72">
        <v>1</v>
      </c>
      <c r="P23" s="72">
        <v>8</v>
      </c>
      <c r="Q23" s="72">
        <v>10</v>
      </c>
      <c r="R23" s="72">
        <v>159</v>
      </c>
      <c r="S23" s="72">
        <v>65</v>
      </c>
      <c r="T23" s="72">
        <v>3</v>
      </c>
      <c r="U23" s="72">
        <v>1</v>
      </c>
      <c r="V23" s="72">
        <v>40</v>
      </c>
      <c r="W23" s="72">
        <v>40</v>
      </c>
      <c r="X23" s="73">
        <v>1</v>
      </c>
      <c r="Y23" s="85">
        <v>4</v>
      </c>
    </row>
    <row r="24" spans="1:25" ht="17.1" customHeight="1">
      <c r="A24" s="53"/>
      <c r="B24" s="24" t="s">
        <v>45</v>
      </c>
      <c r="C24" s="72">
        <v>1471</v>
      </c>
      <c r="D24" s="72">
        <v>894</v>
      </c>
      <c r="E24" s="73">
        <v>577</v>
      </c>
      <c r="F24" s="72">
        <v>447</v>
      </c>
      <c r="G24" s="73">
        <v>326</v>
      </c>
      <c r="H24" s="72">
        <v>64</v>
      </c>
      <c r="I24" s="72">
        <v>75</v>
      </c>
      <c r="J24" s="72">
        <v>18</v>
      </c>
      <c r="K24" s="72">
        <v>11</v>
      </c>
      <c r="L24" s="72">
        <v>14</v>
      </c>
      <c r="M24" s="72">
        <v>10</v>
      </c>
      <c r="N24" s="72">
        <v>5</v>
      </c>
      <c r="O24" s="72">
        <v>3</v>
      </c>
      <c r="P24" s="72">
        <v>5</v>
      </c>
      <c r="Q24" s="72">
        <v>2</v>
      </c>
      <c r="R24" s="72">
        <v>319</v>
      </c>
      <c r="S24" s="72">
        <v>134</v>
      </c>
      <c r="T24" s="72">
        <v>12</v>
      </c>
      <c r="U24" s="72">
        <v>8</v>
      </c>
      <c r="V24" s="74">
        <v>0</v>
      </c>
      <c r="W24" s="72">
        <v>1</v>
      </c>
      <c r="X24" s="73">
        <v>10</v>
      </c>
      <c r="Y24" s="85">
        <v>7</v>
      </c>
    </row>
    <row r="25" spans="1:25" ht="17.1" customHeight="1">
      <c r="A25" s="53" t="s">
        <v>81</v>
      </c>
      <c r="B25" s="24" t="s">
        <v>41</v>
      </c>
      <c r="C25" s="72">
        <v>4951</v>
      </c>
      <c r="D25" s="72">
        <v>2969</v>
      </c>
      <c r="E25" s="73">
        <v>1982</v>
      </c>
      <c r="F25" s="72">
        <v>1192</v>
      </c>
      <c r="G25" s="73">
        <v>944</v>
      </c>
      <c r="H25" s="72">
        <v>242</v>
      </c>
      <c r="I25" s="72">
        <v>170</v>
      </c>
      <c r="J25" s="72">
        <v>31</v>
      </c>
      <c r="K25" s="72">
        <v>30</v>
      </c>
      <c r="L25" s="72">
        <v>104</v>
      </c>
      <c r="M25" s="72">
        <v>69</v>
      </c>
      <c r="N25" s="72">
        <v>13</v>
      </c>
      <c r="O25" s="72">
        <v>3</v>
      </c>
      <c r="P25" s="72">
        <v>158</v>
      </c>
      <c r="Q25" s="72">
        <v>129</v>
      </c>
      <c r="R25" s="72">
        <v>898</v>
      </c>
      <c r="S25" s="72">
        <v>423</v>
      </c>
      <c r="T25" s="72">
        <v>22</v>
      </c>
      <c r="U25" s="72">
        <v>11</v>
      </c>
      <c r="V25" s="72">
        <v>288</v>
      </c>
      <c r="W25" s="72">
        <v>182</v>
      </c>
      <c r="X25" s="73">
        <v>21</v>
      </c>
      <c r="Y25" s="85">
        <v>21</v>
      </c>
    </row>
    <row r="26" spans="1:25" ht="17.1" customHeight="1">
      <c r="A26" s="53"/>
      <c r="B26" s="24" t="s">
        <v>42</v>
      </c>
      <c r="C26" s="72">
        <v>636</v>
      </c>
      <c r="D26" s="72">
        <v>372</v>
      </c>
      <c r="E26" s="73">
        <v>264</v>
      </c>
      <c r="F26" s="72">
        <v>86</v>
      </c>
      <c r="G26" s="73">
        <v>46</v>
      </c>
      <c r="H26" s="74">
        <v>0</v>
      </c>
      <c r="I26" s="72">
        <v>1</v>
      </c>
      <c r="J26" s="74">
        <v>0</v>
      </c>
      <c r="K26" s="74">
        <v>0</v>
      </c>
      <c r="L26" s="72">
        <v>28</v>
      </c>
      <c r="M26" s="72">
        <v>11</v>
      </c>
      <c r="N26" s="72">
        <v>2</v>
      </c>
      <c r="O26" s="72">
        <v>1</v>
      </c>
      <c r="P26" s="72">
        <v>135</v>
      </c>
      <c r="Q26" s="72">
        <v>109</v>
      </c>
      <c r="R26" s="72">
        <v>7</v>
      </c>
      <c r="S26" s="72">
        <v>4</v>
      </c>
      <c r="T26" s="74">
        <v>0</v>
      </c>
      <c r="U26" s="74">
        <v>0</v>
      </c>
      <c r="V26" s="72">
        <v>113</v>
      </c>
      <c r="W26" s="72">
        <v>89</v>
      </c>
      <c r="X26" s="73">
        <v>1</v>
      </c>
      <c r="Y26" s="85">
        <v>3</v>
      </c>
    </row>
    <row r="27" spans="1:25" ht="17.1" customHeight="1">
      <c r="A27" s="53"/>
      <c r="B27" s="24" t="s">
        <v>43</v>
      </c>
      <c r="C27" s="72">
        <v>745</v>
      </c>
      <c r="D27" s="72">
        <v>443</v>
      </c>
      <c r="E27" s="73">
        <v>302</v>
      </c>
      <c r="F27" s="72">
        <v>153</v>
      </c>
      <c r="G27" s="73">
        <v>115</v>
      </c>
      <c r="H27" s="72">
        <v>98</v>
      </c>
      <c r="I27" s="72">
        <v>61</v>
      </c>
      <c r="J27" s="72">
        <v>3</v>
      </c>
      <c r="K27" s="72">
        <v>5</v>
      </c>
      <c r="L27" s="72">
        <v>13</v>
      </c>
      <c r="M27" s="72">
        <v>12</v>
      </c>
      <c r="N27" s="72">
        <v>4</v>
      </c>
      <c r="O27" s="74">
        <v>0</v>
      </c>
      <c r="P27" s="72">
        <v>7</v>
      </c>
      <c r="Q27" s="72">
        <v>5</v>
      </c>
      <c r="R27" s="72">
        <v>71</v>
      </c>
      <c r="S27" s="72">
        <v>41</v>
      </c>
      <c r="T27" s="72">
        <v>1</v>
      </c>
      <c r="U27" s="72">
        <v>4</v>
      </c>
      <c r="V27" s="72">
        <v>86</v>
      </c>
      <c r="W27" s="72">
        <v>56</v>
      </c>
      <c r="X27" s="73">
        <v>7</v>
      </c>
      <c r="Y27" s="85">
        <v>3</v>
      </c>
    </row>
    <row r="28" spans="1:25" ht="17.1" customHeight="1">
      <c r="A28" s="53"/>
      <c r="B28" s="24" t="s">
        <v>44</v>
      </c>
      <c r="C28" s="72">
        <v>1686</v>
      </c>
      <c r="D28" s="72">
        <v>965</v>
      </c>
      <c r="E28" s="73">
        <v>721</v>
      </c>
      <c r="F28" s="72">
        <v>500</v>
      </c>
      <c r="G28" s="73">
        <v>446</v>
      </c>
      <c r="H28" s="72">
        <v>53</v>
      </c>
      <c r="I28" s="72">
        <v>53</v>
      </c>
      <c r="J28" s="72">
        <v>8</v>
      </c>
      <c r="K28" s="72">
        <v>6</v>
      </c>
      <c r="L28" s="72">
        <v>29</v>
      </c>
      <c r="M28" s="72">
        <v>13</v>
      </c>
      <c r="N28" s="72">
        <v>1</v>
      </c>
      <c r="O28" s="74">
        <v>0</v>
      </c>
      <c r="P28" s="72">
        <v>12</v>
      </c>
      <c r="Q28" s="72">
        <v>14</v>
      </c>
      <c r="R28" s="72">
        <v>268</v>
      </c>
      <c r="S28" s="72">
        <v>145</v>
      </c>
      <c r="T28" s="72">
        <v>3</v>
      </c>
      <c r="U28" s="72">
        <v>1</v>
      </c>
      <c r="V28" s="72">
        <v>88</v>
      </c>
      <c r="W28" s="72">
        <v>37</v>
      </c>
      <c r="X28" s="73">
        <v>3</v>
      </c>
      <c r="Y28" s="85">
        <v>6</v>
      </c>
    </row>
    <row r="29" spans="1:25" ht="17.1" customHeight="1">
      <c r="A29" s="53"/>
      <c r="B29" s="24" t="s">
        <v>45</v>
      </c>
      <c r="C29" s="72">
        <v>1884</v>
      </c>
      <c r="D29" s="72">
        <v>1189</v>
      </c>
      <c r="E29" s="73">
        <v>695</v>
      </c>
      <c r="F29" s="72">
        <v>453</v>
      </c>
      <c r="G29" s="73">
        <v>337</v>
      </c>
      <c r="H29" s="72">
        <v>91</v>
      </c>
      <c r="I29" s="72">
        <v>55</v>
      </c>
      <c r="J29" s="72">
        <v>20</v>
      </c>
      <c r="K29" s="72">
        <v>19</v>
      </c>
      <c r="L29" s="72">
        <v>34</v>
      </c>
      <c r="M29" s="72">
        <v>33</v>
      </c>
      <c r="N29" s="72">
        <v>6</v>
      </c>
      <c r="O29" s="72">
        <v>2</v>
      </c>
      <c r="P29" s="72">
        <v>4</v>
      </c>
      <c r="Q29" s="72">
        <v>1</v>
      </c>
      <c r="R29" s="72">
        <v>552</v>
      </c>
      <c r="S29" s="72">
        <v>233</v>
      </c>
      <c r="T29" s="72">
        <v>18</v>
      </c>
      <c r="U29" s="72">
        <v>6</v>
      </c>
      <c r="V29" s="72">
        <v>1</v>
      </c>
      <c r="W29" s="74">
        <v>0</v>
      </c>
      <c r="X29" s="73">
        <v>10</v>
      </c>
      <c r="Y29" s="85">
        <v>9</v>
      </c>
    </row>
    <row r="30" spans="1:25" ht="17.1" customHeight="1">
      <c r="A30" s="53" t="s">
        <v>58</v>
      </c>
      <c r="B30" s="24" t="s">
        <v>41</v>
      </c>
      <c r="C30" s="72">
        <v>5288</v>
      </c>
      <c r="D30" s="72">
        <v>3230</v>
      </c>
      <c r="E30" s="73">
        <v>2058</v>
      </c>
      <c r="F30" s="72">
        <v>1119</v>
      </c>
      <c r="G30" s="73">
        <v>941</v>
      </c>
      <c r="H30" s="72">
        <v>270</v>
      </c>
      <c r="I30" s="72">
        <v>173</v>
      </c>
      <c r="J30" s="72">
        <v>71</v>
      </c>
      <c r="K30" s="72">
        <v>21</v>
      </c>
      <c r="L30" s="72">
        <v>123</v>
      </c>
      <c r="M30" s="72">
        <v>73</v>
      </c>
      <c r="N30" s="72">
        <v>32</v>
      </c>
      <c r="O30" s="72">
        <v>9</v>
      </c>
      <c r="P30" s="72">
        <v>257</v>
      </c>
      <c r="Q30" s="72">
        <v>174</v>
      </c>
      <c r="R30" s="72">
        <v>1020</v>
      </c>
      <c r="S30" s="72">
        <v>481</v>
      </c>
      <c r="T30" s="72">
        <v>20</v>
      </c>
      <c r="U30" s="72">
        <v>12</v>
      </c>
      <c r="V30" s="72">
        <v>306</v>
      </c>
      <c r="W30" s="72">
        <v>163</v>
      </c>
      <c r="X30" s="73">
        <v>12</v>
      </c>
      <c r="Y30" s="85">
        <v>11</v>
      </c>
    </row>
    <row r="31" spans="1:25" ht="17.1" customHeight="1">
      <c r="A31" s="53"/>
      <c r="B31" s="24" t="s">
        <v>42</v>
      </c>
      <c r="C31" s="72">
        <v>749</v>
      </c>
      <c r="D31" s="72">
        <v>457</v>
      </c>
      <c r="E31" s="73">
        <v>292</v>
      </c>
      <c r="F31" s="72">
        <v>69</v>
      </c>
      <c r="G31" s="73">
        <v>39</v>
      </c>
      <c r="H31" s="74">
        <v>0</v>
      </c>
      <c r="I31" s="74">
        <v>0</v>
      </c>
      <c r="J31" s="74">
        <v>0</v>
      </c>
      <c r="K31" s="74">
        <v>0</v>
      </c>
      <c r="L31" s="72">
        <v>31</v>
      </c>
      <c r="M31" s="72">
        <v>15</v>
      </c>
      <c r="N31" s="72">
        <v>8</v>
      </c>
      <c r="O31" s="74">
        <v>0</v>
      </c>
      <c r="P31" s="72">
        <v>234</v>
      </c>
      <c r="Q31" s="72">
        <v>155</v>
      </c>
      <c r="R31" s="72">
        <v>5</v>
      </c>
      <c r="S31" s="72">
        <v>6</v>
      </c>
      <c r="T31" s="74">
        <v>0</v>
      </c>
      <c r="U31" s="74">
        <v>0</v>
      </c>
      <c r="V31" s="72">
        <v>107</v>
      </c>
      <c r="W31" s="72">
        <v>75</v>
      </c>
      <c r="X31" s="73">
        <v>3</v>
      </c>
      <c r="Y31" s="85">
        <v>2</v>
      </c>
    </row>
    <row r="32" spans="1:25" ht="17.1" customHeight="1">
      <c r="A32" s="53"/>
      <c r="B32" s="24" t="s">
        <v>43</v>
      </c>
      <c r="C32" s="72">
        <v>761</v>
      </c>
      <c r="D32" s="72">
        <v>470</v>
      </c>
      <c r="E32" s="73">
        <v>291</v>
      </c>
      <c r="F32" s="72">
        <v>153</v>
      </c>
      <c r="G32" s="73">
        <v>117</v>
      </c>
      <c r="H32" s="72">
        <v>78</v>
      </c>
      <c r="I32" s="72">
        <v>60</v>
      </c>
      <c r="J32" s="72">
        <v>11</v>
      </c>
      <c r="K32" s="72">
        <v>1</v>
      </c>
      <c r="L32" s="72">
        <v>13</v>
      </c>
      <c r="M32" s="72">
        <v>6</v>
      </c>
      <c r="N32" s="72">
        <v>6</v>
      </c>
      <c r="O32" s="74">
        <v>0</v>
      </c>
      <c r="P32" s="72">
        <v>6</v>
      </c>
      <c r="Q32" s="72">
        <v>4</v>
      </c>
      <c r="R32" s="72">
        <v>98</v>
      </c>
      <c r="S32" s="72">
        <v>47</v>
      </c>
      <c r="T32" s="72">
        <v>2</v>
      </c>
      <c r="U32" s="72">
        <v>1</v>
      </c>
      <c r="V32" s="72">
        <v>100</v>
      </c>
      <c r="W32" s="72">
        <v>50</v>
      </c>
      <c r="X32" s="73">
        <v>3</v>
      </c>
      <c r="Y32" s="85">
        <v>5</v>
      </c>
    </row>
    <row r="33" spans="1:25" ht="17.1" customHeight="1">
      <c r="A33" s="53"/>
      <c r="B33" s="24" t="s">
        <v>44</v>
      </c>
      <c r="C33" s="72">
        <v>1853</v>
      </c>
      <c r="D33" s="72">
        <v>1155</v>
      </c>
      <c r="E33" s="73">
        <v>698</v>
      </c>
      <c r="F33" s="72">
        <v>571</v>
      </c>
      <c r="G33" s="73">
        <v>432</v>
      </c>
      <c r="H33" s="72">
        <v>85</v>
      </c>
      <c r="I33" s="72">
        <v>46</v>
      </c>
      <c r="J33" s="72">
        <v>16</v>
      </c>
      <c r="K33" s="72">
        <v>4</v>
      </c>
      <c r="L33" s="72">
        <v>32</v>
      </c>
      <c r="M33" s="72">
        <v>13</v>
      </c>
      <c r="N33" s="72">
        <v>4</v>
      </c>
      <c r="O33" s="72">
        <v>1</v>
      </c>
      <c r="P33" s="72">
        <v>9</v>
      </c>
      <c r="Q33" s="72">
        <v>8</v>
      </c>
      <c r="R33" s="72">
        <v>337</v>
      </c>
      <c r="S33" s="72">
        <v>156</v>
      </c>
      <c r="T33" s="72">
        <v>3</v>
      </c>
      <c r="U33" s="74">
        <v>0</v>
      </c>
      <c r="V33" s="72">
        <v>96</v>
      </c>
      <c r="W33" s="72">
        <v>38</v>
      </c>
      <c r="X33" s="73">
        <v>2</v>
      </c>
      <c r="Y33" s="87">
        <v>0</v>
      </c>
    </row>
    <row r="34" spans="1:25" ht="17.1" customHeight="1">
      <c r="A34" s="53"/>
      <c r="B34" s="24" t="s">
        <v>45</v>
      </c>
      <c r="C34" s="72">
        <v>1925</v>
      </c>
      <c r="D34" s="72">
        <v>1148</v>
      </c>
      <c r="E34" s="73">
        <v>777</v>
      </c>
      <c r="F34" s="72">
        <v>326</v>
      </c>
      <c r="G34" s="73">
        <v>353</v>
      </c>
      <c r="H34" s="72">
        <v>107</v>
      </c>
      <c r="I34" s="72">
        <v>67</v>
      </c>
      <c r="J34" s="72">
        <v>44</v>
      </c>
      <c r="K34" s="72">
        <v>16</v>
      </c>
      <c r="L34" s="72">
        <v>47</v>
      </c>
      <c r="M34" s="72">
        <v>39</v>
      </c>
      <c r="N34" s="72">
        <v>14</v>
      </c>
      <c r="O34" s="72">
        <v>8</v>
      </c>
      <c r="P34" s="72">
        <v>8</v>
      </c>
      <c r="Q34" s="72">
        <v>7</v>
      </c>
      <c r="R34" s="72">
        <v>580</v>
      </c>
      <c r="S34" s="72">
        <v>272</v>
      </c>
      <c r="T34" s="72">
        <v>15</v>
      </c>
      <c r="U34" s="72">
        <v>11</v>
      </c>
      <c r="V34" s="72">
        <v>3</v>
      </c>
      <c r="W34" s="74">
        <v>0</v>
      </c>
      <c r="X34" s="73">
        <v>4</v>
      </c>
      <c r="Y34" s="85">
        <v>4</v>
      </c>
    </row>
    <row r="35" spans="1:25" ht="17.1" customHeight="1">
      <c r="A35" s="53" t="s">
        <v>82</v>
      </c>
      <c r="B35" s="24" t="s">
        <v>41</v>
      </c>
      <c r="C35" s="72">
        <v>6441</v>
      </c>
      <c r="D35" s="72">
        <v>3836</v>
      </c>
      <c r="E35" s="73">
        <v>2605</v>
      </c>
      <c r="F35" s="72">
        <v>973</v>
      </c>
      <c r="G35" s="73">
        <v>1030</v>
      </c>
      <c r="H35" s="72">
        <v>307</v>
      </c>
      <c r="I35" s="72">
        <v>285</v>
      </c>
      <c r="J35" s="72">
        <v>85</v>
      </c>
      <c r="K35" s="72">
        <v>26</v>
      </c>
      <c r="L35" s="72">
        <v>152</v>
      </c>
      <c r="M35" s="72">
        <v>107</v>
      </c>
      <c r="N35" s="72">
        <v>60</v>
      </c>
      <c r="O35" s="72">
        <v>19</v>
      </c>
      <c r="P35" s="72">
        <v>325</v>
      </c>
      <c r="Q35" s="72">
        <v>248</v>
      </c>
      <c r="R35" s="72">
        <v>1479</v>
      </c>
      <c r="S35" s="72">
        <v>670</v>
      </c>
      <c r="T35" s="72">
        <v>24</v>
      </c>
      <c r="U35" s="72">
        <v>21</v>
      </c>
      <c r="V35" s="72">
        <v>421</v>
      </c>
      <c r="W35" s="72">
        <v>190</v>
      </c>
      <c r="X35" s="73">
        <v>10</v>
      </c>
      <c r="Y35" s="85">
        <v>9</v>
      </c>
    </row>
    <row r="36" spans="1:25" ht="17.1" customHeight="1">
      <c r="A36" s="53"/>
      <c r="B36" s="24" t="s">
        <v>42</v>
      </c>
      <c r="C36" s="72">
        <v>939</v>
      </c>
      <c r="D36" s="72">
        <v>549</v>
      </c>
      <c r="E36" s="73">
        <v>390</v>
      </c>
      <c r="F36" s="72">
        <v>52</v>
      </c>
      <c r="G36" s="73">
        <v>51</v>
      </c>
      <c r="H36" s="74">
        <v>0</v>
      </c>
      <c r="I36" s="72">
        <v>1</v>
      </c>
      <c r="J36" s="74">
        <v>0</v>
      </c>
      <c r="K36" s="74">
        <v>0</v>
      </c>
      <c r="L36" s="72">
        <v>32</v>
      </c>
      <c r="M36" s="72">
        <v>14</v>
      </c>
      <c r="N36" s="72">
        <v>10</v>
      </c>
      <c r="O36" s="72">
        <v>2</v>
      </c>
      <c r="P36" s="72">
        <v>286</v>
      </c>
      <c r="Q36" s="72">
        <v>224</v>
      </c>
      <c r="R36" s="72">
        <v>7</v>
      </c>
      <c r="S36" s="72">
        <v>6</v>
      </c>
      <c r="T36" s="74">
        <v>0</v>
      </c>
      <c r="U36" s="74">
        <v>0</v>
      </c>
      <c r="V36" s="72">
        <v>161</v>
      </c>
      <c r="W36" s="72">
        <v>87</v>
      </c>
      <c r="X36" s="73">
        <v>1</v>
      </c>
      <c r="Y36" s="85">
        <v>5</v>
      </c>
    </row>
    <row r="37" spans="1:25" ht="17.1" customHeight="1">
      <c r="A37" s="53"/>
      <c r="B37" s="24" t="s">
        <v>43</v>
      </c>
      <c r="C37" s="72">
        <v>961</v>
      </c>
      <c r="D37" s="72">
        <v>580</v>
      </c>
      <c r="E37" s="73">
        <v>381</v>
      </c>
      <c r="F37" s="72">
        <v>146</v>
      </c>
      <c r="G37" s="73">
        <v>129</v>
      </c>
      <c r="H37" s="72">
        <v>94</v>
      </c>
      <c r="I37" s="72">
        <v>95</v>
      </c>
      <c r="J37" s="72">
        <v>23</v>
      </c>
      <c r="K37" s="72">
        <v>3</v>
      </c>
      <c r="L37" s="72">
        <v>16</v>
      </c>
      <c r="M37" s="72">
        <v>10</v>
      </c>
      <c r="N37" s="72">
        <v>14</v>
      </c>
      <c r="O37" s="72">
        <v>1</v>
      </c>
      <c r="P37" s="72">
        <v>8</v>
      </c>
      <c r="Q37" s="72">
        <v>4</v>
      </c>
      <c r="R37" s="72">
        <v>146</v>
      </c>
      <c r="S37" s="72">
        <v>74</v>
      </c>
      <c r="T37" s="72">
        <v>1</v>
      </c>
      <c r="U37" s="72">
        <v>4</v>
      </c>
      <c r="V37" s="72">
        <v>127</v>
      </c>
      <c r="W37" s="72">
        <v>60</v>
      </c>
      <c r="X37" s="73">
        <v>5</v>
      </c>
      <c r="Y37" s="85">
        <v>1</v>
      </c>
    </row>
    <row r="38" spans="1:25" ht="17.1" customHeight="1">
      <c r="A38" s="53"/>
      <c r="B38" s="24" t="s">
        <v>44</v>
      </c>
      <c r="C38" s="72">
        <v>2245</v>
      </c>
      <c r="D38" s="72">
        <v>1359</v>
      </c>
      <c r="E38" s="73">
        <v>886</v>
      </c>
      <c r="F38" s="72">
        <v>487</v>
      </c>
      <c r="G38" s="73">
        <v>458</v>
      </c>
      <c r="H38" s="72">
        <v>96</v>
      </c>
      <c r="I38" s="72">
        <v>81</v>
      </c>
      <c r="J38" s="72">
        <v>29</v>
      </c>
      <c r="K38" s="72">
        <v>2</v>
      </c>
      <c r="L38" s="72">
        <v>46</v>
      </c>
      <c r="M38" s="72">
        <v>19</v>
      </c>
      <c r="N38" s="72">
        <v>6</v>
      </c>
      <c r="O38" s="72">
        <v>2</v>
      </c>
      <c r="P38" s="72">
        <v>19</v>
      </c>
      <c r="Q38" s="72">
        <v>13</v>
      </c>
      <c r="R38" s="72">
        <v>539</v>
      </c>
      <c r="S38" s="72">
        <v>262</v>
      </c>
      <c r="T38" s="72">
        <v>5</v>
      </c>
      <c r="U38" s="72">
        <v>3</v>
      </c>
      <c r="V38" s="72">
        <v>131</v>
      </c>
      <c r="W38" s="72">
        <v>43</v>
      </c>
      <c r="X38" s="73">
        <v>1</v>
      </c>
      <c r="Y38" s="85">
        <v>3</v>
      </c>
    </row>
    <row r="39" spans="1:25" ht="17.1" customHeight="1" thickBot="1">
      <c r="A39" s="54"/>
      <c r="B39" s="25" t="s">
        <v>45</v>
      </c>
      <c r="C39" s="76">
        <v>2296</v>
      </c>
      <c r="D39" s="76">
        <v>1348</v>
      </c>
      <c r="E39" s="77">
        <v>948</v>
      </c>
      <c r="F39" s="76">
        <v>288</v>
      </c>
      <c r="G39" s="77">
        <v>392</v>
      </c>
      <c r="H39" s="76">
        <v>117</v>
      </c>
      <c r="I39" s="76">
        <v>108</v>
      </c>
      <c r="J39" s="76">
        <v>33</v>
      </c>
      <c r="K39" s="76">
        <v>21</v>
      </c>
      <c r="L39" s="76">
        <v>58</v>
      </c>
      <c r="M39" s="76">
        <v>64</v>
      </c>
      <c r="N39" s="76">
        <v>30</v>
      </c>
      <c r="O39" s="76">
        <v>14</v>
      </c>
      <c r="P39" s="76">
        <v>12</v>
      </c>
      <c r="Q39" s="76">
        <v>7</v>
      </c>
      <c r="R39" s="76">
        <v>787</v>
      </c>
      <c r="S39" s="76">
        <v>328</v>
      </c>
      <c r="T39" s="76">
        <v>18</v>
      </c>
      <c r="U39" s="76">
        <v>14</v>
      </c>
      <c r="V39" s="76">
        <v>2</v>
      </c>
      <c r="W39" s="78">
        <v>0</v>
      </c>
      <c r="X39" s="77">
        <v>3</v>
      </c>
      <c r="Y39" s="92">
        <v>0</v>
      </c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>
        <f>B2</f>
        <v>0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/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zoomScale="85" zoomScaleNormal="85" workbookViewId="0" topLeftCell="A4"/>
  </sheetViews>
  <sheetFormatPr defaultColWidth="9.33203125" defaultRowHeight="12"/>
  <cols>
    <col min="1" max="1" width="16.83203125" style="3" customWidth="1"/>
    <col min="2" max="2" width="8.83203125" style="0" customWidth="1"/>
    <col min="3" max="5" width="9.83203125" style="0" customWidth="1"/>
    <col min="6" max="25" width="9" style="0" customWidth="1"/>
  </cols>
  <sheetData>
    <row r="1" spans="1:24" s="11" customFormat="1" ht="31.5" customHeight="1" hidden="1">
      <c r="A1" s="79" t="s">
        <v>67</v>
      </c>
      <c r="B1" s="11" t="s">
        <v>51</v>
      </c>
      <c r="C1" s="16" t="s">
        <v>52</v>
      </c>
      <c r="D1" s="11" t="s">
        <v>53</v>
      </c>
      <c r="E1" s="80" t="s">
        <v>54</v>
      </c>
      <c r="F1" s="81" t="s">
        <v>89</v>
      </c>
      <c r="G1" s="16" t="s">
        <v>56</v>
      </c>
      <c r="X1" s="16"/>
    </row>
    <row r="2" spans="1:24" s="11" customFormat="1" ht="28.5" customHeight="1" hidden="1">
      <c r="A2" s="79" t="s">
        <v>90</v>
      </c>
      <c r="B2" s="11" t="s">
        <v>84</v>
      </c>
      <c r="C2" s="16" t="s">
        <v>85</v>
      </c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>
      <c r="A4" s="30"/>
      <c r="B4" s="5"/>
      <c r="C4" s="5"/>
      <c r="D4" s="5"/>
      <c r="E4" s="5"/>
      <c r="F4" s="27"/>
      <c r="G4" s="27"/>
      <c r="H4" s="36" t="s">
        <v>40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7"/>
      <c r="V4" s="27"/>
      <c r="W4" s="27"/>
      <c r="X4" s="27"/>
      <c r="Y4" s="27"/>
    </row>
    <row r="5" spans="1:25" s="3" customFormat="1" ht="18" customHeight="1">
      <c r="A5" s="31"/>
      <c r="B5" s="36"/>
      <c r="C5" s="36"/>
      <c r="D5" s="36"/>
      <c r="E5" s="36"/>
      <c r="F5" s="27"/>
      <c r="G5" s="2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7"/>
      <c r="V5" s="32"/>
      <c r="W5" s="32"/>
      <c r="X5" s="32"/>
      <c r="Y5" s="32"/>
    </row>
    <row r="6" spans="1:25" ht="36" customHeight="1">
      <c r="A6" s="61" t="str">
        <f>F1</f>
        <v>桃園市身心障礙者之年齡分配(報表四)(續10完)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thickBot="1">
      <c r="A7" s="48" t="str">
        <f>G1</f>
        <v>中華民國111年第1季( 1月至3月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s="1" customFormat="1" ht="50.1" customHeight="1">
      <c r="A8" s="62" t="s">
        <v>22</v>
      </c>
      <c r="B8" s="50" t="s">
        <v>15</v>
      </c>
      <c r="C8" s="52" t="s">
        <v>14</v>
      </c>
      <c r="D8" s="47"/>
      <c r="E8" s="38"/>
      <c r="F8" s="55" t="s">
        <v>23</v>
      </c>
      <c r="G8" s="56"/>
      <c r="H8" s="55" t="s">
        <v>24</v>
      </c>
      <c r="I8" s="56"/>
      <c r="J8" s="55" t="s">
        <v>25</v>
      </c>
      <c r="K8" s="56"/>
      <c r="L8" s="67" t="s">
        <v>26</v>
      </c>
      <c r="M8" s="68"/>
      <c r="N8" s="67" t="s">
        <v>27</v>
      </c>
      <c r="O8" s="68"/>
      <c r="P8" s="55" t="s">
        <v>28</v>
      </c>
      <c r="Q8" s="56"/>
      <c r="R8" s="67" t="s">
        <v>29</v>
      </c>
      <c r="S8" s="68"/>
      <c r="T8" s="55" t="s">
        <v>36</v>
      </c>
      <c r="U8" s="56"/>
      <c r="V8" s="55" t="s">
        <v>34</v>
      </c>
      <c r="W8" s="56"/>
      <c r="X8" s="55" t="s">
        <v>35</v>
      </c>
      <c r="Y8" s="60"/>
    </row>
    <row r="9" spans="1:25" s="1" customFormat="1" ht="21.9" customHeight="1" thickBot="1">
      <c r="A9" s="63"/>
      <c r="B9" s="51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31</v>
      </c>
      <c r="Q9" s="21" t="s">
        <v>32</v>
      </c>
      <c r="R9" s="22" t="s">
        <v>0</v>
      </c>
      <c r="S9" s="21" t="s">
        <v>1</v>
      </c>
      <c r="T9" s="21" t="s">
        <v>31</v>
      </c>
      <c r="U9" s="21" t="s">
        <v>32</v>
      </c>
      <c r="V9" s="21" t="s">
        <v>31</v>
      </c>
      <c r="W9" s="21" t="s">
        <v>32</v>
      </c>
      <c r="X9" s="22" t="s">
        <v>0</v>
      </c>
      <c r="Y9" s="26" t="s">
        <v>1</v>
      </c>
    </row>
    <row r="10" spans="1:25" s="2" customFormat="1" ht="17.1" customHeight="1">
      <c r="A10" s="38" t="s">
        <v>92</v>
      </c>
      <c r="B10" s="23" t="s">
        <v>41</v>
      </c>
      <c r="C10" s="69">
        <v>8059</v>
      </c>
      <c r="D10" s="69">
        <v>4818</v>
      </c>
      <c r="E10" s="70">
        <v>3241</v>
      </c>
      <c r="F10" s="69">
        <v>938</v>
      </c>
      <c r="G10" s="70">
        <v>1055</v>
      </c>
      <c r="H10" s="69">
        <v>446</v>
      </c>
      <c r="I10" s="69">
        <v>401</v>
      </c>
      <c r="J10" s="69">
        <v>119</v>
      </c>
      <c r="K10" s="69">
        <v>37</v>
      </c>
      <c r="L10" s="69">
        <v>241</v>
      </c>
      <c r="M10" s="69">
        <v>128</v>
      </c>
      <c r="N10" s="69">
        <v>67</v>
      </c>
      <c r="O10" s="69">
        <v>22</v>
      </c>
      <c r="P10" s="69">
        <v>421</v>
      </c>
      <c r="Q10" s="69">
        <v>311</v>
      </c>
      <c r="R10" s="69">
        <v>2103</v>
      </c>
      <c r="S10" s="69">
        <v>1030</v>
      </c>
      <c r="T10" s="69">
        <v>26</v>
      </c>
      <c r="U10" s="69">
        <v>10</v>
      </c>
      <c r="V10" s="69">
        <v>450</v>
      </c>
      <c r="W10" s="69">
        <v>238</v>
      </c>
      <c r="X10" s="70">
        <v>7</v>
      </c>
      <c r="Y10" s="91">
        <v>9</v>
      </c>
    </row>
    <row r="11" spans="1:25" ht="17.1" customHeight="1">
      <c r="A11" s="53"/>
      <c r="B11" s="24" t="s">
        <v>42</v>
      </c>
      <c r="C11" s="72">
        <v>1134</v>
      </c>
      <c r="D11" s="72">
        <v>671</v>
      </c>
      <c r="E11" s="73">
        <v>463</v>
      </c>
      <c r="F11" s="72">
        <v>65</v>
      </c>
      <c r="G11" s="73">
        <v>53</v>
      </c>
      <c r="H11" s="74">
        <v>0</v>
      </c>
      <c r="I11" s="72">
        <v>1</v>
      </c>
      <c r="J11" s="74">
        <v>0</v>
      </c>
      <c r="K11" s="74">
        <v>0</v>
      </c>
      <c r="L11" s="72">
        <v>53</v>
      </c>
      <c r="M11" s="72">
        <v>17</v>
      </c>
      <c r="N11" s="72">
        <v>15</v>
      </c>
      <c r="O11" s="72">
        <v>4</v>
      </c>
      <c r="P11" s="72">
        <v>392</v>
      </c>
      <c r="Q11" s="72">
        <v>281</v>
      </c>
      <c r="R11" s="72">
        <v>13</v>
      </c>
      <c r="S11" s="72">
        <v>6</v>
      </c>
      <c r="T11" s="74">
        <v>0</v>
      </c>
      <c r="U11" s="74">
        <v>0</v>
      </c>
      <c r="V11" s="72">
        <v>131</v>
      </c>
      <c r="W11" s="72">
        <v>99</v>
      </c>
      <c r="X11" s="73">
        <v>2</v>
      </c>
      <c r="Y11" s="85">
        <v>2</v>
      </c>
    </row>
    <row r="12" spans="1:25" ht="17.1" customHeight="1">
      <c r="A12" s="53"/>
      <c r="B12" s="24" t="s">
        <v>43</v>
      </c>
      <c r="C12" s="72">
        <v>1222</v>
      </c>
      <c r="D12" s="72">
        <v>763</v>
      </c>
      <c r="E12" s="73">
        <v>459</v>
      </c>
      <c r="F12" s="72">
        <v>157</v>
      </c>
      <c r="G12" s="73">
        <v>133</v>
      </c>
      <c r="H12" s="72">
        <v>132</v>
      </c>
      <c r="I12" s="72">
        <v>110</v>
      </c>
      <c r="J12" s="72">
        <v>23</v>
      </c>
      <c r="K12" s="72">
        <v>6</v>
      </c>
      <c r="L12" s="72">
        <v>29</v>
      </c>
      <c r="M12" s="72">
        <v>4</v>
      </c>
      <c r="N12" s="72">
        <v>10</v>
      </c>
      <c r="O12" s="72">
        <v>2</v>
      </c>
      <c r="P12" s="72">
        <v>7</v>
      </c>
      <c r="Q12" s="72">
        <v>10</v>
      </c>
      <c r="R12" s="72">
        <v>229</v>
      </c>
      <c r="S12" s="72">
        <v>124</v>
      </c>
      <c r="T12" s="72">
        <v>3</v>
      </c>
      <c r="U12" s="72">
        <v>1</v>
      </c>
      <c r="V12" s="72">
        <v>171</v>
      </c>
      <c r="W12" s="72">
        <v>68</v>
      </c>
      <c r="X12" s="73">
        <v>2</v>
      </c>
      <c r="Y12" s="85">
        <v>1</v>
      </c>
    </row>
    <row r="13" spans="1:25" ht="17.1" customHeight="1">
      <c r="A13" s="53"/>
      <c r="B13" s="24" t="s">
        <v>44</v>
      </c>
      <c r="C13" s="72">
        <v>2712</v>
      </c>
      <c r="D13" s="72">
        <v>1601</v>
      </c>
      <c r="E13" s="73">
        <v>1111</v>
      </c>
      <c r="F13" s="72">
        <v>459</v>
      </c>
      <c r="G13" s="73">
        <v>490</v>
      </c>
      <c r="H13" s="72">
        <v>137</v>
      </c>
      <c r="I13" s="72">
        <v>131</v>
      </c>
      <c r="J13" s="72">
        <v>22</v>
      </c>
      <c r="K13" s="72">
        <v>6</v>
      </c>
      <c r="L13" s="72">
        <v>56</v>
      </c>
      <c r="M13" s="72">
        <v>24</v>
      </c>
      <c r="N13" s="72">
        <v>6</v>
      </c>
      <c r="O13" s="72">
        <v>1</v>
      </c>
      <c r="P13" s="72">
        <v>14</v>
      </c>
      <c r="Q13" s="72">
        <v>15</v>
      </c>
      <c r="R13" s="72">
        <v>755</v>
      </c>
      <c r="S13" s="72">
        <v>372</v>
      </c>
      <c r="T13" s="72">
        <v>3</v>
      </c>
      <c r="U13" s="72">
        <v>3</v>
      </c>
      <c r="V13" s="72">
        <v>147</v>
      </c>
      <c r="W13" s="72">
        <v>69</v>
      </c>
      <c r="X13" s="73">
        <v>2</v>
      </c>
      <c r="Y13" s="87">
        <v>0</v>
      </c>
    </row>
    <row r="14" spans="1:25" ht="17.1" customHeight="1">
      <c r="A14" s="53"/>
      <c r="B14" s="24" t="s">
        <v>45</v>
      </c>
      <c r="C14" s="72">
        <v>2991</v>
      </c>
      <c r="D14" s="72">
        <v>1783</v>
      </c>
      <c r="E14" s="73">
        <v>1208</v>
      </c>
      <c r="F14" s="72">
        <v>257</v>
      </c>
      <c r="G14" s="73">
        <v>379</v>
      </c>
      <c r="H14" s="72">
        <v>177</v>
      </c>
      <c r="I14" s="72">
        <v>159</v>
      </c>
      <c r="J14" s="72">
        <v>74</v>
      </c>
      <c r="K14" s="72">
        <v>25</v>
      </c>
      <c r="L14" s="72">
        <v>103</v>
      </c>
      <c r="M14" s="72">
        <v>83</v>
      </c>
      <c r="N14" s="72">
        <v>36</v>
      </c>
      <c r="O14" s="72">
        <v>15</v>
      </c>
      <c r="P14" s="72">
        <v>8</v>
      </c>
      <c r="Q14" s="72">
        <v>5</v>
      </c>
      <c r="R14" s="72">
        <v>1106</v>
      </c>
      <c r="S14" s="72">
        <v>528</v>
      </c>
      <c r="T14" s="72">
        <v>20</v>
      </c>
      <c r="U14" s="72">
        <v>6</v>
      </c>
      <c r="V14" s="72">
        <v>1</v>
      </c>
      <c r="W14" s="72">
        <v>2</v>
      </c>
      <c r="X14" s="73">
        <v>1</v>
      </c>
      <c r="Y14" s="85">
        <v>6</v>
      </c>
    </row>
    <row r="15" spans="1:25" ht="17.1" customHeight="1">
      <c r="A15" s="53" t="s">
        <v>60</v>
      </c>
      <c r="B15" s="24" t="s">
        <v>41</v>
      </c>
      <c r="C15" s="72">
        <v>9196</v>
      </c>
      <c r="D15" s="72">
        <v>5438</v>
      </c>
      <c r="E15" s="73">
        <v>3758</v>
      </c>
      <c r="F15" s="72">
        <v>757</v>
      </c>
      <c r="G15" s="73">
        <v>826</v>
      </c>
      <c r="H15" s="72">
        <v>621</v>
      </c>
      <c r="I15" s="72">
        <v>577</v>
      </c>
      <c r="J15" s="72">
        <v>109</v>
      </c>
      <c r="K15" s="72">
        <v>36</v>
      </c>
      <c r="L15" s="72">
        <v>305</v>
      </c>
      <c r="M15" s="72">
        <v>198</v>
      </c>
      <c r="N15" s="72">
        <v>77</v>
      </c>
      <c r="O15" s="72">
        <v>27</v>
      </c>
      <c r="P15" s="72">
        <v>517</v>
      </c>
      <c r="Q15" s="72">
        <v>402</v>
      </c>
      <c r="R15" s="72">
        <v>2468</v>
      </c>
      <c r="S15" s="72">
        <v>1403</v>
      </c>
      <c r="T15" s="72">
        <v>27</v>
      </c>
      <c r="U15" s="72">
        <v>10</v>
      </c>
      <c r="V15" s="72">
        <v>551</v>
      </c>
      <c r="W15" s="72">
        <v>274</v>
      </c>
      <c r="X15" s="73">
        <v>6</v>
      </c>
      <c r="Y15" s="85">
        <v>5</v>
      </c>
    </row>
    <row r="16" spans="1:25" ht="17.1" customHeight="1">
      <c r="A16" s="53"/>
      <c r="B16" s="24" t="s">
        <v>42</v>
      </c>
      <c r="C16" s="72">
        <v>1351</v>
      </c>
      <c r="D16" s="72">
        <v>777</v>
      </c>
      <c r="E16" s="73">
        <v>574</v>
      </c>
      <c r="F16" s="72">
        <v>55</v>
      </c>
      <c r="G16" s="73">
        <v>47</v>
      </c>
      <c r="H16" s="74">
        <v>0</v>
      </c>
      <c r="I16" s="74">
        <v>0</v>
      </c>
      <c r="J16" s="74">
        <v>0</v>
      </c>
      <c r="K16" s="74">
        <v>0</v>
      </c>
      <c r="L16" s="72">
        <v>46</v>
      </c>
      <c r="M16" s="72">
        <v>17</v>
      </c>
      <c r="N16" s="72">
        <v>14</v>
      </c>
      <c r="O16" s="72">
        <v>6</v>
      </c>
      <c r="P16" s="72">
        <v>454</v>
      </c>
      <c r="Q16" s="72">
        <v>364</v>
      </c>
      <c r="R16" s="72">
        <v>21</v>
      </c>
      <c r="S16" s="72">
        <v>4</v>
      </c>
      <c r="T16" s="74">
        <v>0</v>
      </c>
      <c r="U16" s="74">
        <v>0</v>
      </c>
      <c r="V16" s="72">
        <v>184</v>
      </c>
      <c r="W16" s="72">
        <v>133</v>
      </c>
      <c r="X16" s="73">
        <v>3</v>
      </c>
      <c r="Y16" s="85">
        <v>3</v>
      </c>
    </row>
    <row r="17" spans="1:25" ht="17.1" customHeight="1">
      <c r="A17" s="53"/>
      <c r="B17" s="24" t="s">
        <v>43</v>
      </c>
      <c r="C17" s="72">
        <v>1416</v>
      </c>
      <c r="D17" s="72">
        <v>841</v>
      </c>
      <c r="E17" s="73">
        <v>575</v>
      </c>
      <c r="F17" s="72">
        <v>138</v>
      </c>
      <c r="G17" s="73">
        <v>125</v>
      </c>
      <c r="H17" s="72">
        <v>158</v>
      </c>
      <c r="I17" s="72">
        <v>147</v>
      </c>
      <c r="J17" s="72">
        <v>37</v>
      </c>
      <c r="K17" s="72">
        <v>9</v>
      </c>
      <c r="L17" s="72">
        <v>34</v>
      </c>
      <c r="M17" s="72">
        <v>14</v>
      </c>
      <c r="N17" s="72">
        <v>6</v>
      </c>
      <c r="O17" s="72">
        <v>1</v>
      </c>
      <c r="P17" s="72">
        <v>12</v>
      </c>
      <c r="Q17" s="72">
        <v>6</v>
      </c>
      <c r="R17" s="72">
        <v>251</v>
      </c>
      <c r="S17" s="72">
        <v>186</v>
      </c>
      <c r="T17" s="72">
        <v>4</v>
      </c>
      <c r="U17" s="72">
        <v>3</v>
      </c>
      <c r="V17" s="72">
        <v>200</v>
      </c>
      <c r="W17" s="72">
        <v>84</v>
      </c>
      <c r="X17" s="73">
        <v>1</v>
      </c>
      <c r="Y17" s="87">
        <v>0</v>
      </c>
    </row>
    <row r="18" spans="1:25" ht="17.1" customHeight="1">
      <c r="A18" s="53"/>
      <c r="B18" s="24" t="s">
        <v>44</v>
      </c>
      <c r="C18" s="72">
        <v>2953</v>
      </c>
      <c r="D18" s="72">
        <v>1789</v>
      </c>
      <c r="E18" s="73">
        <v>1164</v>
      </c>
      <c r="F18" s="72">
        <v>361</v>
      </c>
      <c r="G18" s="73">
        <v>377</v>
      </c>
      <c r="H18" s="72">
        <v>169</v>
      </c>
      <c r="I18" s="72">
        <v>176</v>
      </c>
      <c r="J18" s="72">
        <v>22</v>
      </c>
      <c r="K18" s="72">
        <v>5</v>
      </c>
      <c r="L18" s="72">
        <v>68</v>
      </c>
      <c r="M18" s="72">
        <v>25</v>
      </c>
      <c r="N18" s="72">
        <v>10</v>
      </c>
      <c r="O18" s="72">
        <v>3</v>
      </c>
      <c r="P18" s="72">
        <v>35</v>
      </c>
      <c r="Q18" s="72">
        <v>17</v>
      </c>
      <c r="R18" s="72">
        <v>956</v>
      </c>
      <c r="S18" s="72">
        <v>501</v>
      </c>
      <c r="T18" s="72">
        <v>2</v>
      </c>
      <c r="U18" s="72">
        <v>4</v>
      </c>
      <c r="V18" s="72">
        <v>165</v>
      </c>
      <c r="W18" s="72">
        <v>56</v>
      </c>
      <c r="X18" s="73">
        <v>1</v>
      </c>
      <c r="Y18" s="87">
        <v>0</v>
      </c>
    </row>
    <row r="19" spans="1:25" ht="17.1" customHeight="1">
      <c r="A19" s="53"/>
      <c r="B19" s="24" t="s">
        <v>45</v>
      </c>
      <c r="C19" s="72">
        <v>3476</v>
      </c>
      <c r="D19" s="72">
        <v>2031</v>
      </c>
      <c r="E19" s="73">
        <v>1445</v>
      </c>
      <c r="F19" s="72">
        <v>203</v>
      </c>
      <c r="G19" s="73">
        <v>277</v>
      </c>
      <c r="H19" s="72">
        <v>294</v>
      </c>
      <c r="I19" s="72">
        <v>254</v>
      </c>
      <c r="J19" s="72">
        <v>50</v>
      </c>
      <c r="K19" s="72">
        <v>22</v>
      </c>
      <c r="L19" s="72">
        <v>157</v>
      </c>
      <c r="M19" s="72">
        <v>142</v>
      </c>
      <c r="N19" s="72">
        <v>47</v>
      </c>
      <c r="O19" s="72">
        <v>17</v>
      </c>
      <c r="P19" s="72">
        <v>16</v>
      </c>
      <c r="Q19" s="72">
        <v>15</v>
      </c>
      <c r="R19" s="72">
        <v>1240</v>
      </c>
      <c r="S19" s="72">
        <v>712</v>
      </c>
      <c r="T19" s="72">
        <v>21</v>
      </c>
      <c r="U19" s="72">
        <v>3</v>
      </c>
      <c r="V19" s="72">
        <v>2</v>
      </c>
      <c r="W19" s="72">
        <v>1</v>
      </c>
      <c r="X19" s="73">
        <v>1</v>
      </c>
      <c r="Y19" s="85">
        <v>2</v>
      </c>
    </row>
    <row r="20" spans="1:25" ht="17.1" customHeight="1">
      <c r="A20" s="53" t="s">
        <v>86</v>
      </c>
      <c r="B20" s="24" t="s">
        <v>41</v>
      </c>
      <c r="C20" s="72">
        <v>9139</v>
      </c>
      <c r="D20" s="72">
        <v>5170</v>
      </c>
      <c r="E20" s="73">
        <v>3969</v>
      </c>
      <c r="F20" s="72">
        <v>565</v>
      </c>
      <c r="G20" s="73">
        <v>766</v>
      </c>
      <c r="H20" s="72">
        <v>859</v>
      </c>
      <c r="I20" s="72">
        <v>769</v>
      </c>
      <c r="J20" s="72">
        <v>102</v>
      </c>
      <c r="K20" s="72">
        <v>20</v>
      </c>
      <c r="L20" s="72">
        <v>415</v>
      </c>
      <c r="M20" s="72">
        <v>264</v>
      </c>
      <c r="N20" s="72">
        <v>70</v>
      </c>
      <c r="O20" s="72">
        <v>34</v>
      </c>
      <c r="P20" s="72">
        <v>538</v>
      </c>
      <c r="Q20" s="72">
        <v>535</v>
      </c>
      <c r="R20" s="72">
        <v>2042</v>
      </c>
      <c r="S20" s="72">
        <v>1238</v>
      </c>
      <c r="T20" s="72">
        <v>25</v>
      </c>
      <c r="U20" s="72">
        <v>9</v>
      </c>
      <c r="V20" s="72">
        <v>546</v>
      </c>
      <c r="W20" s="72">
        <v>327</v>
      </c>
      <c r="X20" s="73">
        <v>8</v>
      </c>
      <c r="Y20" s="85">
        <v>7</v>
      </c>
    </row>
    <row r="21" spans="1:25" ht="17.1" customHeight="1">
      <c r="A21" s="53"/>
      <c r="B21" s="24" t="s">
        <v>42</v>
      </c>
      <c r="C21" s="72">
        <v>1461</v>
      </c>
      <c r="D21" s="72">
        <v>758</v>
      </c>
      <c r="E21" s="73">
        <v>703</v>
      </c>
      <c r="F21" s="72">
        <v>32</v>
      </c>
      <c r="G21" s="73">
        <v>41</v>
      </c>
      <c r="H21" s="74">
        <v>0</v>
      </c>
      <c r="I21" s="74">
        <v>0</v>
      </c>
      <c r="J21" s="74">
        <v>0</v>
      </c>
      <c r="K21" s="74">
        <v>0</v>
      </c>
      <c r="L21" s="72">
        <v>52</v>
      </c>
      <c r="M21" s="72">
        <v>29</v>
      </c>
      <c r="N21" s="72">
        <v>21</v>
      </c>
      <c r="O21" s="72">
        <v>4</v>
      </c>
      <c r="P21" s="72">
        <v>471</v>
      </c>
      <c r="Q21" s="72">
        <v>478</v>
      </c>
      <c r="R21" s="72">
        <v>8</v>
      </c>
      <c r="S21" s="72">
        <v>12</v>
      </c>
      <c r="T21" s="74">
        <v>0</v>
      </c>
      <c r="U21" s="74">
        <v>0</v>
      </c>
      <c r="V21" s="72">
        <v>170</v>
      </c>
      <c r="W21" s="72">
        <v>135</v>
      </c>
      <c r="X21" s="73">
        <v>4</v>
      </c>
      <c r="Y21" s="85">
        <v>4</v>
      </c>
    </row>
    <row r="22" spans="1:25" ht="17.1" customHeight="1">
      <c r="A22" s="53"/>
      <c r="B22" s="24" t="s">
        <v>43</v>
      </c>
      <c r="C22" s="72">
        <v>1397</v>
      </c>
      <c r="D22" s="72">
        <v>835</v>
      </c>
      <c r="E22" s="73">
        <v>562</v>
      </c>
      <c r="F22" s="72">
        <v>110</v>
      </c>
      <c r="G22" s="73">
        <v>125</v>
      </c>
      <c r="H22" s="72">
        <v>188</v>
      </c>
      <c r="I22" s="72">
        <v>159</v>
      </c>
      <c r="J22" s="72">
        <v>30</v>
      </c>
      <c r="K22" s="72">
        <v>3</v>
      </c>
      <c r="L22" s="72">
        <v>48</v>
      </c>
      <c r="M22" s="72">
        <v>15</v>
      </c>
      <c r="N22" s="72">
        <v>6</v>
      </c>
      <c r="O22" s="72">
        <v>2</v>
      </c>
      <c r="P22" s="72">
        <v>7</v>
      </c>
      <c r="Q22" s="72">
        <v>14</v>
      </c>
      <c r="R22" s="72">
        <v>227</v>
      </c>
      <c r="S22" s="72">
        <v>134</v>
      </c>
      <c r="T22" s="72">
        <v>3</v>
      </c>
      <c r="U22" s="72">
        <v>2</v>
      </c>
      <c r="V22" s="72">
        <v>215</v>
      </c>
      <c r="W22" s="72">
        <v>107</v>
      </c>
      <c r="X22" s="73">
        <v>1</v>
      </c>
      <c r="Y22" s="85">
        <v>1</v>
      </c>
    </row>
    <row r="23" spans="1:25" ht="17.1" customHeight="1">
      <c r="A23" s="53"/>
      <c r="B23" s="24" t="s">
        <v>44</v>
      </c>
      <c r="C23" s="72">
        <v>2753</v>
      </c>
      <c r="D23" s="72">
        <v>1578</v>
      </c>
      <c r="E23" s="73">
        <v>1175</v>
      </c>
      <c r="F23" s="72">
        <v>236</v>
      </c>
      <c r="G23" s="73">
        <v>348</v>
      </c>
      <c r="H23" s="72">
        <v>256</v>
      </c>
      <c r="I23" s="72">
        <v>237</v>
      </c>
      <c r="J23" s="72">
        <v>29</v>
      </c>
      <c r="K23" s="72">
        <v>4</v>
      </c>
      <c r="L23" s="72">
        <v>78</v>
      </c>
      <c r="M23" s="72">
        <v>33</v>
      </c>
      <c r="N23" s="72">
        <v>4</v>
      </c>
      <c r="O23" s="72">
        <v>2</v>
      </c>
      <c r="P23" s="72">
        <v>41</v>
      </c>
      <c r="Q23" s="72">
        <v>19</v>
      </c>
      <c r="R23" s="72">
        <v>767</v>
      </c>
      <c r="S23" s="72">
        <v>444</v>
      </c>
      <c r="T23" s="72">
        <v>5</v>
      </c>
      <c r="U23" s="72">
        <v>2</v>
      </c>
      <c r="V23" s="72">
        <v>161</v>
      </c>
      <c r="W23" s="72">
        <v>84</v>
      </c>
      <c r="X23" s="73">
        <v>1</v>
      </c>
      <c r="Y23" s="85">
        <v>2</v>
      </c>
    </row>
    <row r="24" spans="1:25" ht="17.1" customHeight="1">
      <c r="A24" s="53"/>
      <c r="B24" s="24" t="s">
        <v>45</v>
      </c>
      <c r="C24" s="72">
        <v>3528</v>
      </c>
      <c r="D24" s="72">
        <v>1999</v>
      </c>
      <c r="E24" s="73">
        <v>1529</v>
      </c>
      <c r="F24" s="72">
        <v>187</v>
      </c>
      <c r="G24" s="73">
        <v>252</v>
      </c>
      <c r="H24" s="72">
        <v>415</v>
      </c>
      <c r="I24" s="72">
        <v>373</v>
      </c>
      <c r="J24" s="72">
        <v>43</v>
      </c>
      <c r="K24" s="72">
        <v>13</v>
      </c>
      <c r="L24" s="72">
        <v>237</v>
      </c>
      <c r="M24" s="72">
        <v>187</v>
      </c>
      <c r="N24" s="72">
        <v>39</v>
      </c>
      <c r="O24" s="72">
        <v>26</v>
      </c>
      <c r="P24" s="72">
        <v>19</v>
      </c>
      <c r="Q24" s="72">
        <v>24</v>
      </c>
      <c r="R24" s="72">
        <v>1040</v>
      </c>
      <c r="S24" s="72">
        <v>648</v>
      </c>
      <c r="T24" s="72">
        <v>17</v>
      </c>
      <c r="U24" s="72">
        <v>5</v>
      </c>
      <c r="V24" s="74">
        <v>0</v>
      </c>
      <c r="W24" s="72">
        <v>1</v>
      </c>
      <c r="X24" s="73">
        <v>2</v>
      </c>
      <c r="Y24" s="87">
        <v>0</v>
      </c>
    </row>
    <row r="25" spans="1:25" ht="17.1" customHeight="1">
      <c r="A25" s="53" t="s">
        <v>87</v>
      </c>
      <c r="B25" s="24" t="s">
        <v>41</v>
      </c>
      <c r="C25" s="72">
        <v>13750</v>
      </c>
      <c r="D25" s="72">
        <v>6858</v>
      </c>
      <c r="E25" s="73">
        <v>6892</v>
      </c>
      <c r="F25" s="72">
        <v>703</v>
      </c>
      <c r="G25" s="73">
        <v>1421</v>
      </c>
      <c r="H25" s="72">
        <v>1655</v>
      </c>
      <c r="I25" s="72">
        <v>1483</v>
      </c>
      <c r="J25" s="72">
        <v>98</v>
      </c>
      <c r="K25" s="72">
        <v>32</v>
      </c>
      <c r="L25" s="72">
        <v>579</v>
      </c>
      <c r="M25" s="72">
        <v>441</v>
      </c>
      <c r="N25" s="72">
        <v>98</v>
      </c>
      <c r="O25" s="72">
        <v>52</v>
      </c>
      <c r="P25" s="72">
        <v>665</v>
      </c>
      <c r="Q25" s="72">
        <v>742</v>
      </c>
      <c r="R25" s="72">
        <v>2268</v>
      </c>
      <c r="S25" s="72">
        <v>1998</v>
      </c>
      <c r="T25" s="72">
        <v>17</v>
      </c>
      <c r="U25" s="72">
        <v>7</v>
      </c>
      <c r="V25" s="72">
        <v>766</v>
      </c>
      <c r="W25" s="72">
        <v>709</v>
      </c>
      <c r="X25" s="73">
        <v>9</v>
      </c>
      <c r="Y25" s="85">
        <v>7</v>
      </c>
    </row>
    <row r="26" spans="1:25" ht="17.1" customHeight="1">
      <c r="A26" s="53"/>
      <c r="B26" s="24" t="s">
        <v>42</v>
      </c>
      <c r="C26" s="72">
        <v>1982</v>
      </c>
      <c r="D26" s="72">
        <v>943</v>
      </c>
      <c r="E26" s="73">
        <v>1039</v>
      </c>
      <c r="F26" s="72">
        <v>28</v>
      </c>
      <c r="G26" s="73">
        <v>77</v>
      </c>
      <c r="H26" s="72">
        <v>1</v>
      </c>
      <c r="I26" s="72">
        <v>1</v>
      </c>
      <c r="J26" s="74">
        <v>0</v>
      </c>
      <c r="K26" s="74">
        <v>0</v>
      </c>
      <c r="L26" s="72">
        <v>78</v>
      </c>
      <c r="M26" s="72">
        <v>42</v>
      </c>
      <c r="N26" s="72">
        <v>27</v>
      </c>
      <c r="O26" s="72">
        <v>8</v>
      </c>
      <c r="P26" s="72">
        <v>557</v>
      </c>
      <c r="Q26" s="72">
        <v>644</v>
      </c>
      <c r="R26" s="72">
        <v>18</v>
      </c>
      <c r="S26" s="72">
        <v>13</v>
      </c>
      <c r="T26" s="74">
        <v>0</v>
      </c>
      <c r="U26" s="74">
        <v>0</v>
      </c>
      <c r="V26" s="72">
        <v>230</v>
      </c>
      <c r="W26" s="72">
        <v>250</v>
      </c>
      <c r="X26" s="73">
        <v>4</v>
      </c>
      <c r="Y26" s="85">
        <v>4</v>
      </c>
    </row>
    <row r="27" spans="1:25" ht="17.1" customHeight="1">
      <c r="A27" s="53"/>
      <c r="B27" s="24" t="s">
        <v>43</v>
      </c>
      <c r="C27" s="72">
        <v>2338</v>
      </c>
      <c r="D27" s="72">
        <v>1146</v>
      </c>
      <c r="E27" s="73">
        <v>1192</v>
      </c>
      <c r="F27" s="72">
        <v>168</v>
      </c>
      <c r="G27" s="73">
        <v>321</v>
      </c>
      <c r="H27" s="72">
        <v>309</v>
      </c>
      <c r="I27" s="72">
        <v>284</v>
      </c>
      <c r="J27" s="72">
        <v>32</v>
      </c>
      <c r="K27" s="72">
        <v>12</v>
      </c>
      <c r="L27" s="72">
        <v>48</v>
      </c>
      <c r="M27" s="72">
        <v>25</v>
      </c>
      <c r="N27" s="72">
        <v>5</v>
      </c>
      <c r="O27" s="72">
        <v>1</v>
      </c>
      <c r="P27" s="72">
        <v>19</v>
      </c>
      <c r="Q27" s="72">
        <v>14</v>
      </c>
      <c r="R27" s="72">
        <v>270</v>
      </c>
      <c r="S27" s="72">
        <v>242</v>
      </c>
      <c r="T27" s="74">
        <v>0</v>
      </c>
      <c r="U27" s="74">
        <v>0</v>
      </c>
      <c r="V27" s="72">
        <v>294</v>
      </c>
      <c r="W27" s="72">
        <v>292</v>
      </c>
      <c r="X27" s="73">
        <v>1</v>
      </c>
      <c r="Y27" s="85">
        <v>1</v>
      </c>
    </row>
    <row r="28" spans="1:25" ht="17.1" customHeight="1">
      <c r="A28" s="53"/>
      <c r="B28" s="24" t="s">
        <v>44</v>
      </c>
      <c r="C28" s="72">
        <v>4186</v>
      </c>
      <c r="D28" s="72">
        <v>2083</v>
      </c>
      <c r="E28" s="73">
        <v>2103</v>
      </c>
      <c r="F28" s="72">
        <v>276</v>
      </c>
      <c r="G28" s="73">
        <v>616</v>
      </c>
      <c r="H28" s="72">
        <v>453</v>
      </c>
      <c r="I28" s="72">
        <v>451</v>
      </c>
      <c r="J28" s="72">
        <v>20</v>
      </c>
      <c r="K28" s="72">
        <v>9</v>
      </c>
      <c r="L28" s="72">
        <v>106</v>
      </c>
      <c r="M28" s="72">
        <v>39</v>
      </c>
      <c r="N28" s="72">
        <v>8</v>
      </c>
      <c r="O28" s="72">
        <v>6</v>
      </c>
      <c r="P28" s="72">
        <v>55</v>
      </c>
      <c r="Q28" s="72">
        <v>52</v>
      </c>
      <c r="R28" s="72">
        <v>922</v>
      </c>
      <c r="S28" s="72">
        <v>761</v>
      </c>
      <c r="T28" s="72">
        <v>3</v>
      </c>
      <c r="U28" s="72">
        <v>2</v>
      </c>
      <c r="V28" s="72">
        <v>237</v>
      </c>
      <c r="W28" s="72">
        <v>166</v>
      </c>
      <c r="X28" s="73">
        <v>3</v>
      </c>
      <c r="Y28" s="85">
        <v>1</v>
      </c>
    </row>
    <row r="29" spans="1:25" ht="17.1" customHeight="1">
      <c r="A29" s="53"/>
      <c r="B29" s="24" t="s">
        <v>45</v>
      </c>
      <c r="C29" s="72">
        <v>5244</v>
      </c>
      <c r="D29" s="72">
        <v>2686</v>
      </c>
      <c r="E29" s="73">
        <v>2558</v>
      </c>
      <c r="F29" s="72">
        <v>231</v>
      </c>
      <c r="G29" s="73">
        <v>407</v>
      </c>
      <c r="H29" s="72">
        <v>892</v>
      </c>
      <c r="I29" s="72">
        <v>747</v>
      </c>
      <c r="J29" s="72">
        <v>46</v>
      </c>
      <c r="K29" s="72">
        <v>11</v>
      </c>
      <c r="L29" s="72">
        <v>347</v>
      </c>
      <c r="M29" s="72">
        <v>335</v>
      </c>
      <c r="N29" s="72">
        <v>58</v>
      </c>
      <c r="O29" s="72">
        <v>37</v>
      </c>
      <c r="P29" s="72">
        <v>34</v>
      </c>
      <c r="Q29" s="72">
        <v>32</v>
      </c>
      <c r="R29" s="72">
        <v>1058</v>
      </c>
      <c r="S29" s="72">
        <v>982</v>
      </c>
      <c r="T29" s="72">
        <v>14</v>
      </c>
      <c r="U29" s="72">
        <v>5</v>
      </c>
      <c r="V29" s="72">
        <v>5</v>
      </c>
      <c r="W29" s="72">
        <v>1</v>
      </c>
      <c r="X29" s="73">
        <v>1</v>
      </c>
      <c r="Y29" s="85">
        <v>1</v>
      </c>
    </row>
    <row r="30" spans="1:25" ht="17.1" customHeight="1">
      <c r="A30" s="53" t="s">
        <v>88</v>
      </c>
      <c r="B30" s="24" t="s">
        <v>41</v>
      </c>
      <c r="C30" s="72">
        <v>12706</v>
      </c>
      <c r="D30" s="72">
        <v>5762</v>
      </c>
      <c r="E30" s="73">
        <v>6944</v>
      </c>
      <c r="F30" s="72">
        <v>891</v>
      </c>
      <c r="G30" s="73">
        <v>1945</v>
      </c>
      <c r="H30" s="72">
        <v>2188</v>
      </c>
      <c r="I30" s="72">
        <v>1544</v>
      </c>
      <c r="J30" s="72">
        <v>37</v>
      </c>
      <c r="K30" s="72">
        <v>10</v>
      </c>
      <c r="L30" s="72">
        <v>416</v>
      </c>
      <c r="M30" s="72">
        <v>437</v>
      </c>
      <c r="N30" s="72">
        <v>56</v>
      </c>
      <c r="O30" s="72">
        <v>49</v>
      </c>
      <c r="P30" s="72">
        <v>306</v>
      </c>
      <c r="Q30" s="72">
        <v>384</v>
      </c>
      <c r="R30" s="72">
        <v>1202</v>
      </c>
      <c r="S30" s="72">
        <v>1590</v>
      </c>
      <c r="T30" s="72">
        <v>3</v>
      </c>
      <c r="U30" s="72">
        <v>4</v>
      </c>
      <c r="V30" s="72">
        <v>661</v>
      </c>
      <c r="W30" s="72">
        <v>977</v>
      </c>
      <c r="X30" s="73">
        <v>2</v>
      </c>
      <c r="Y30" s="85">
        <v>4</v>
      </c>
    </row>
    <row r="31" spans="1:25" ht="17.1" customHeight="1">
      <c r="A31" s="53"/>
      <c r="B31" s="24" t="s">
        <v>42</v>
      </c>
      <c r="C31" s="72">
        <v>1401</v>
      </c>
      <c r="D31" s="72">
        <v>550</v>
      </c>
      <c r="E31" s="73">
        <v>851</v>
      </c>
      <c r="F31" s="72">
        <v>44</v>
      </c>
      <c r="G31" s="73">
        <v>113</v>
      </c>
      <c r="H31" s="74">
        <v>0</v>
      </c>
      <c r="I31" s="72">
        <v>1</v>
      </c>
      <c r="J31" s="74">
        <v>0</v>
      </c>
      <c r="K31" s="74">
        <v>0</v>
      </c>
      <c r="L31" s="72">
        <v>51</v>
      </c>
      <c r="M31" s="72">
        <v>49</v>
      </c>
      <c r="N31" s="72">
        <v>3</v>
      </c>
      <c r="O31" s="72">
        <v>1</v>
      </c>
      <c r="P31" s="72">
        <v>247</v>
      </c>
      <c r="Q31" s="72">
        <v>322</v>
      </c>
      <c r="R31" s="72">
        <v>14</v>
      </c>
      <c r="S31" s="72">
        <v>30</v>
      </c>
      <c r="T31" s="74">
        <v>0</v>
      </c>
      <c r="U31" s="74">
        <v>0</v>
      </c>
      <c r="V31" s="72">
        <v>190</v>
      </c>
      <c r="W31" s="72">
        <v>333</v>
      </c>
      <c r="X31" s="73">
        <v>1</v>
      </c>
      <c r="Y31" s="85">
        <v>2</v>
      </c>
    </row>
    <row r="32" spans="1:25" ht="17.1" customHeight="1">
      <c r="A32" s="53"/>
      <c r="B32" s="24" t="s">
        <v>43</v>
      </c>
      <c r="C32" s="72">
        <v>2801</v>
      </c>
      <c r="D32" s="72">
        <v>1081</v>
      </c>
      <c r="E32" s="73">
        <v>1720</v>
      </c>
      <c r="F32" s="72">
        <v>245</v>
      </c>
      <c r="G32" s="73">
        <v>652</v>
      </c>
      <c r="H32" s="72">
        <v>323</v>
      </c>
      <c r="I32" s="72">
        <v>282</v>
      </c>
      <c r="J32" s="72">
        <v>20</v>
      </c>
      <c r="K32" s="72">
        <v>2</v>
      </c>
      <c r="L32" s="72">
        <v>31</v>
      </c>
      <c r="M32" s="72">
        <v>27</v>
      </c>
      <c r="N32" s="72">
        <v>1</v>
      </c>
      <c r="O32" s="72">
        <v>1</v>
      </c>
      <c r="P32" s="72">
        <v>13</v>
      </c>
      <c r="Q32" s="72">
        <v>8</v>
      </c>
      <c r="R32" s="72">
        <v>166</v>
      </c>
      <c r="S32" s="72">
        <v>302</v>
      </c>
      <c r="T32" s="74">
        <v>0</v>
      </c>
      <c r="U32" s="74">
        <v>0</v>
      </c>
      <c r="V32" s="72">
        <v>282</v>
      </c>
      <c r="W32" s="72">
        <v>445</v>
      </c>
      <c r="X32" s="75">
        <v>0</v>
      </c>
      <c r="Y32" s="85">
        <v>1</v>
      </c>
    </row>
    <row r="33" spans="1:25" ht="17.1" customHeight="1">
      <c r="A33" s="53"/>
      <c r="B33" s="24" t="s">
        <v>44</v>
      </c>
      <c r="C33" s="72">
        <v>3922</v>
      </c>
      <c r="D33" s="72">
        <v>1801</v>
      </c>
      <c r="E33" s="73">
        <v>2121</v>
      </c>
      <c r="F33" s="72">
        <v>355</v>
      </c>
      <c r="G33" s="73">
        <v>745</v>
      </c>
      <c r="H33" s="72">
        <v>669</v>
      </c>
      <c r="I33" s="72">
        <v>470</v>
      </c>
      <c r="J33" s="72">
        <v>5</v>
      </c>
      <c r="K33" s="72">
        <v>5</v>
      </c>
      <c r="L33" s="72">
        <v>52</v>
      </c>
      <c r="M33" s="72">
        <v>36</v>
      </c>
      <c r="N33" s="72">
        <v>3</v>
      </c>
      <c r="O33" s="72">
        <v>5</v>
      </c>
      <c r="P33" s="72">
        <v>18</v>
      </c>
      <c r="Q33" s="72">
        <v>32</v>
      </c>
      <c r="R33" s="72">
        <v>513</v>
      </c>
      <c r="S33" s="72">
        <v>634</v>
      </c>
      <c r="T33" s="72">
        <v>2</v>
      </c>
      <c r="U33" s="72">
        <v>1</v>
      </c>
      <c r="V33" s="72">
        <v>183</v>
      </c>
      <c r="W33" s="72">
        <v>193</v>
      </c>
      <c r="X33" s="73">
        <v>1</v>
      </c>
      <c r="Y33" s="87">
        <v>0</v>
      </c>
    </row>
    <row r="34" spans="1:25" ht="17.1" customHeight="1">
      <c r="A34" s="53"/>
      <c r="B34" s="24" t="s">
        <v>45</v>
      </c>
      <c r="C34" s="72">
        <v>4582</v>
      </c>
      <c r="D34" s="72">
        <v>2330</v>
      </c>
      <c r="E34" s="73">
        <v>2252</v>
      </c>
      <c r="F34" s="72">
        <v>247</v>
      </c>
      <c r="G34" s="73">
        <v>435</v>
      </c>
      <c r="H34" s="72">
        <v>1196</v>
      </c>
      <c r="I34" s="72">
        <v>791</v>
      </c>
      <c r="J34" s="72">
        <v>12</v>
      </c>
      <c r="K34" s="72">
        <v>3</v>
      </c>
      <c r="L34" s="72">
        <v>282</v>
      </c>
      <c r="M34" s="72">
        <v>325</v>
      </c>
      <c r="N34" s="72">
        <v>49</v>
      </c>
      <c r="O34" s="72">
        <v>42</v>
      </c>
      <c r="P34" s="72">
        <v>28</v>
      </c>
      <c r="Q34" s="72">
        <v>22</v>
      </c>
      <c r="R34" s="72">
        <v>509</v>
      </c>
      <c r="S34" s="72">
        <v>624</v>
      </c>
      <c r="T34" s="72">
        <v>1</v>
      </c>
      <c r="U34" s="72">
        <v>3</v>
      </c>
      <c r="V34" s="72">
        <v>6</v>
      </c>
      <c r="W34" s="72">
        <v>6</v>
      </c>
      <c r="X34" s="75">
        <v>0</v>
      </c>
      <c r="Y34" s="85">
        <v>1</v>
      </c>
    </row>
    <row r="35" spans="1:25" ht="17.1" customHeight="1">
      <c r="A35" s="53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8"/>
    </row>
    <row r="36" spans="1:25" ht="17.1" customHeight="1">
      <c r="A36" s="53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8"/>
    </row>
    <row r="37" spans="1:25" ht="17.1" customHeight="1">
      <c r="A37" s="53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8"/>
    </row>
    <row r="38" spans="1:25" ht="17.1" customHeight="1">
      <c r="A38" s="53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8"/>
    </row>
    <row r="39" spans="1:25" ht="17.1" customHeight="1" thickBot="1">
      <c r="A39" s="54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0"/>
      <c r="Y39" s="19"/>
    </row>
    <row r="40" spans="1:25" ht="36" customHeight="1">
      <c r="A40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ht="18" customHeight="1">
      <c r="A41" s="65" t="str">
        <f>IF(LEN(A2)&gt;0,"資料來源："&amp;A2,"")</f>
        <v>資料來源：依據本府登記之身心障礙者人數之年齡別資料彙編。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 t="str">
        <f>B2</f>
        <v>民國111年 4月15日 12:12:06 印製</v>
      </c>
      <c r="S41" s="66"/>
      <c r="T41" s="66"/>
      <c r="U41" s="66"/>
      <c r="V41" s="66"/>
      <c r="W41" s="66"/>
      <c r="X41" s="66"/>
      <c r="Y41" s="66"/>
    </row>
    <row r="42" spans="1:25" ht="18" customHeight="1">
      <c r="A42" s="65" t="str">
        <f>IF(LEN(A2)&gt;0,"填表說明："&amp;C2,"")</f>
        <v>填表說明：本表編製2份，1份送主計處，1份自存外，應由網際網路線上傳送至衛生福利部統計處資料庫。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</sheetData>
  <mergeCells count="27">
    <mergeCell ref="A35:A39"/>
    <mergeCell ref="A40:Y40"/>
    <mergeCell ref="A41:Q41"/>
    <mergeCell ref="R41:Y41"/>
    <mergeCell ref="A42:Y42"/>
    <mergeCell ref="X8:Y8"/>
    <mergeCell ref="A10:A14"/>
    <mergeCell ref="A15:A19"/>
    <mergeCell ref="A20:A24"/>
    <mergeCell ref="A25:A29"/>
    <mergeCell ref="A30:A34"/>
    <mergeCell ref="L8:M8"/>
    <mergeCell ref="N8:O8"/>
    <mergeCell ref="P8:Q8"/>
    <mergeCell ref="R8:S8"/>
    <mergeCell ref="T8:U8"/>
    <mergeCell ref="V8:W8"/>
    <mergeCell ref="H4:T5"/>
    <mergeCell ref="B5:E5"/>
    <mergeCell ref="A6:Y6"/>
    <mergeCell ref="A7:Y7"/>
    <mergeCell ref="A8:A9"/>
    <mergeCell ref="B8:B9"/>
    <mergeCell ref="C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劉味珍</cp:lastModifiedBy>
  <cp:lastPrinted>2022-01-13T07:40:03Z</cp:lastPrinted>
  <dcterms:created xsi:type="dcterms:W3CDTF">2001-02-06T07:45:53Z</dcterms:created>
  <dcterms:modified xsi:type="dcterms:W3CDTF">2022-04-15T04:14:15Z</dcterms:modified>
  <cp:category/>
  <cp:version/>
  <cp:contentType/>
  <cp:contentStatus/>
</cp:coreProperties>
</file>