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729"/>
  <workbookPr codeName="ThisWorkbook"/>
  <bookViews>
    <workbookView xWindow="65416" yWindow="65416" windowWidth="29040" windowHeight="15840" activeTab="0"/>
  </bookViews>
  <sheets>
    <sheet name="10730-04-07(101)" sheetId="2" r:id="rId1"/>
    <sheet name="10730-04-07(102)" sheetId="3" r:id="rId2"/>
    <sheet name="10730-04-07(103)" sheetId="4" r:id="rId3"/>
  </sheets>
  <definedNames>
    <definedName name="pp" localSheetId="0">'10730-04-07(101)'!$A$3:$AB$43</definedName>
    <definedName name="pp" localSheetId="1">'10730-04-07(102)'!$A$3:$AB$43</definedName>
    <definedName name="pp" localSheetId="2">'10730-04-07(103)'!$A$3:$AB$43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  <definedName name="_xlnm.Print_Area" localSheetId="2">'10730-04-07(103)'!$A$3:$AB$42</definedName>
  </definedNames>
  <calcPr calcId="191029"/>
  <extLst/>
</workbook>
</file>

<file path=xl/sharedStrings.xml><?xml version="1.0" encoding="utf-8"?>
<sst xmlns="http://schemas.openxmlformats.org/spreadsheetml/2006/main" count="227" uniqueCount="51">
  <si>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</si>
  <si>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</si>
  <si>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</si>
  <si>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</si>
  <si>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</si>
  <si>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</si>
  <si>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</si>
  <si>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</si>
  <si>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</si>
  <si>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</si>
  <si>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</si>
  <si>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</si>
  <si>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</si>
  <si>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</si>
  <si>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</si>
  <si>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</si>
  <si>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</si>
  <si>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</si>
  <si>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</si>
  <si>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</si>
  <si>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</si>
  <si>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</si>
  <si>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</si>
  <si>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</si>
  <si>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</si>
  <si>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桃園區</t>
  </si>
  <si>
    <t>中壢區</t>
  </si>
  <si>
    <t>平鎮區</t>
  </si>
  <si>
    <t>八德區</t>
  </si>
  <si>
    <t>桃園市政府(社會局)</t>
  </si>
  <si>
    <t>季　　　報</t>
  </si>
  <si>
    <t>每季終了後一個月內編送</t>
  </si>
  <si>
    <t>10730-04-07-2</t>
  </si>
  <si>
    <t>中華民國110年第4季( 10月至12月 )</t>
  </si>
  <si>
    <t>大溪區</t>
  </si>
  <si>
    <t>蘆竹區</t>
  </si>
  <si>
    <t>大園區</t>
  </si>
  <si>
    <t>龜山區</t>
  </si>
  <si>
    <t>民國111年 1月25日 14:28:08 印製</t>
  </si>
  <si>
    <t>本表編製2份，1份送主計處，1份自存外，應由網際網路線上傳送至衛生福利部統計處資料庫。</t>
  </si>
  <si>
    <t>新屋區</t>
  </si>
  <si>
    <t>觀音區</t>
  </si>
  <si>
    <t>復興區</t>
  </si>
  <si>
    <t>依據各公所所報獨居老人資料彙編。</t>
  </si>
  <si>
    <t>總  計</t>
  </si>
  <si>
    <t>楊梅區</t>
  </si>
  <si>
    <t>龍潭區</t>
  </si>
  <si>
    <t>桃園市列冊需關懷獨居老人人數及服務概況</t>
  </si>
  <si>
    <t>桃園市列冊需關懷獨居老人人數及服務概況(續1)</t>
  </si>
  <si>
    <t>桃園市列冊需關懷獨居老人人數及服務概況(續2完)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</si>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</sst>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double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  <xf numFmtId="186" fontId="4" fillId="0" borderId="3" xfId="0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187" fontId="4" fillId="0" borderId="6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80" fontId="5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187" fontId="4" fillId="0" borderId="1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186" fontId="4" fillId="0" borderId="16" xfId="0" applyNumberFormat="1" applyFont="1" applyBorder="1" applyAlignment="1">
      <alignment horizontal="right" vertical="center"/>
    </xf>
    <xf numFmtId="186" fontId="4" fillId="0" borderId="17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/>
    </xf>
    <xf numFmtId="186" fontId="4" fillId="0" borderId="19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188" fontId="11" fillId="0" borderId="2" xfId="0" applyNumberFormat="1" applyFont="1" applyBorder="1" applyAlignment="1">
      <alignment horizontal="right" vertical="center"/>
    </xf>
    <xf numFmtId="188" fontId="11" fillId="0" borderId="6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8" fontId="11" fillId="0" borderId="1" xfId="0" applyNumberFormat="1" applyFont="1" applyBorder="1" applyAlignment="1">
      <alignment horizontal="right" vertical="center"/>
    </xf>
    <xf numFmtId="188" fontId="11" fillId="0" borderId="21" xfId="0" applyNumberFormat="1" applyFont="1" applyBorder="1" applyAlignment="1">
      <alignment horizontal="right" vertical="center"/>
    </xf>
    <xf numFmtId="188" fontId="11" fillId="0" borderId="22" xfId="0" applyNumberFormat="1" applyFont="1" applyBorder="1" applyAlignment="1">
      <alignment horizontal="right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23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188" fontId="11" fillId="0" borderId="24" xfId="0" applyNumberFormat="1" applyFont="1" applyBorder="1" applyAlignment="1">
      <alignment horizontal="right" vertical="center"/>
    </xf>
    <xf numFmtId="188" fontId="11" fillId="0" borderId="18" xfId="0" applyNumberFormat="1" applyFont="1" applyBorder="1" applyAlignment="1">
      <alignment horizontal="right" vertical="center"/>
    </xf>
    <xf numFmtId="188" fontId="11" fillId="0" borderId="19" xfId="0" applyNumberFormat="1" applyFont="1" applyBorder="1" applyAlignment="1">
      <alignment horizontal="right" vertical="center"/>
    </xf>
    <xf numFmtId="188" fontId="11" fillId="0" borderId="20" xfId="0" applyNumberFormat="1" applyFont="1" applyBorder="1" applyAlignment="1">
      <alignment horizontal="right" vertical="center"/>
    </xf>
    <xf numFmtId="188" fontId="11" fillId="0" borderId="25" xfId="0" applyNumberFormat="1" applyFont="1" applyBorder="1" applyAlignment="1">
      <alignment horizontal="right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4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188" fontId="11" fillId="0" borderId="26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3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horizontal="center" vertical="center"/>
    </xf>
    <xf numFmtId="189" fontId="11" fillId="0" borderId="16" xfId="0" applyNumberFormat="1" applyFont="1" applyBorder="1" applyAlignment="1">
      <alignment horizontal="right" vertical="center"/>
    </xf>
    <xf numFmtId="189" fontId="11" fillId="0" borderId="3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center" vertical="center"/>
    </xf>
    <xf numFmtId="189" fontId="11" fillId="0" borderId="5" xfId="0" applyNumberFormat="1" applyFont="1" applyBorder="1" applyAlignment="1">
      <alignment horizontal="right" vertical="center"/>
    </xf>
    <xf numFmtId="189" fontId="11" fillId="0" borderId="17" xfId="0" applyNumberFormat="1" applyFont="1" applyBorder="1" applyAlignment="1">
      <alignment horizontal="right" vertical="center"/>
    </xf>
    <xf numFmtId="0" fontId="7" fillId="0" borderId="0" xfId="0" applyFont="1"/>
    <xf numFmtId="189" fontId="11" fillId="0" borderId="21" xfId="0" applyNumberFormat="1" applyFont="1" applyBorder="1" applyAlignment="1">
      <alignment horizontal="right" vertical="center"/>
    </xf>
    <xf numFmtId="189" fontId="11" fillId="0" borderId="23" xfId="0" applyNumberFormat="1" applyFont="1" applyBorder="1" applyAlignment="1">
      <alignment horizontal="right" vertical="center"/>
    </xf>
    <xf numFmtId="189" fontId="11" fillId="0" borderId="26" xfId="0" applyNumberFormat="1" applyFont="1" applyBorder="1" applyAlignment="1">
      <alignment horizontal="right" vertical="center"/>
    </xf>
    <xf numFmtId="189" fontId="11" fillId="0" borderId="0" xfId="0" applyNumberFormat="1" applyFont="1" applyBorder="1" applyAlignment="1">
      <alignment horizontal="right" vertical="center"/>
    </xf>
    <xf numFmtId="189" fontId="11" fillId="0" borderId="13" xfId="0" applyNumberFormat="1" applyFont="1" applyBorder="1" applyAlignment="1">
      <alignment horizontal="right" vertical="center"/>
    </xf>
    <xf numFmtId="189" fontId="11" fillId="0" borderId="2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8" fillId="0" borderId="27" xfId="0" applyNumberFormat="1" applyFont="1" applyBorder="1" applyAlignment="1">
      <alignment horizontal="center" vertical="center"/>
    </xf>
    <xf numFmtId="180" fontId="8" fillId="0" borderId="28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0" fontId="2" fillId="0" borderId="29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2090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036E465E-EAD2-4994-BFCE-509EB3F5CAD2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60AAA3E6-3E6F-4523-A644-E8FFB1EE0DF9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A066D3CC-B041-41FC-BCA7-CE394FBF0B31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每季終了後一個月內編送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6F3F0F0B-BB6C-421D-B5A0-0DC323B38C5F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桃園市政府(社會局)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8615E631-19D7-457A-AF81-E8A1AED0874A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10730-04-07-2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2091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23925"/>
          <a:ext cx="27432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20400" y="94869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9091091-F216-421E-A2D3-354E1F6AA18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114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961D812-721D-4AEB-85D8-0E03516CC175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9FB391C5-EECF-4C88-829D-7277470AF700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FD2FA499-8958-4683-9CAF-5BA8C05EC805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每季終了後一個月內編送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024DDAE8-2F90-4320-8B44-107786449BBD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桃園市政府(社會局)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7F70150D-EB57-4C01-84C9-33B02C526E09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10730-04-07-2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3115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23925"/>
          <a:ext cx="27432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20400" y="94869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C247003F-8DBD-4AB5-8139-F2B9B1A8274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4138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0914B698-7DF6-40BE-9B16-5BFCAD03993E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355167F7-FE05-419A-BF81-5D4F6946B0A2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2C00592A-A786-408F-8D29-FE654B6E6154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每季終了後一個月內編送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41619123-190E-415D-9404-CA444D5A404B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桃園市政府(社會局)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3B2BC793-0FA5-4CB7-83CE-B2A5CA02B59D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10730-04-07-2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4139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23925"/>
          <a:ext cx="27432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20400" y="94869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1207FF59-F98D-4B41-B624-B28DC7466792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民國111年 1月25日 14:28:08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71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3"/>
      <c r="B3" s="103"/>
      <c r="C3" s="103"/>
      <c r="D3" s="10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3"/>
      <c r="B4" s="103"/>
      <c r="C4" s="103"/>
      <c r="D4" s="103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4" t="s">
        <v>47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4" customHeight="1" thickBot="1">
      <c r="A6" s="105" t="str">
        <f>F1</f>
        <v>中華民國110年第4季( 10月至12月 )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s="1" customFormat="1" ht="23.1" customHeight="1">
      <c r="A7" s="106" t="s">
        <v>2</v>
      </c>
      <c r="B7" s="107"/>
      <c r="C7" s="111" t="s">
        <v>14</v>
      </c>
      <c r="D7" s="111"/>
      <c r="E7" s="111"/>
      <c r="F7" s="111"/>
      <c r="G7" s="111"/>
      <c r="H7" s="111"/>
      <c r="I7" s="111"/>
      <c r="J7" s="111"/>
      <c r="K7" s="112"/>
      <c r="L7" s="113" t="s">
        <v>15</v>
      </c>
      <c r="M7" s="113"/>
      <c r="N7" s="113"/>
      <c r="O7" s="113" t="s">
        <v>16</v>
      </c>
      <c r="P7" s="113"/>
      <c r="Q7" s="113"/>
      <c r="R7" s="113" t="s">
        <v>17</v>
      </c>
      <c r="S7" s="113"/>
      <c r="T7" s="115"/>
      <c r="U7" s="117" t="s">
        <v>11</v>
      </c>
      <c r="V7" s="111"/>
      <c r="W7" s="111"/>
      <c r="X7" s="111"/>
      <c r="Y7" s="111"/>
      <c r="Z7" s="112"/>
      <c r="AA7" s="88" t="s">
        <v>12</v>
      </c>
      <c r="AB7" s="91" t="s">
        <v>13</v>
      </c>
    </row>
    <row r="8" spans="1:28" s="1" customFormat="1" ht="23.1" customHeight="1">
      <c r="A8" s="103"/>
      <c r="B8" s="108"/>
      <c r="C8" s="94" t="s">
        <v>18</v>
      </c>
      <c r="D8" s="94"/>
      <c r="E8" s="95"/>
      <c r="F8" s="96" t="s">
        <v>4</v>
      </c>
      <c r="G8" s="97"/>
      <c r="H8" s="98"/>
      <c r="I8" s="96" t="s">
        <v>5</v>
      </c>
      <c r="J8" s="97"/>
      <c r="K8" s="98"/>
      <c r="L8" s="114"/>
      <c r="M8" s="114"/>
      <c r="N8" s="114"/>
      <c r="O8" s="114"/>
      <c r="P8" s="114"/>
      <c r="Q8" s="114"/>
      <c r="R8" s="114"/>
      <c r="S8" s="114"/>
      <c r="T8" s="116"/>
      <c r="U8" s="99" t="s">
        <v>3</v>
      </c>
      <c r="V8" s="101" t="s">
        <v>7</v>
      </c>
      <c r="W8" s="101" t="s">
        <v>6</v>
      </c>
      <c r="X8" s="81" t="s">
        <v>8</v>
      </c>
      <c r="Y8" s="81" t="s">
        <v>10</v>
      </c>
      <c r="Z8" s="81" t="s">
        <v>9</v>
      </c>
      <c r="AA8" s="89"/>
      <c r="AB8" s="92"/>
    </row>
    <row r="9" spans="1:28" s="1" customFormat="1" ht="33" customHeight="1" thickBot="1">
      <c r="A9" s="109"/>
      <c r="B9" s="11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0"/>
      <c r="V9" s="102"/>
      <c r="W9" s="102"/>
      <c r="X9" s="82"/>
      <c r="Y9" s="82"/>
      <c r="Z9" s="82"/>
      <c r="AA9" s="90"/>
      <c r="AB9" s="93"/>
    </row>
    <row r="10" spans="1:28" s="2" customFormat="1" ht="18" customHeight="1">
      <c r="A10" s="83" t="s">
        <v>44</v>
      </c>
      <c r="B10" s="24" t="s">
        <v>19</v>
      </c>
      <c r="C10" s="42">
        <v>2587</v>
      </c>
      <c r="D10" s="45">
        <v>923</v>
      </c>
      <c r="E10" s="45">
        <v>1664</v>
      </c>
      <c r="F10" s="47">
        <v>829</v>
      </c>
      <c r="G10" s="48">
        <v>413</v>
      </c>
      <c r="H10" s="48">
        <v>416</v>
      </c>
      <c r="I10" s="48">
        <v>1758</v>
      </c>
      <c r="J10" s="47">
        <v>510</v>
      </c>
      <c r="K10" s="47">
        <v>1248</v>
      </c>
      <c r="L10" s="47">
        <v>271</v>
      </c>
      <c r="M10" s="47">
        <v>90</v>
      </c>
      <c r="N10" s="47">
        <v>181</v>
      </c>
      <c r="O10" s="47">
        <v>97</v>
      </c>
      <c r="P10" s="47">
        <v>34</v>
      </c>
      <c r="Q10" s="47">
        <v>63</v>
      </c>
      <c r="R10" s="47">
        <v>34</v>
      </c>
      <c r="S10" s="47">
        <v>23</v>
      </c>
      <c r="T10" s="50">
        <v>11</v>
      </c>
      <c r="U10" s="52">
        <v>228447</v>
      </c>
      <c r="V10" s="56">
        <v>24257</v>
      </c>
      <c r="W10" s="56">
        <v>15250</v>
      </c>
      <c r="X10" s="56">
        <v>78175</v>
      </c>
      <c r="Y10" s="56">
        <v>110292</v>
      </c>
      <c r="Z10" s="56">
        <v>473</v>
      </c>
      <c r="AA10" s="56">
        <v>542</v>
      </c>
      <c r="AB10" s="60">
        <v>4</v>
      </c>
    </row>
    <row r="11" spans="1:28" ht="18" customHeight="1">
      <c r="A11" s="84"/>
      <c r="B11" s="64" t="s">
        <v>20</v>
      </c>
      <c r="C11" s="43">
        <v>416</v>
      </c>
      <c r="D11" s="46">
        <v>174</v>
      </c>
      <c r="E11" s="46">
        <v>242</v>
      </c>
      <c r="F11" s="46">
        <v>172</v>
      </c>
      <c r="G11" s="42">
        <v>107</v>
      </c>
      <c r="H11" s="42">
        <v>65</v>
      </c>
      <c r="I11" s="42">
        <v>244</v>
      </c>
      <c r="J11" s="45">
        <v>67</v>
      </c>
      <c r="K11" s="45">
        <v>177</v>
      </c>
      <c r="L11" s="45">
        <v>10</v>
      </c>
      <c r="M11" s="45">
        <v>2</v>
      </c>
      <c r="N11" s="45">
        <v>8</v>
      </c>
      <c r="O11" s="45">
        <v>20</v>
      </c>
      <c r="P11" s="45">
        <v>10</v>
      </c>
      <c r="Q11" s="45">
        <v>10</v>
      </c>
      <c r="R11" s="45">
        <v>3</v>
      </c>
      <c r="S11" s="45">
        <v>2</v>
      </c>
      <c r="T11" s="51">
        <v>1</v>
      </c>
      <c r="U11" s="53"/>
      <c r="V11" s="57"/>
      <c r="W11" s="57"/>
      <c r="X11" s="57"/>
      <c r="Y11" s="57"/>
      <c r="Z11" s="57"/>
      <c r="AA11" s="57"/>
      <c r="AB11" s="61"/>
    </row>
    <row r="12" spans="1:28" ht="18" customHeight="1">
      <c r="A12" s="84"/>
      <c r="B12" s="64" t="s">
        <v>21</v>
      </c>
      <c r="C12" s="43">
        <v>647</v>
      </c>
      <c r="D12" s="46">
        <v>216</v>
      </c>
      <c r="E12" s="46">
        <v>431</v>
      </c>
      <c r="F12" s="46">
        <v>205</v>
      </c>
      <c r="G12" s="42">
        <v>94</v>
      </c>
      <c r="H12" s="42">
        <v>111</v>
      </c>
      <c r="I12" s="42">
        <v>442</v>
      </c>
      <c r="J12" s="45">
        <v>122</v>
      </c>
      <c r="K12" s="45">
        <v>320</v>
      </c>
      <c r="L12" s="45">
        <v>45</v>
      </c>
      <c r="M12" s="45">
        <v>8</v>
      </c>
      <c r="N12" s="45">
        <v>37</v>
      </c>
      <c r="O12" s="45">
        <v>37</v>
      </c>
      <c r="P12" s="45">
        <v>10</v>
      </c>
      <c r="Q12" s="45">
        <v>27</v>
      </c>
      <c r="R12" s="45">
        <v>2</v>
      </c>
      <c r="S12" s="45">
        <v>2</v>
      </c>
      <c r="T12" s="65">
        <v>0</v>
      </c>
      <c r="U12" s="53"/>
      <c r="V12" s="57"/>
      <c r="W12" s="57"/>
      <c r="X12" s="57"/>
      <c r="Y12" s="57"/>
      <c r="Z12" s="57"/>
      <c r="AA12" s="57"/>
      <c r="AB12" s="61"/>
    </row>
    <row r="13" spans="1:28" ht="18" customHeight="1">
      <c r="A13" s="84"/>
      <c r="B13" s="64" t="s">
        <v>22</v>
      </c>
      <c r="C13" s="43">
        <v>581</v>
      </c>
      <c r="D13" s="46">
        <v>177</v>
      </c>
      <c r="E13" s="46">
        <v>404</v>
      </c>
      <c r="F13" s="46">
        <v>172</v>
      </c>
      <c r="G13" s="42">
        <v>80</v>
      </c>
      <c r="H13" s="42">
        <v>92</v>
      </c>
      <c r="I13" s="42">
        <v>409</v>
      </c>
      <c r="J13" s="45">
        <v>97</v>
      </c>
      <c r="K13" s="45">
        <v>312</v>
      </c>
      <c r="L13" s="45">
        <v>66</v>
      </c>
      <c r="M13" s="45">
        <v>1</v>
      </c>
      <c r="N13" s="45">
        <v>65</v>
      </c>
      <c r="O13" s="45">
        <v>19</v>
      </c>
      <c r="P13" s="45">
        <v>5</v>
      </c>
      <c r="Q13" s="45">
        <v>14</v>
      </c>
      <c r="R13" s="45">
        <v>7</v>
      </c>
      <c r="S13" s="45">
        <v>4</v>
      </c>
      <c r="T13" s="51">
        <v>3</v>
      </c>
      <c r="U13" s="53"/>
      <c r="V13" s="57"/>
      <c r="W13" s="57"/>
      <c r="X13" s="57"/>
      <c r="Y13" s="57"/>
      <c r="Z13" s="57"/>
      <c r="AA13" s="57"/>
      <c r="AB13" s="61"/>
    </row>
    <row r="14" spans="1:28" ht="18" customHeight="1">
      <c r="A14" s="84"/>
      <c r="B14" s="64" t="s">
        <v>23</v>
      </c>
      <c r="C14" s="43">
        <v>479</v>
      </c>
      <c r="D14" s="46">
        <v>138</v>
      </c>
      <c r="E14" s="46">
        <v>341</v>
      </c>
      <c r="F14" s="46">
        <v>137</v>
      </c>
      <c r="G14" s="42">
        <v>61</v>
      </c>
      <c r="H14" s="42">
        <v>76</v>
      </c>
      <c r="I14" s="42">
        <v>342</v>
      </c>
      <c r="J14" s="45">
        <v>77</v>
      </c>
      <c r="K14" s="45">
        <v>265</v>
      </c>
      <c r="L14" s="45">
        <v>50</v>
      </c>
      <c r="M14" s="45">
        <v>6</v>
      </c>
      <c r="N14" s="45">
        <v>44</v>
      </c>
      <c r="O14" s="45">
        <v>15</v>
      </c>
      <c r="P14" s="45">
        <v>7</v>
      </c>
      <c r="Q14" s="45">
        <v>8</v>
      </c>
      <c r="R14" s="45">
        <v>3</v>
      </c>
      <c r="S14" s="45">
        <v>1</v>
      </c>
      <c r="T14" s="51">
        <v>2</v>
      </c>
      <c r="U14" s="53"/>
      <c r="V14" s="57"/>
      <c r="W14" s="57"/>
      <c r="X14" s="57"/>
      <c r="Y14" s="57"/>
      <c r="Z14" s="57"/>
      <c r="AA14" s="57"/>
      <c r="AB14" s="61"/>
    </row>
    <row r="15" spans="1:28" ht="18" customHeight="1">
      <c r="A15" s="85"/>
      <c r="B15" s="64" t="s">
        <v>24</v>
      </c>
      <c r="C15" s="43">
        <v>464</v>
      </c>
      <c r="D15" s="46">
        <v>218</v>
      </c>
      <c r="E15" s="46">
        <v>246</v>
      </c>
      <c r="F15" s="46">
        <v>143</v>
      </c>
      <c r="G15" s="42">
        <v>71</v>
      </c>
      <c r="H15" s="42">
        <v>72</v>
      </c>
      <c r="I15" s="42">
        <v>321</v>
      </c>
      <c r="J15" s="45">
        <v>147</v>
      </c>
      <c r="K15" s="45">
        <v>174</v>
      </c>
      <c r="L15" s="45">
        <v>100</v>
      </c>
      <c r="M15" s="45">
        <v>73</v>
      </c>
      <c r="N15" s="45">
        <v>27</v>
      </c>
      <c r="O15" s="45">
        <v>6</v>
      </c>
      <c r="P15" s="45">
        <v>2</v>
      </c>
      <c r="Q15" s="45">
        <v>4</v>
      </c>
      <c r="R15" s="45">
        <v>19</v>
      </c>
      <c r="S15" s="45">
        <v>14</v>
      </c>
      <c r="T15" s="51">
        <v>5</v>
      </c>
      <c r="U15" s="53"/>
      <c r="V15" s="57"/>
      <c r="W15" s="57"/>
      <c r="X15" s="57"/>
      <c r="Y15" s="57"/>
      <c r="Z15" s="57"/>
      <c r="AA15" s="57"/>
      <c r="AB15" s="61"/>
    </row>
    <row r="16" spans="1:28" ht="18" customHeight="1">
      <c r="A16" s="86" t="s">
        <v>25</v>
      </c>
      <c r="B16" s="64" t="s">
        <v>19</v>
      </c>
      <c r="C16" s="43">
        <v>376</v>
      </c>
      <c r="D16" s="46">
        <v>150</v>
      </c>
      <c r="E16" s="46">
        <v>226</v>
      </c>
      <c r="F16" s="46">
        <v>146</v>
      </c>
      <c r="G16" s="42">
        <v>67</v>
      </c>
      <c r="H16" s="42">
        <v>79</v>
      </c>
      <c r="I16" s="42">
        <v>230</v>
      </c>
      <c r="J16" s="45">
        <v>83</v>
      </c>
      <c r="K16" s="45">
        <v>147</v>
      </c>
      <c r="L16" s="45">
        <v>10</v>
      </c>
      <c r="M16" s="45">
        <v>10</v>
      </c>
      <c r="N16" s="66">
        <v>0</v>
      </c>
      <c r="O16" s="45">
        <v>2</v>
      </c>
      <c r="P16" s="45">
        <v>1</v>
      </c>
      <c r="Q16" s="45">
        <v>1</v>
      </c>
      <c r="R16" s="45">
        <v>4</v>
      </c>
      <c r="S16" s="45">
        <v>3</v>
      </c>
      <c r="T16" s="51">
        <v>1</v>
      </c>
      <c r="U16" s="54">
        <v>37759</v>
      </c>
      <c r="V16" s="58">
        <v>3225</v>
      </c>
      <c r="W16" s="58">
        <v>1841</v>
      </c>
      <c r="X16" s="58">
        <v>14316</v>
      </c>
      <c r="Y16" s="58">
        <v>18277</v>
      </c>
      <c r="Z16" s="58">
        <v>100</v>
      </c>
      <c r="AA16" s="58">
        <v>66</v>
      </c>
      <c r="AB16" s="62">
        <v>3</v>
      </c>
    </row>
    <row r="17" spans="1:28" ht="18" customHeight="1">
      <c r="A17" s="84"/>
      <c r="B17" s="64" t="s">
        <v>20</v>
      </c>
      <c r="C17" s="43">
        <v>71</v>
      </c>
      <c r="D17" s="46">
        <v>32</v>
      </c>
      <c r="E17" s="46">
        <v>39</v>
      </c>
      <c r="F17" s="46">
        <v>34</v>
      </c>
      <c r="G17" s="42">
        <v>21</v>
      </c>
      <c r="H17" s="42">
        <v>13</v>
      </c>
      <c r="I17" s="42">
        <v>37</v>
      </c>
      <c r="J17" s="45">
        <v>11</v>
      </c>
      <c r="K17" s="45">
        <v>26</v>
      </c>
      <c r="L17" s="66">
        <v>0</v>
      </c>
      <c r="M17" s="66">
        <v>0</v>
      </c>
      <c r="N17" s="66">
        <v>0</v>
      </c>
      <c r="O17" s="45">
        <v>1</v>
      </c>
      <c r="P17" s="66">
        <v>0</v>
      </c>
      <c r="Q17" s="45">
        <v>1</v>
      </c>
      <c r="R17" s="45">
        <v>2</v>
      </c>
      <c r="S17" s="45">
        <v>1</v>
      </c>
      <c r="T17" s="51">
        <v>1</v>
      </c>
      <c r="U17" s="53"/>
      <c r="V17" s="57"/>
      <c r="W17" s="57"/>
      <c r="X17" s="57"/>
      <c r="Y17" s="57"/>
      <c r="Z17" s="57"/>
      <c r="AA17" s="57"/>
      <c r="AB17" s="61"/>
    </row>
    <row r="18" spans="1:28" ht="18" customHeight="1">
      <c r="A18" s="84"/>
      <c r="B18" s="64" t="s">
        <v>21</v>
      </c>
      <c r="C18" s="43">
        <v>93</v>
      </c>
      <c r="D18" s="46">
        <v>41</v>
      </c>
      <c r="E18" s="46">
        <v>52</v>
      </c>
      <c r="F18" s="46">
        <v>41</v>
      </c>
      <c r="G18" s="42">
        <v>17</v>
      </c>
      <c r="H18" s="42">
        <v>24</v>
      </c>
      <c r="I18" s="42">
        <v>52</v>
      </c>
      <c r="J18" s="45">
        <v>24</v>
      </c>
      <c r="K18" s="45">
        <v>28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53"/>
      <c r="V18" s="57"/>
      <c r="W18" s="57"/>
      <c r="X18" s="57"/>
      <c r="Y18" s="57"/>
      <c r="Z18" s="57"/>
      <c r="AA18" s="57"/>
      <c r="AB18" s="61"/>
    </row>
    <row r="19" spans="1:28" ht="18" customHeight="1">
      <c r="A19" s="84"/>
      <c r="B19" s="64" t="s">
        <v>22</v>
      </c>
      <c r="C19" s="43">
        <v>70</v>
      </c>
      <c r="D19" s="46">
        <v>27</v>
      </c>
      <c r="E19" s="46">
        <v>43</v>
      </c>
      <c r="F19" s="46">
        <v>26</v>
      </c>
      <c r="G19" s="42">
        <v>12</v>
      </c>
      <c r="H19" s="42">
        <v>14</v>
      </c>
      <c r="I19" s="42">
        <v>44</v>
      </c>
      <c r="J19" s="45">
        <v>15</v>
      </c>
      <c r="K19" s="45">
        <v>29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45">
        <v>1</v>
      </c>
      <c r="S19" s="45">
        <v>1</v>
      </c>
      <c r="T19" s="65">
        <v>0</v>
      </c>
      <c r="U19" s="53"/>
      <c r="V19" s="57"/>
      <c r="W19" s="57"/>
      <c r="X19" s="57"/>
      <c r="Y19" s="57"/>
      <c r="Z19" s="57"/>
      <c r="AA19" s="57"/>
      <c r="AB19" s="61"/>
    </row>
    <row r="20" spans="1:28" ht="18" customHeight="1">
      <c r="A20" s="84"/>
      <c r="B20" s="64" t="s">
        <v>23</v>
      </c>
      <c r="C20" s="43">
        <v>67</v>
      </c>
      <c r="D20" s="46">
        <v>21</v>
      </c>
      <c r="E20" s="46">
        <v>46</v>
      </c>
      <c r="F20" s="46">
        <v>18</v>
      </c>
      <c r="G20" s="42">
        <v>9</v>
      </c>
      <c r="H20" s="42">
        <v>9</v>
      </c>
      <c r="I20" s="42">
        <v>49</v>
      </c>
      <c r="J20" s="45">
        <v>12</v>
      </c>
      <c r="K20" s="45">
        <v>37</v>
      </c>
      <c r="L20" s="66">
        <v>0</v>
      </c>
      <c r="M20" s="66">
        <v>0</v>
      </c>
      <c r="N20" s="66">
        <v>0</v>
      </c>
      <c r="O20" s="45">
        <v>1</v>
      </c>
      <c r="P20" s="45">
        <v>1</v>
      </c>
      <c r="Q20" s="66">
        <v>0</v>
      </c>
      <c r="R20" s="66">
        <v>0</v>
      </c>
      <c r="S20" s="66">
        <v>0</v>
      </c>
      <c r="T20" s="65">
        <v>0</v>
      </c>
      <c r="U20" s="53"/>
      <c r="V20" s="57"/>
      <c r="W20" s="57"/>
      <c r="X20" s="57"/>
      <c r="Y20" s="57"/>
      <c r="Z20" s="57"/>
      <c r="AA20" s="57"/>
      <c r="AB20" s="61"/>
    </row>
    <row r="21" spans="1:28" ht="18" customHeight="1">
      <c r="A21" s="85"/>
      <c r="B21" s="64" t="s">
        <v>24</v>
      </c>
      <c r="C21" s="43">
        <v>75</v>
      </c>
      <c r="D21" s="46">
        <v>29</v>
      </c>
      <c r="E21" s="46">
        <v>46</v>
      </c>
      <c r="F21" s="46">
        <v>27</v>
      </c>
      <c r="G21" s="42">
        <v>8</v>
      </c>
      <c r="H21" s="42">
        <v>19</v>
      </c>
      <c r="I21" s="42">
        <v>48</v>
      </c>
      <c r="J21" s="45">
        <v>21</v>
      </c>
      <c r="K21" s="45">
        <v>27</v>
      </c>
      <c r="L21" s="45">
        <v>10</v>
      </c>
      <c r="M21" s="45">
        <v>10</v>
      </c>
      <c r="N21" s="66">
        <v>0</v>
      </c>
      <c r="O21" s="66">
        <v>0</v>
      </c>
      <c r="P21" s="66">
        <v>0</v>
      </c>
      <c r="Q21" s="66">
        <v>0</v>
      </c>
      <c r="R21" s="45">
        <v>1</v>
      </c>
      <c r="S21" s="45">
        <v>1</v>
      </c>
      <c r="T21" s="65">
        <v>0</v>
      </c>
      <c r="U21" s="53"/>
      <c r="V21" s="57"/>
      <c r="W21" s="57"/>
      <c r="X21" s="57"/>
      <c r="Y21" s="57"/>
      <c r="Z21" s="57"/>
      <c r="AA21" s="57"/>
      <c r="AB21" s="61"/>
    </row>
    <row r="22" spans="1:28" ht="18" customHeight="1">
      <c r="A22" s="86" t="s">
        <v>26</v>
      </c>
      <c r="B22" s="64" t="s">
        <v>19</v>
      </c>
      <c r="C22" s="43">
        <v>405</v>
      </c>
      <c r="D22" s="46">
        <v>119</v>
      </c>
      <c r="E22" s="46">
        <v>286</v>
      </c>
      <c r="F22" s="46">
        <v>102</v>
      </c>
      <c r="G22" s="42">
        <v>54</v>
      </c>
      <c r="H22" s="42">
        <v>48</v>
      </c>
      <c r="I22" s="42">
        <v>303</v>
      </c>
      <c r="J22" s="45">
        <v>65</v>
      </c>
      <c r="K22" s="45">
        <v>238</v>
      </c>
      <c r="L22" s="45">
        <v>55</v>
      </c>
      <c r="M22" s="45">
        <v>17</v>
      </c>
      <c r="N22" s="45">
        <v>38</v>
      </c>
      <c r="O22" s="45">
        <v>1</v>
      </c>
      <c r="P22" s="66">
        <v>0</v>
      </c>
      <c r="Q22" s="45">
        <v>1</v>
      </c>
      <c r="R22" s="45">
        <v>5</v>
      </c>
      <c r="S22" s="45">
        <v>3</v>
      </c>
      <c r="T22" s="51">
        <v>2</v>
      </c>
      <c r="U22" s="54">
        <v>34780</v>
      </c>
      <c r="V22" s="58">
        <v>4123</v>
      </c>
      <c r="W22" s="58">
        <v>2014</v>
      </c>
      <c r="X22" s="58">
        <v>13735</v>
      </c>
      <c r="Y22" s="58">
        <v>14839</v>
      </c>
      <c r="Z22" s="58">
        <v>69</v>
      </c>
      <c r="AA22" s="58">
        <v>157</v>
      </c>
      <c r="AB22" s="67">
        <v>0</v>
      </c>
    </row>
    <row r="23" spans="1:28" ht="18" customHeight="1">
      <c r="A23" s="84"/>
      <c r="B23" s="64" t="s">
        <v>20</v>
      </c>
      <c r="C23" s="43">
        <v>60</v>
      </c>
      <c r="D23" s="46">
        <v>24</v>
      </c>
      <c r="E23" s="46">
        <v>36</v>
      </c>
      <c r="F23" s="46">
        <v>23</v>
      </c>
      <c r="G23" s="42">
        <v>17</v>
      </c>
      <c r="H23" s="42">
        <v>6</v>
      </c>
      <c r="I23" s="42">
        <v>37</v>
      </c>
      <c r="J23" s="45">
        <v>7</v>
      </c>
      <c r="K23" s="45">
        <v>30</v>
      </c>
      <c r="L23" s="45">
        <v>1</v>
      </c>
      <c r="M23" s="66">
        <v>0</v>
      </c>
      <c r="N23" s="45">
        <v>1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0</v>
      </c>
      <c r="U23" s="53"/>
      <c r="V23" s="57"/>
      <c r="W23" s="57"/>
      <c r="X23" s="57"/>
      <c r="Y23" s="57"/>
      <c r="Z23" s="57"/>
      <c r="AA23" s="57"/>
      <c r="AB23" s="61"/>
    </row>
    <row r="24" spans="1:28" ht="18" customHeight="1">
      <c r="A24" s="84"/>
      <c r="B24" s="64" t="s">
        <v>21</v>
      </c>
      <c r="C24" s="43">
        <v>102</v>
      </c>
      <c r="D24" s="46">
        <v>29</v>
      </c>
      <c r="E24" s="46">
        <v>73</v>
      </c>
      <c r="F24" s="46">
        <v>27</v>
      </c>
      <c r="G24" s="42">
        <v>15</v>
      </c>
      <c r="H24" s="42">
        <v>12</v>
      </c>
      <c r="I24" s="42">
        <v>75</v>
      </c>
      <c r="J24" s="45">
        <v>14</v>
      </c>
      <c r="K24" s="45">
        <v>61</v>
      </c>
      <c r="L24" s="45">
        <v>10</v>
      </c>
      <c r="M24" s="45">
        <v>2</v>
      </c>
      <c r="N24" s="45">
        <v>8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5">
        <v>0</v>
      </c>
      <c r="U24" s="53"/>
      <c r="V24" s="57"/>
      <c r="W24" s="57"/>
      <c r="X24" s="57"/>
      <c r="Y24" s="57"/>
      <c r="Z24" s="57"/>
      <c r="AA24" s="57"/>
      <c r="AB24" s="61"/>
    </row>
    <row r="25" spans="1:28" ht="18" customHeight="1">
      <c r="A25" s="84"/>
      <c r="B25" s="64" t="s">
        <v>22</v>
      </c>
      <c r="C25" s="43">
        <v>77</v>
      </c>
      <c r="D25" s="46">
        <v>13</v>
      </c>
      <c r="E25" s="46">
        <v>64</v>
      </c>
      <c r="F25" s="46">
        <v>12</v>
      </c>
      <c r="G25" s="42">
        <v>4</v>
      </c>
      <c r="H25" s="42">
        <v>8</v>
      </c>
      <c r="I25" s="42">
        <v>65</v>
      </c>
      <c r="J25" s="45">
        <v>9</v>
      </c>
      <c r="K25" s="45">
        <v>56</v>
      </c>
      <c r="L25" s="45">
        <v>12</v>
      </c>
      <c r="M25" s="45">
        <v>1</v>
      </c>
      <c r="N25" s="45">
        <v>11</v>
      </c>
      <c r="O25" s="66">
        <v>0</v>
      </c>
      <c r="P25" s="66">
        <v>0</v>
      </c>
      <c r="Q25" s="66">
        <v>0</v>
      </c>
      <c r="R25" s="45">
        <v>1</v>
      </c>
      <c r="S25" s="45">
        <v>1</v>
      </c>
      <c r="T25" s="65">
        <v>0</v>
      </c>
      <c r="U25" s="53"/>
      <c r="V25" s="57"/>
      <c r="W25" s="57"/>
      <c r="X25" s="57"/>
      <c r="Y25" s="57"/>
      <c r="Z25" s="57"/>
      <c r="AA25" s="57"/>
      <c r="AB25" s="61"/>
    </row>
    <row r="26" spans="1:28" ht="18" customHeight="1">
      <c r="A26" s="84"/>
      <c r="B26" s="64" t="s">
        <v>23</v>
      </c>
      <c r="C26" s="43">
        <v>70</v>
      </c>
      <c r="D26" s="46">
        <v>10</v>
      </c>
      <c r="E26" s="46">
        <v>60</v>
      </c>
      <c r="F26" s="46">
        <v>13</v>
      </c>
      <c r="G26" s="42">
        <v>3</v>
      </c>
      <c r="H26" s="42">
        <v>10</v>
      </c>
      <c r="I26" s="42">
        <v>57</v>
      </c>
      <c r="J26" s="45">
        <v>7</v>
      </c>
      <c r="K26" s="45">
        <v>50</v>
      </c>
      <c r="L26" s="45">
        <v>10</v>
      </c>
      <c r="M26" s="45">
        <v>1</v>
      </c>
      <c r="N26" s="45">
        <v>9</v>
      </c>
      <c r="O26" s="45">
        <v>1</v>
      </c>
      <c r="P26" s="66">
        <v>0</v>
      </c>
      <c r="Q26" s="45">
        <v>1</v>
      </c>
      <c r="R26" s="66">
        <v>0</v>
      </c>
      <c r="S26" s="66">
        <v>0</v>
      </c>
      <c r="T26" s="65">
        <v>0</v>
      </c>
      <c r="U26" s="53"/>
      <c r="V26" s="57"/>
      <c r="W26" s="57"/>
      <c r="X26" s="57"/>
      <c r="Y26" s="57"/>
      <c r="Z26" s="57"/>
      <c r="AA26" s="57"/>
      <c r="AB26" s="61"/>
    </row>
    <row r="27" spans="1:28" ht="18" customHeight="1">
      <c r="A27" s="85"/>
      <c r="B27" s="64" t="s">
        <v>24</v>
      </c>
      <c r="C27" s="43">
        <v>96</v>
      </c>
      <c r="D27" s="46">
        <v>43</v>
      </c>
      <c r="E27" s="46">
        <v>53</v>
      </c>
      <c r="F27" s="46">
        <v>27</v>
      </c>
      <c r="G27" s="42">
        <v>15</v>
      </c>
      <c r="H27" s="42">
        <v>12</v>
      </c>
      <c r="I27" s="42">
        <v>69</v>
      </c>
      <c r="J27" s="45">
        <v>28</v>
      </c>
      <c r="K27" s="45">
        <v>41</v>
      </c>
      <c r="L27" s="45">
        <v>22</v>
      </c>
      <c r="M27" s="45">
        <v>13</v>
      </c>
      <c r="N27" s="45">
        <v>9</v>
      </c>
      <c r="O27" s="66">
        <v>0</v>
      </c>
      <c r="P27" s="66">
        <v>0</v>
      </c>
      <c r="Q27" s="66">
        <v>0</v>
      </c>
      <c r="R27" s="45">
        <v>4</v>
      </c>
      <c r="S27" s="45">
        <v>2</v>
      </c>
      <c r="T27" s="51">
        <v>2</v>
      </c>
      <c r="U27" s="53"/>
      <c r="V27" s="57"/>
      <c r="W27" s="57"/>
      <c r="X27" s="57"/>
      <c r="Y27" s="57"/>
      <c r="Z27" s="57"/>
      <c r="AA27" s="57"/>
      <c r="AB27" s="61"/>
    </row>
    <row r="28" spans="1:28" ht="18" customHeight="1">
      <c r="A28" s="86" t="s">
        <v>27</v>
      </c>
      <c r="B28" s="64" t="s">
        <v>19</v>
      </c>
      <c r="C28" s="43">
        <v>507</v>
      </c>
      <c r="D28" s="46">
        <v>170</v>
      </c>
      <c r="E28" s="46">
        <v>337</v>
      </c>
      <c r="F28" s="46">
        <v>131</v>
      </c>
      <c r="G28" s="42">
        <v>59</v>
      </c>
      <c r="H28" s="42">
        <v>72</v>
      </c>
      <c r="I28" s="42">
        <v>376</v>
      </c>
      <c r="J28" s="45">
        <v>111</v>
      </c>
      <c r="K28" s="45">
        <v>265</v>
      </c>
      <c r="L28" s="45">
        <v>66</v>
      </c>
      <c r="M28" s="45">
        <v>24</v>
      </c>
      <c r="N28" s="45">
        <v>42</v>
      </c>
      <c r="O28" s="45">
        <v>5</v>
      </c>
      <c r="P28" s="45">
        <v>2</v>
      </c>
      <c r="Q28" s="45">
        <v>3</v>
      </c>
      <c r="R28" s="45">
        <v>5</v>
      </c>
      <c r="S28" s="45">
        <v>4</v>
      </c>
      <c r="T28" s="51">
        <v>1</v>
      </c>
      <c r="U28" s="54">
        <v>19766</v>
      </c>
      <c r="V28" s="58">
        <v>2100</v>
      </c>
      <c r="W28" s="58">
        <v>2604</v>
      </c>
      <c r="X28" s="58">
        <v>5760</v>
      </c>
      <c r="Y28" s="58">
        <v>9251</v>
      </c>
      <c r="Z28" s="58">
        <v>51</v>
      </c>
      <c r="AA28" s="58">
        <v>82</v>
      </c>
      <c r="AB28" s="62">
        <v>1</v>
      </c>
    </row>
    <row r="29" spans="1:28" ht="18" customHeight="1">
      <c r="A29" s="84"/>
      <c r="B29" s="64" t="s">
        <v>20</v>
      </c>
      <c r="C29" s="43">
        <v>91</v>
      </c>
      <c r="D29" s="46">
        <v>24</v>
      </c>
      <c r="E29" s="46">
        <v>67</v>
      </c>
      <c r="F29" s="46">
        <v>27</v>
      </c>
      <c r="G29" s="42">
        <v>14</v>
      </c>
      <c r="H29" s="42">
        <v>13</v>
      </c>
      <c r="I29" s="42">
        <v>64</v>
      </c>
      <c r="J29" s="45">
        <v>10</v>
      </c>
      <c r="K29" s="45">
        <v>54</v>
      </c>
      <c r="L29" s="45">
        <v>3</v>
      </c>
      <c r="M29" s="66">
        <v>0</v>
      </c>
      <c r="N29" s="45">
        <v>3</v>
      </c>
      <c r="O29" s="45">
        <v>2</v>
      </c>
      <c r="P29" s="45">
        <v>1</v>
      </c>
      <c r="Q29" s="45">
        <v>1</v>
      </c>
      <c r="R29" s="45">
        <v>1</v>
      </c>
      <c r="S29" s="45">
        <v>1</v>
      </c>
      <c r="T29" s="65">
        <v>0</v>
      </c>
      <c r="U29" s="53"/>
      <c r="V29" s="57"/>
      <c r="W29" s="57"/>
      <c r="X29" s="57"/>
      <c r="Y29" s="57"/>
      <c r="Z29" s="57"/>
      <c r="AA29" s="57"/>
      <c r="AB29" s="61"/>
    </row>
    <row r="30" spans="1:28" ht="18" customHeight="1">
      <c r="A30" s="84"/>
      <c r="B30" s="64" t="s">
        <v>21</v>
      </c>
      <c r="C30" s="43">
        <v>131</v>
      </c>
      <c r="D30" s="46">
        <v>35</v>
      </c>
      <c r="E30" s="46">
        <v>96</v>
      </c>
      <c r="F30" s="46">
        <v>34</v>
      </c>
      <c r="G30" s="42">
        <v>14</v>
      </c>
      <c r="H30" s="42">
        <v>20</v>
      </c>
      <c r="I30" s="42">
        <v>97</v>
      </c>
      <c r="J30" s="45">
        <v>21</v>
      </c>
      <c r="K30" s="45">
        <v>76</v>
      </c>
      <c r="L30" s="45">
        <v>11</v>
      </c>
      <c r="M30" s="45">
        <v>1</v>
      </c>
      <c r="N30" s="45">
        <v>10</v>
      </c>
      <c r="O30" s="45">
        <v>3</v>
      </c>
      <c r="P30" s="45">
        <v>1</v>
      </c>
      <c r="Q30" s="45">
        <v>2</v>
      </c>
      <c r="R30" s="66">
        <v>0</v>
      </c>
      <c r="S30" s="66">
        <v>0</v>
      </c>
      <c r="T30" s="65">
        <v>0</v>
      </c>
      <c r="U30" s="53"/>
      <c r="V30" s="57"/>
      <c r="W30" s="57"/>
      <c r="X30" s="57"/>
      <c r="Y30" s="57"/>
      <c r="Z30" s="57"/>
      <c r="AA30" s="57"/>
      <c r="AB30" s="61"/>
    </row>
    <row r="31" spans="1:28" ht="18" customHeight="1">
      <c r="A31" s="84"/>
      <c r="B31" s="64" t="s">
        <v>22</v>
      </c>
      <c r="C31" s="43">
        <v>117</v>
      </c>
      <c r="D31" s="46">
        <v>31</v>
      </c>
      <c r="E31" s="46">
        <v>86</v>
      </c>
      <c r="F31" s="46">
        <v>30</v>
      </c>
      <c r="G31" s="42">
        <v>12</v>
      </c>
      <c r="H31" s="42">
        <v>18</v>
      </c>
      <c r="I31" s="42">
        <v>87</v>
      </c>
      <c r="J31" s="45">
        <v>19</v>
      </c>
      <c r="K31" s="45">
        <v>68</v>
      </c>
      <c r="L31" s="45">
        <v>14</v>
      </c>
      <c r="M31" s="66">
        <v>0</v>
      </c>
      <c r="N31" s="45">
        <v>14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5">
        <v>0</v>
      </c>
      <c r="U31" s="53"/>
      <c r="V31" s="57"/>
      <c r="W31" s="57"/>
      <c r="X31" s="57"/>
      <c r="Y31" s="57"/>
      <c r="Z31" s="57"/>
      <c r="AA31" s="57"/>
      <c r="AB31" s="61"/>
    </row>
    <row r="32" spans="1:28" ht="18" customHeight="1">
      <c r="A32" s="84"/>
      <c r="B32" s="64" t="s">
        <v>23</v>
      </c>
      <c r="C32" s="43">
        <v>79</v>
      </c>
      <c r="D32" s="46">
        <v>27</v>
      </c>
      <c r="E32" s="46">
        <v>52</v>
      </c>
      <c r="F32" s="46">
        <v>20</v>
      </c>
      <c r="G32" s="42">
        <v>8</v>
      </c>
      <c r="H32" s="42">
        <v>12</v>
      </c>
      <c r="I32" s="42">
        <v>59</v>
      </c>
      <c r="J32" s="45">
        <v>19</v>
      </c>
      <c r="K32" s="45">
        <v>40</v>
      </c>
      <c r="L32" s="45">
        <v>10</v>
      </c>
      <c r="M32" s="45">
        <v>1</v>
      </c>
      <c r="N32" s="45">
        <v>9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5">
        <v>0</v>
      </c>
      <c r="U32" s="53"/>
      <c r="V32" s="57"/>
      <c r="W32" s="57"/>
      <c r="X32" s="57"/>
      <c r="Y32" s="57"/>
      <c r="Z32" s="57"/>
      <c r="AA32" s="57"/>
      <c r="AB32" s="61"/>
    </row>
    <row r="33" spans="1:28" ht="18" customHeight="1">
      <c r="A33" s="85"/>
      <c r="B33" s="64" t="s">
        <v>24</v>
      </c>
      <c r="C33" s="43">
        <v>89</v>
      </c>
      <c r="D33" s="46">
        <v>53</v>
      </c>
      <c r="E33" s="46">
        <v>36</v>
      </c>
      <c r="F33" s="46">
        <v>20</v>
      </c>
      <c r="G33" s="42">
        <v>11</v>
      </c>
      <c r="H33" s="42">
        <v>9</v>
      </c>
      <c r="I33" s="42">
        <v>69</v>
      </c>
      <c r="J33" s="45">
        <v>42</v>
      </c>
      <c r="K33" s="45">
        <v>27</v>
      </c>
      <c r="L33" s="45">
        <v>28</v>
      </c>
      <c r="M33" s="45">
        <v>22</v>
      </c>
      <c r="N33" s="45">
        <v>6</v>
      </c>
      <c r="O33" s="66">
        <v>0</v>
      </c>
      <c r="P33" s="66">
        <v>0</v>
      </c>
      <c r="Q33" s="66">
        <v>0</v>
      </c>
      <c r="R33" s="45">
        <v>4</v>
      </c>
      <c r="S33" s="45">
        <v>3</v>
      </c>
      <c r="T33" s="51">
        <v>1</v>
      </c>
      <c r="U33" s="53"/>
      <c r="V33" s="57"/>
      <c r="W33" s="57"/>
      <c r="X33" s="57"/>
      <c r="Y33" s="57"/>
      <c r="Z33" s="57"/>
      <c r="AA33" s="57"/>
      <c r="AB33" s="61"/>
    </row>
    <row r="34" spans="1:28" ht="18" customHeight="1">
      <c r="A34" s="86" t="s">
        <v>28</v>
      </c>
      <c r="B34" s="64" t="s">
        <v>19</v>
      </c>
      <c r="C34" s="43">
        <v>245</v>
      </c>
      <c r="D34" s="46">
        <v>64</v>
      </c>
      <c r="E34" s="46">
        <v>181</v>
      </c>
      <c r="F34" s="46">
        <v>61</v>
      </c>
      <c r="G34" s="42">
        <v>23</v>
      </c>
      <c r="H34" s="42">
        <v>38</v>
      </c>
      <c r="I34" s="42">
        <v>184</v>
      </c>
      <c r="J34" s="45">
        <v>41</v>
      </c>
      <c r="K34" s="45">
        <v>143</v>
      </c>
      <c r="L34" s="45">
        <v>23</v>
      </c>
      <c r="M34" s="45">
        <v>7</v>
      </c>
      <c r="N34" s="45">
        <v>16</v>
      </c>
      <c r="O34" s="45">
        <v>5</v>
      </c>
      <c r="P34" s="45">
        <v>1</v>
      </c>
      <c r="Q34" s="45">
        <v>4</v>
      </c>
      <c r="R34" s="45">
        <v>2</v>
      </c>
      <c r="S34" s="45">
        <v>1</v>
      </c>
      <c r="T34" s="51">
        <v>1</v>
      </c>
      <c r="U34" s="54">
        <v>23979</v>
      </c>
      <c r="V34" s="58">
        <v>3784</v>
      </c>
      <c r="W34" s="58">
        <v>1749</v>
      </c>
      <c r="X34" s="58">
        <v>7945</v>
      </c>
      <c r="Y34" s="58">
        <v>10438</v>
      </c>
      <c r="Z34" s="58">
        <v>63</v>
      </c>
      <c r="AA34" s="58">
        <v>41</v>
      </c>
      <c r="AB34" s="67">
        <v>0</v>
      </c>
    </row>
    <row r="35" spans="1:28" ht="18" customHeight="1">
      <c r="A35" s="84"/>
      <c r="B35" s="64" t="s">
        <v>20</v>
      </c>
      <c r="C35" s="43">
        <v>23</v>
      </c>
      <c r="D35" s="46">
        <v>10</v>
      </c>
      <c r="E35" s="46">
        <v>13</v>
      </c>
      <c r="F35" s="46">
        <v>9</v>
      </c>
      <c r="G35" s="42">
        <v>6</v>
      </c>
      <c r="H35" s="42">
        <v>3</v>
      </c>
      <c r="I35" s="42">
        <v>14</v>
      </c>
      <c r="J35" s="45">
        <v>4</v>
      </c>
      <c r="K35" s="45">
        <v>10</v>
      </c>
      <c r="L35" s="45">
        <v>2</v>
      </c>
      <c r="M35" s="45">
        <v>1</v>
      </c>
      <c r="N35" s="45">
        <v>1</v>
      </c>
      <c r="O35" s="45">
        <v>1</v>
      </c>
      <c r="P35" s="45">
        <v>1</v>
      </c>
      <c r="Q35" s="66">
        <v>0</v>
      </c>
      <c r="R35" s="66">
        <v>0</v>
      </c>
      <c r="S35" s="66">
        <v>0</v>
      </c>
      <c r="T35" s="65">
        <v>0</v>
      </c>
      <c r="U35" s="53"/>
      <c r="V35" s="57"/>
      <c r="W35" s="57"/>
      <c r="X35" s="57"/>
      <c r="Y35" s="57"/>
      <c r="Z35" s="57"/>
      <c r="AA35" s="57"/>
      <c r="AB35" s="61"/>
    </row>
    <row r="36" spans="1:28" ht="18" customHeight="1">
      <c r="A36" s="84"/>
      <c r="B36" s="64" t="s">
        <v>21</v>
      </c>
      <c r="C36" s="43">
        <v>69</v>
      </c>
      <c r="D36" s="46">
        <v>14</v>
      </c>
      <c r="E36" s="46">
        <v>55</v>
      </c>
      <c r="F36" s="46">
        <v>17</v>
      </c>
      <c r="G36" s="42">
        <v>6</v>
      </c>
      <c r="H36" s="42">
        <v>11</v>
      </c>
      <c r="I36" s="42">
        <v>52</v>
      </c>
      <c r="J36" s="45">
        <v>8</v>
      </c>
      <c r="K36" s="45">
        <v>44</v>
      </c>
      <c r="L36" s="45">
        <v>4</v>
      </c>
      <c r="M36" s="66">
        <v>0</v>
      </c>
      <c r="N36" s="45">
        <v>4</v>
      </c>
      <c r="O36" s="45">
        <v>3</v>
      </c>
      <c r="P36" s="66">
        <v>0</v>
      </c>
      <c r="Q36" s="45">
        <v>3</v>
      </c>
      <c r="R36" s="66">
        <v>0</v>
      </c>
      <c r="S36" s="66">
        <v>0</v>
      </c>
      <c r="T36" s="65">
        <v>0</v>
      </c>
      <c r="U36" s="53"/>
      <c r="V36" s="57"/>
      <c r="W36" s="57"/>
      <c r="X36" s="57"/>
      <c r="Y36" s="57"/>
      <c r="Z36" s="57"/>
      <c r="AA36" s="57"/>
      <c r="AB36" s="61"/>
    </row>
    <row r="37" spans="1:28" ht="18" customHeight="1">
      <c r="A37" s="84"/>
      <c r="B37" s="64" t="s">
        <v>22</v>
      </c>
      <c r="C37" s="43">
        <v>71</v>
      </c>
      <c r="D37" s="46">
        <v>15</v>
      </c>
      <c r="E37" s="46">
        <v>56</v>
      </c>
      <c r="F37" s="46">
        <v>13</v>
      </c>
      <c r="G37" s="42">
        <v>3</v>
      </c>
      <c r="H37" s="42">
        <v>10</v>
      </c>
      <c r="I37" s="42">
        <v>58</v>
      </c>
      <c r="J37" s="45">
        <v>12</v>
      </c>
      <c r="K37" s="45">
        <v>46</v>
      </c>
      <c r="L37" s="45">
        <v>7</v>
      </c>
      <c r="M37" s="66">
        <v>0</v>
      </c>
      <c r="N37" s="45">
        <v>7</v>
      </c>
      <c r="O37" s="45">
        <v>1</v>
      </c>
      <c r="P37" s="66">
        <v>0</v>
      </c>
      <c r="Q37" s="45">
        <v>1</v>
      </c>
      <c r="R37" s="45">
        <v>1</v>
      </c>
      <c r="S37" s="66">
        <v>0</v>
      </c>
      <c r="T37" s="51">
        <v>1</v>
      </c>
      <c r="U37" s="53"/>
      <c r="V37" s="57"/>
      <c r="W37" s="57"/>
      <c r="X37" s="57"/>
      <c r="Y37" s="57"/>
      <c r="Z37" s="57"/>
      <c r="AA37" s="57"/>
      <c r="AB37" s="61"/>
    </row>
    <row r="38" spans="1:28" ht="18" customHeight="1">
      <c r="A38" s="84"/>
      <c r="B38" s="64" t="s">
        <v>23</v>
      </c>
      <c r="C38" s="43">
        <v>50</v>
      </c>
      <c r="D38" s="46">
        <v>9</v>
      </c>
      <c r="E38" s="46">
        <v>41</v>
      </c>
      <c r="F38" s="46">
        <v>15</v>
      </c>
      <c r="G38" s="42">
        <v>4</v>
      </c>
      <c r="H38" s="42">
        <v>11</v>
      </c>
      <c r="I38" s="42">
        <v>35</v>
      </c>
      <c r="J38" s="45">
        <v>5</v>
      </c>
      <c r="K38" s="45">
        <v>30</v>
      </c>
      <c r="L38" s="45">
        <v>5</v>
      </c>
      <c r="M38" s="45">
        <v>1</v>
      </c>
      <c r="N38" s="45">
        <v>4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5">
        <v>0</v>
      </c>
      <c r="U38" s="53"/>
      <c r="V38" s="57"/>
      <c r="W38" s="57"/>
      <c r="X38" s="57"/>
      <c r="Y38" s="57"/>
      <c r="Z38" s="57"/>
      <c r="AA38" s="57"/>
      <c r="AB38" s="61"/>
    </row>
    <row r="39" spans="1:28" ht="18" customHeight="1" thickBot="1">
      <c r="A39" s="87"/>
      <c r="B39" s="68" t="s">
        <v>24</v>
      </c>
      <c r="C39" s="44">
        <v>32</v>
      </c>
      <c r="D39" s="44">
        <v>16</v>
      </c>
      <c r="E39" s="44">
        <v>16</v>
      </c>
      <c r="F39" s="44">
        <v>7</v>
      </c>
      <c r="G39" s="44">
        <v>4</v>
      </c>
      <c r="H39" s="44">
        <v>3</v>
      </c>
      <c r="I39" s="44">
        <v>25</v>
      </c>
      <c r="J39" s="49">
        <v>12</v>
      </c>
      <c r="K39" s="49">
        <v>13</v>
      </c>
      <c r="L39" s="49">
        <v>5</v>
      </c>
      <c r="M39" s="49">
        <v>5</v>
      </c>
      <c r="N39" s="69">
        <v>0</v>
      </c>
      <c r="O39" s="69">
        <v>0</v>
      </c>
      <c r="P39" s="69">
        <v>0</v>
      </c>
      <c r="Q39" s="69">
        <v>0</v>
      </c>
      <c r="R39" s="49">
        <v>1</v>
      </c>
      <c r="S39" s="49">
        <v>1</v>
      </c>
      <c r="T39" s="70">
        <v>0</v>
      </c>
      <c r="U39" s="55"/>
      <c r="V39" s="59"/>
      <c r="W39" s="59"/>
      <c r="X39" s="59"/>
      <c r="Y39" s="59"/>
      <c r="Z39" s="59"/>
      <c r="AA39" s="59"/>
      <c r="AB39" s="63"/>
    </row>
    <row r="40" spans="1:28" s="4" customFormat="1" ht="36" customHeight="1">
      <c r="A40" s="7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28" ht="18" customHeight="1">
      <c r="A41" s="79" t="str">
        <f>IF(LEN(A2)&gt;0,"資料來源："&amp;A2,"")</f>
        <v/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18" customHeight="1">
      <c r="A42" s="80" t="str">
        <f>SUBSTITUTE(IF(LEN(A2)&gt;0,"填表說明："&amp;C2,""),CHAR(10),CHAR(10)&amp;"　　　　　")</f>
        <v/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71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3"/>
      <c r="B3" s="103"/>
      <c r="C3" s="103"/>
      <c r="D3" s="10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3"/>
      <c r="B4" s="103"/>
      <c r="C4" s="103"/>
      <c r="D4" s="103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4" t="s">
        <v>48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4" customHeight="1" thickBot="1">
      <c r="A6" s="105" t="str">
        <f>F1</f>
        <v>中華民國110年第4季( 10月至12月 )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s="1" customFormat="1" ht="23.1" customHeight="1">
      <c r="A7" s="106" t="s">
        <v>2</v>
      </c>
      <c r="B7" s="107"/>
      <c r="C7" s="111" t="s">
        <v>14</v>
      </c>
      <c r="D7" s="111"/>
      <c r="E7" s="111"/>
      <c r="F7" s="111"/>
      <c r="G7" s="111"/>
      <c r="H7" s="111"/>
      <c r="I7" s="111"/>
      <c r="J7" s="111"/>
      <c r="K7" s="112"/>
      <c r="L7" s="113" t="s">
        <v>15</v>
      </c>
      <c r="M7" s="113"/>
      <c r="N7" s="113"/>
      <c r="O7" s="113" t="s">
        <v>16</v>
      </c>
      <c r="P7" s="113"/>
      <c r="Q7" s="113"/>
      <c r="R7" s="113" t="s">
        <v>17</v>
      </c>
      <c r="S7" s="113"/>
      <c r="T7" s="115"/>
      <c r="U7" s="117" t="s">
        <v>11</v>
      </c>
      <c r="V7" s="111"/>
      <c r="W7" s="111"/>
      <c r="X7" s="111"/>
      <c r="Y7" s="111"/>
      <c r="Z7" s="112"/>
      <c r="AA7" s="88" t="s">
        <v>12</v>
      </c>
      <c r="AB7" s="91" t="s">
        <v>13</v>
      </c>
    </row>
    <row r="8" spans="1:28" s="1" customFormat="1" ht="23.1" customHeight="1">
      <c r="A8" s="103"/>
      <c r="B8" s="108"/>
      <c r="C8" s="94" t="s">
        <v>18</v>
      </c>
      <c r="D8" s="94"/>
      <c r="E8" s="95"/>
      <c r="F8" s="96" t="s">
        <v>4</v>
      </c>
      <c r="G8" s="97"/>
      <c r="H8" s="98"/>
      <c r="I8" s="96" t="s">
        <v>5</v>
      </c>
      <c r="J8" s="97"/>
      <c r="K8" s="98"/>
      <c r="L8" s="114"/>
      <c r="M8" s="114"/>
      <c r="N8" s="114"/>
      <c r="O8" s="114"/>
      <c r="P8" s="114"/>
      <c r="Q8" s="114"/>
      <c r="R8" s="114"/>
      <c r="S8" s="114"/>
      <c r="T8" s="116"/>
      <c r="U8" s="99" t="s">
        <v>3</v>
      </c>
      <c r="V8" s="101" t="s">
        <v>7</v>
      </c>
      <c r="W8" s="101" t="s">
        <v>6</v>
      </c>
      <c r="X8" s="81" t="s">
        <v>8</v>
      </c>
      <c r="Y8" s="81" t="s">
        <v>10</v>
      </c>
      <c r="Z8" s="81" t="s">
        <v>9</v>
      </c>
      <c r="AA8" s="89"/>
      <c r="AB8" s="92"/>
    </row>
    <row r="9" spans="1:28" s="1" customFormat="1" ht="33" customHeight="1" thickBot="1">
      <c r="A9" s="109"/>
      <c r="B9" s="11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0"/>
      <c r="V9" s="102"/>
      <c r="W9" s="102"/>
      <c r="X9" s="82"/>
      <c r="Y9" s="82"/>
      <c r="Z9" s="82"/>
      <c r="AA9" s="90"/>
      <c r="AB9" s="93"/>
    </row>
    <row r="10" spans="1:28" s="2" customFormat="1" ht="18" customHeight="1">
      <c r="A10" s="83" t="s">
        <v>45</v>
      </c>
      <c r="B10" s="24" t="s">
        <v>19</v>
      </c>
      <c r="C10" s="42">
        <v>169</v>
      </c>
      <c r="D10" s="45">
        <v>70</v>
      </c>
      <c r="E10" s="45">
        <v>99</v>
      </c>
      <c r="F10" s="47">
        <v>74</v>
      </c>
      <c r="G10" s="48">
        <v>39</v>
      </c>
      <c r="H10" s="48">
        <v>35</v>
      </c>
      <c r="I10" s="48">
        <v>95</v>
      </c>
      <c r="J10" s="47">
        <v>31</v>
      </c>
      <c r="K10" s="47">
        <v>64</v>
      </c>
      <c r="L10" s="47">
        <v>21</v>
      </c>
      <c r="M10" s="47">
        <v>8</v>
      </c>
      <c r="N10" s="47">
        <v>13</v>
      </c>
      <c r="O10" s="47">
        <v>2</v>
      </c>
      <c r="P10" s="72">
        <v>0</v>
      </c>
      <c r="Q10" s="47">
        <v>2</v>
      </c>
      <c r="R10" s="47">
        <v>2</v>
      </c>
      <c r="S10" s="47">
        <v>2</v>
      </c>
      <c r="T10" s="73">
        <v>0</v>
      </c>
      <c r="U10" s="52">
        <v>15349</v>
      </c>
      <c r="V10" s="56">
        <v>1401</v>
      </c>
      <c r="W10" s="56">
        <v>754</v>
      </c>
      <c r="X10" s="56">
        <v>6573</v>
      </c>
      <c r="Y10" s="56">
        <v>6609</v>
      </c>
      <c r="Z10" s="56">
        <v>12</v>
      </c>
      <c r="AA10" s="56">
        <v>33</v>
      </c>
      <c r="AB10" s="74">
        <v>0</v>
      </c>
    </row>
    <row r="11" spans="1:28" ht="18" customHeight="1">
      <c r="A11" s="84"/>
      <c r="B11" s="64" t="s">
        <v>20</v>
      </c>
      <c r="C11" s="43">
        <v>27</v>
      </c>
      <c r="D11" s="46">
        <v>9</v>
      </c>
      <c r="E11" s="46">
        <v>18</v>
      </c>
      <c r="F11" s="46">
        <v>14</v>
      </c>
      <c r="G11" s="42">
        <v>6</v>
      </c>
      <c r="H11" s="42">
        <v>8</v>
      </c>
      <c r="I11" s="42">
        <v>13</v>
      </c>
      <c r="J11" s="45">
        <v>3</v>
      </c>
      <c r="K11" s="45">
        <v>10</v>
      </c>
      <c r="L11" s="45">
        <v>1</v>
      </c>
      <c r="M11" s="66">
        <v>0</v>
      </c>
      <c r="N11" s="45">
        <v>1</v>
      </c>
      <c r="O11" s="45">
        <v>2</v>
      </c>
      <c r="P11" s="66">
        <v>0</v>
      </c>
      <c r="Q11" s="45">
        <v>2</v>
      </c>
      <c r="R11" s="66">
        <v>0</v>
      </c>
      <c r="S11" s="66">
        <v>0</v>
      </c>
      <c r="T11" s="65">
        <v>0</v>
      </c>
      <c r="U11" s="53"/>
      <c r="V11" s="57"/>
      <c r="W11" s="57"/>
      <c r="X11" s="57"/>
      <c r="Y11" s="57"/>
      <c r="Z11" s="57"/>
      <c r="AA11" s="57"/>
      <c r="AB11" s="75"/>
    </row>
    <row r="12" spans="1:28" ht="18" customHeight="1">
      <c r="A12" s="84"/>
      <c r="B12" s="64" t="s">
        <v>21</v>
      </c>
      <c r="C12" s="43">
        <v>30</v>
      </c>
      <c r="D12" s="46">
        <v>16</v>
      </c>
      <c r="E12" s="46">
        <v>14</v>
      </c>
      <c r="F12" s="46">
        <v>12</v>
      </c>
      <c r="G12" s="42">
        <v>7</v>
      </c>
      <c r="H12" s="42">
        <v>5</v>
      </c>
      <c r="I12" s="42">
        <v>18</v>
      </c>
      <c r="J12" s="45">
        <v>9</v>
      </c>
      <c r="K12" s="45">
        <v>9</v>
      </c>
      <c r="L12" s="45">
        <v>3</v>
      </c>
      <c r="M12" s="45">
        <v>2</v>
      </c>
      <c r="N12" s="45">
        <v>1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5">
        <v>0</v>
      </c>
      <c r="U12" s="53"/>
      <c r="V12" s="57"/>
      <c r="W12" s="57"/>
      <c r="X12" s="57"/>
      <c r="Y12" s="57"/>
      <c r="Z12" s="57"/>
      <c r="AA12" s="57"/>
      <c r="AB12" s="75"/>
    </row>
    <row r="13" spans="1:28" ht="18" customHeight="1">
      <c r="A13" s="84"/>
      <c r="B13" s="64" t="s">
        <v>22</v>
      </c>
      <c r="C13" s="43">
        <v>39</v>
      </c>
      <c r="D13" s="46">
        <v>17</v>
      </c>
      <c r="E13" s="46">
        <v>22</v>
      </c>
      <c r="F13" s="46">
        <v>19</v>
      </c>
      <c r="G13" s="42">
        <v>12</v>
      </c>
      <c r="H13" s="42">
        <v>7</v>
      </c>
      <c r="I13" s="42">
        <v>20</v>
      </c>
      <c r="J13" s="45">
        <v>5</v>
      </c>
      <c r="K13" s="45">
        <v>15</v>
      </c>
      <c r="L13" s="45">
        <v>4</v>
      </c>
      <c r="M13" s="66">
        <v>0</v>
      </c>
      <c r="N13" s="45">
        <v>4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5">
        <v>0</v>
      </c>
      <c r="U13" s="53"/>
      <c r="V13" s="57"/>
      <c r="W13" s="57"/>
      <c r="X13" s="57"/>
      <c r="Y13" s="57"/>
      <c r="Z13" s="57"/>
      <c r="AA13" s="57"/>
      <c r="AB13" s="75"/>
    </row>
    <row r="14" spans="1:28" ht="18" customHeight="1">
      <c r="A14" s="84"/>
      <c r="B14" s="64" t="s">
        <v>23</v>
      </c>
      <c r="C14" s="43">
        <v>37</v>
      </c>
      <c r="D14" s="46">
        <v>12</v>
      </c>
      <c r="E14" s="46">
        <v>25</v>
      </c>
      <c r="F14" s="46">
        <v>12</v>
      </c>
      <c r="G14" s="42">
        <v>6</v>
      </c>
      <c r="H14" s="42">
        <v>6</v>
      </c>
      <c r="I14" s="42">
        <v>25</v>
      </c>
      <c r="J14" s="45">
        <v>6</v>
      </c>
      <c r="K14" s="45">
        <v>19</v>
      </c>
      <c r="L14" s="45">
        <v>3</v>
      </c>
      <c r="M14" s="66">
        <v>0</v>
      </c>
      <c r="N14" s="45">
        <v>3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5">
        <v>0</v>
      </c>
      <c r="U14" s="53"/>
      <c r="V14" s="57"/>
      <c r="W14" s="57"/>
      <c r="X14" s="57"/>
      <c r="Y14" s="57"/>
      <c r="Z14" s="57"/>
      <c r="AA14" s="57"/>
      <c r="AB14" s="75"/>
    </row>
    <row r="15" spans="1:28" ht="18" customHeight="1">
      <c r="A15" s="85"/>
      <c r="B15" s="64" t="s">
        <v>24</v>
      </c>
      <c r="C15" s="43">
        <v>36</v>
      </c>
      <c r="D15" s="46">
        <v>16</v>
      </c>
      <c r="E15" s="46">
        <v>20</v>
      </c>
      <c r="F15" s="46">
        <v>17</v>
      </c>
      <c r="G15" s="42">
        <v>8</v>
      </c>
      <c r="H15" s="42">
        <v>9</v>
      </c>
      <c r="I15" s="42">
        <v>19</v>
      </c>
      <c r="J15" s="45">
        <v>8</v>
      </c>
      <c r="K15" s="45">
        <v>11</v>
      </c>
      <c r="L15" s="45">
        <v>10</v>
      </c>
      <c r="M15" s="45">
        <v>6</v>
      </c>
      <c r="N15" s="45">
        <v>4</v>
      </c>
      <c r="O15" s="66">
        <v>0</v>
      </c>
      <c r="P15" s="66">
        <v>0</v>
      </c>
      <c r="Q15" s="66">
        <v>0</v>
      </c>
      <c r="R15" s="45">
        <v>2</v>
      </c>
      <c r="S15" s="45">
        <v>2</v>
      </c>
      <c r="T15" s="65">
        <v>0</v>
      </c>
      <c r="U15" s="53"/>
      <c r="V15" s="57"/>
      <c r="W15" s="57"/>
      <c r="X15" s="57"/>
      <c r="Y15" s="57"/>
      <c r="Z15" s="57"/>
      <c r="AA15" s="57"/>
      <c r="AB15" s="75"/>
    </row>
    <row r="16" spans="1:28" ht="18" customHeight="1">
      <c r="A16" s="86" t="s">
        <v>34</v>
      </c>
      <c r="B16" s="64" t="s">
        <v>19</v>
      </c>
      <c r="C16" s="43">
        <v>200</v>
      </c>
      <c r="D16" s="46">
        <v>64</v>
      </c>
      <c r="E16" s="46">
        <v>136</v>
      </c>
      <c r="F16" s="46">
        <v>67</v>
      </c>
      <c r="G16" s="42">
        <v>35</v>
      </c>
      <c r="H16" s="42">
        <v>32</v>
      </c>
      <c r="I16" s="42">
        <v>133</v>
      </c>
      <c r="J16" s="45">
        <v>29</v>
      </c>
      <c r="K16" s="45">
        <v>104</v>
      </c>
      <c r="L16" s="45">
        <v>54</v>
      </c>
      <c r="M16" s="45">
        <v>9</v>
      </c>
      <c r="N16" s="45">
        <v>45</v>
      </c>
      <c r="O16" s="45">
        <v>3</v>
      </c>
      <c r="P16" s="45">
        <v>2</v>
      </c>
      <c r="Q16" s="45">
        <v>1</v>
      </c>
      <c r="R16" s="45">
        <v>6</v>
      </c>
      <c r="S16" s="45">
        <v>4</v>
      </c>
      <c r="T16" s="51">
        <v>2</v>
      </c>
      <c r="U16" s="54">
        <v>14599</v>
      </c>
      <c r="V16" s="58">
        <v>1811</v>
      </c>
      <c r="W16" s="58">
        <v>875</v>
      </c>
      <c r="X16" s="58">
        <v>6781</v>
      </c>
      <c r="Y16" s="58">
        <v>5121</v>
      </c>
      <c r="Z16" s="58">
        <v>11</v>
      </c>
      <c r="AA16" s="58">
        <v>60</v>
      </c>
      <c r="AB16" s="67">
        <v>0</v>
      </c>
    </row>
    <row r="17" spans="1:28" ht="18" customHeight="1">
      <c r="A17" s="84"/>
      <c r="B17" s="64" t="s">
        <v>20</v>
      </c>
      <c r="C17" s="43">
        <v>27</v>
      </c>
      <c r="D17" s="46">
        <v>14</v>
      </c>
      <c r="E17" s="46">
        <v>13</v>
      </c>
      <c r="F17" s="46">
        <v>8</v>
      </c>
      <c r="G17" s="42">
        <v>6</v>
      </c>
      <c r="H17" s="42">
        <v>2</v>
      </c>
      <c r="I17" s="42">
        <v>19</v>
      </c>
      <c r="J17" s="45">
        <v>8</v>
      </c>
      <c r="K17" s="45">
        <v>11</v>
      </c>
      <c r="L17" s="45">
        <v>2</v>
      </c>
      <c r="M17" s="45">
        <v>1</v>
      </c>
      <c r="N17" s="45">
        <v>1</v>
      </c>
      <c r="O17" s="45">
        <v>1</v>
      </c>
      <c r="P17" s="45">
        <v>1</v>
      </c>
      <c r="Q17" s="66">
        <v>0</v>
      </c>
      <c r="R17" s="66">
        <v>0</v>
      </c>
      <c r="S17" s="66">
        <v>0</v>
      </c>
      <c r="T17" s="65">
        <v>0</v>
      </c>
      <c r="U17" s="53"/>
      <c r="V17" s="57"/>
      <c r="W17" s="57"/>
      <c r="X17" s="57"/>
      <c r="Y17" s="57"/>
      <c r="Z17" s="57"/>
      <c r="AA17" s="57"/>
      <c r="AB17" s="75"/>
    </row>
    <row r="18" spans="1:28" ht="18" customHeight="1">
      <c r="A18" s="84"/>
      <c r="B18" s="64" t="s">
        <v>21</v>
      </c>
      <c r="C18" s="43">
        <v>31</v>
      </c>
      <c r="D18" s="46">
        <v>6</v>
      </c>
      <c r="E18" s="46">
        <v>25</v>
      </c>
      <c r="F18" s="46">
        <v>4</v>
      </c>
      <c r="G18" s="42">
        <v>2</v>
      </c>
      <c r="H18" s="42">
        <v>2</v>
      </c>
      <c r="I18" s="42">
        <v>27</v>
      </c>
      <c r="J18" s="45">
        <v>4</v>
      </c>
      <c r="K18" s="45">
        <v>23</v>
      </c>
      <c r="L18" s="45">
        <v>11</v>
      </c>
      <c r="M18" s="45">
        <v>1</v>
      </c>
      <c r="N18" s="45">
        <v>10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53"/>
      <c r="V18" s="57"/>
      <c r="W18" s="57"/>
      <c r="X18" s="57"/>
      <c r="Y18" s="57"/>
      <c r="Z18" s="57"/>
      <c r="AA18" s="57"/>
      <c r="AB18" s="75"/>
    </row>
    <row r="19" spans="1:28" ht="18" customHeight="1">
      <c r="A19" s="84"/>
      <c r="B19" s="64" t="s">
        <v>22</v>
      </c>
      <c r="C19" s="43">
        <v>60</v>
      </c>
      <c r="D19" s="46">
        <v>19</v>
      </c>
      <c r="E19" s="46">
        <v>41</v>
      </c>
      <c r="F19" s="46">
        <v>25</v>
      </c>
      <c r="G19" s="42">
        <v>13</v>
      </c>
      <c r="H19" s="42">
        <v>12</v>
      </c>
      <c r="I19" s="42">
        <v>35</v>
      </c>
      <c r="J19" s="45">
        <v>6</v>
      </c>
      <c r="K19" s="45">
        <v>29</v>
      </c>
      <c r="L19" s="45">
        <v>18</v>
      </c>
      <c r="M19" s="66">
        <v>0</v>
      </c>
      <c r="N19" s="45">
        <v>18</v>
      </c>
      <c r="O19" s="45">
        <v>1</v>
      </c>
      <c r="P19" s="66">
        <v>0</v>
      </c>
      <c r="Q19" s="45">
        <v>1</v>
      </c>
      <c r="R19" s="45">
        <v>2</v>
      </c>
      <c r="S19" s="45">
        <v>1</v>
      </c>
      <c r="T19" s="51">
        <v>1</v>
      </c>
      <c r="U19" s="53"/>
      <c r="V19" s="57"/>
      <c r="W19" s="57"/>
      <c r="X19" s="57"/>
      <c r="Y19" s="57"/>
      <c r="Z19" s="57"/>
      <c r="AA19" s="57"/>
      <c r="AB19" s="75"/>
    </row>
    <row r="20" spans="1:28" ht="18" customHeight="1">
      <c r="A20" s="84"/>
      <c r="B20" s="64" t="s">
        <v>23</v>
      </c>
      <c r="C20" s="43">
        <v>39</v>
      </c>
      <c r="D20" s="46">
        <v>10</v>
      </c>
      <c r="E20" s="46">
        <v>29</v>
      </c>
      <c r="F20" s="46">
        <v>16</v>
      </c>
      <c r="G20" s="42">
        <v>7</v>
      </c>
      <c r="H20" s="42">
        <v>9</v>
      </c>
      <c r="I20" s="42">
        <v>23</v>
      </c>
      <c r="J20" s="45">
        <v>3</v>
      </c>
      <c r="K20" s="45">
        <v>20</v>
      </c>
      <c r="L20" s="45">
        <v>9</v>
      </c>
      <c r="M20" s="66">
        <v>0</v>
      </c>
      <c r="N20" s="45">
        <v>9</v>
      </c>
      <c r="O20" s="45">
        <v>1</v>
      </c>
      <c r="P20" s="45">
        <v>1</v>
      </c>
      <c r="Q20" s="66">
        <v>0</v>
      </c>
      <c r="R20" s="66">
        <v>0</v>
      </c>
      <c r="S20" s="66">
        <v>0</v>
      </c>
      <c r="T20" s="65">
        <v>0</v>
      </c>
      <c r="U20" s="53"/>
      <c r="V20" s="57"/>
      <c r="W20" s="57"/>
      <c r="X20" s="57"/>
      <c r="Y20" s="57"/>
      <c r="Z20" s="57"/>
      <c r="AA20" s="57"/>
      <c r="AB20" s="75"/>
    </row>
    <row r="21" spans="1:28" ht="18" customHeight="1">
      <c r="A21" s="85"/>
      <c r="B21" s="64" t="s">
        <v>24</v>
      </c>
      <c r="C21" s="43">
        <v>43</v>
      </c>
      <c r="D21" s="46">
        <v>15</v>
      </c>
      <c r="E21" s="46">
        <v>28</v>
      </c>
      <c r="F21" s="46">
        <v>14</v>
      </c>
      <c r="G21" s="42">
        <v>7</v>
      </c>
      <c r="H21" s="42">
        <v>7</v>
      </c>
      <c r="I21" s="42">
        <v>29</v>
      </c>
      <c r="J21" s="45">
        <v>8</v>
      </c>
      <c r="K21" s="45">
        <v>21</v>
      </c>
      <c r="L21" s="45">
        <v>14</v>
      </c>
      <c r="M21" s="45">
        <v>7</v>
      </c>
      <c r="N21" s="45">
        <v>7</v>
      </c>
      <c r="O21" s="66">
        <v>0</v>
      </c>
      <c r="P21" s="66">
        <v>0</v>
      </c>
      <c r="Q21" s="66">
        <v>0</v>
      </c>
      <c r="R21" s="45">
        <v>4</v>
      </c>
      <c r="S21" s="45">
        <v>3</v>
      </c>
      <c r="T21" s="51">
        <v>1</v>
      </c>
      <c r="U21" s="53"/>
      <c r="V21" s="57"/>
      <c r="W21" s="57"/>
      <c r="X21" s="57"/>
      <c r="Y21" s="57"/>
      <c r="Z21" s="57"/>
      <c r="AA21" s="57"/>
      <c r="AB21" s="75"/>
    </row>
    <row r="22" spans="1:28" ht="18" customHeight="1">
      <c r="A22" s="86" t="s">
        <v>35</v>
      </c>
      <c r="B22" s="64" t="s">
        <v>19</v>
      </c>
      <c r="C22" s="43">
        <v>132</v>
      </c>
      <c r="D22" s="46">
        <v>38</v>
      </c>
      <c r="E22" s="46">
        <v>94</v>
      </c>
      <c r="F22" s="46">
        <v>40</v>
      </c>
      <c r="G22" s="42">
        <v>21</v>
      </c>
      <c r="H22" s="42">
        <v>19</v>
      </c>
      <c r="I22" s="42">
        <v>92</v>
      </c>
      <c r="J22" s="45">
        <v>17</v>
      </c>
      <c r="K22" s="45">
        <v>75</v>
      </c>
      <c r="L22" s="45">
        <v>5</v>
      </c>
      <c r="M22" s="45">
        <v>1</v>
      </c>
      <c r="N22" s="45">
        <v>4</v>
      </c>
      <c r="O22" s="45">
        <v>2</v>
      </c>
      <c r="P22" s="66">
        <v>0</v>
      </c>
      <c r="Q22" s="45">
        <v>2</v>
      </c>
      <c r="R22" s="45">
        <v>1</v>
      </c>
      <c r="S22" s="45">
        <v>1</v>
      </c>
      <c r="T22" s="65">
        <v>0</v>
      </c>
      <c r="U22" s="54">
        <v>8101</v>
      </c>
      <c r="V22" s="58">
        <v>1956</v>
      </c>
      <c r="W22" s="58">
        <v>504</v>
      </c>
      <c r="X22" s="58">
        <v>2445</v>
      </c>
      <c r="Y22" s="58">
        <v>3175</v>
      </c>
      <c r="Z22" s="58">
        <v>21</v>
      </c>
      <c r="AA22" s="58">
        <v>21</v>
      </c>
      <c r="AB22" s="67">
        <v>0</v>
      </c>
    </row>
    <row r="23" spans="1:28" ht="18" customHeight="1">
      <c r="A23" s="84"/>
      <c r="B23" s="64" t="s">
        <v>20</v>
      </c>
      <c r="C23" s="43">
        <v>19</v>
      </c>
      <c r="D23" s="46">
        <v>9</v>
      </c>
      <c r="E23" s="46">
        <v>10</v>
      </c>
      <c r="F23" s="46">
        <v>7</v>
      </c>
      <c r="G23" s="42">
        <v>7</v>
      </c>
      <c r="H23" s="77">
        <v>0</v>
      </c>
      <c r="I23" s="42">
        <v>12</v>
      </c>
      <c r="J23" s="45">
        <v>2</v>
      </c>
      <c r="K23" s="45">
        <v>10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0</v>
      </c>
      <c r="U23" s="53"/>
      <c r="V23" s="57"/>
      <c r="W23" s="57"/>
      <c r="X23" s="57"/>
      <c r="Y23" s="57"/>
      <c r="Z23" s="57"/>
      <c r="AA23" s="57"/>
      <c r="AB23" s="75"/>
    </row>
    <row r="24" spans="1:28" ht="18" customHeight="1">
      <c r="A24" s="84"/>
      <c r="B24" s="64" t="s">
        <v>21</v>
      </c>
      <c r="C24" s="43">
        <v>43</v>
      </c>
      <c r="D24" s="46">
        <v>7</v>
      </c>
      <c r="E24" s="46">
        <v>36</v>
      </c>
      <c r="F24" s="46">
        <v>12</v>
      </c>
      <c r="G24" s="42">
        <v>2</v>
      </c>
      <c r="H24" s="42">
        <v>10</v>
      </c>
      <c r="I24" s="42">
        <v>31</v>
      </c>
      <c r="J24" s="45">
        <v>5</v>
      </c>
      <c r="K24" s="45">
        <v>26</v>
      </c>
      <c r="L24" s="45">
        <v>3</v>
      </c>
      <c r="M24" s="66">
        <v>0</v>
      </c>
      <c r="N24" s="45">
        <v>3</v>
      </c>
      <c r="O24" s="45">
        <v>1</v>
      </c>
      <c r="P24" s="66">
        <v>0</v>
      </c>
      <c r="Q24" s="45">
        <v>1</v>
      </c>
      <c r="R24" s="66">
        <v>0</v>
      </c>
      <c r="S24" s="66">
        <v>0</v>
      </c>
      <c r="T24" s="65">
        <v>0</v>
      </c>
      <c r="U24" s="53"/>
      <c r="V24" s="57"/>
      <c r="W24" s="57"/>
      <c r="X24" s="57"/>
      <c r="Y24" s="57"/>
      <c r="Z24" s="57"/>
      <c r="AA24" s="57"/>
      <c r="AB24" s="75"/>
    </row>
    <row r="25" spans="1:28" ht="18" customHeight="1">
      <c r="A25" s="84"/>
      <c r="B25" s="64" t="s">
        <v>22</v>
      </c>
      <c r="C25" s="43">
        <v>32</v>
      </c>
      <c r="D25" s="46">
        <v>10</v>
      </c>
      <c r="E25" s="46">
        <v>22</v>
      </c>
      <c r="F25" s="46">
        <v>7</v>
      </c>
      <c r="G25" s="42">
        <v>3</v>
      </c>
      <c r="H25" s="42">
        <v>4</v>
      </c>
      <c r="I25" s="42">
        <v>25</v>
      </c>
      <c r="J25" s="45">
        <v>7</v>
      </c>
      <c r="K25" s="45">
        <v>18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45">
        <v>1</v>
      </c>
      <c r="S25" s="45">
        <v>1</v>
      </c>
      <c r="T25" s="65">
        <v>0</v>
      </c>
      <c r="U25" s="53"/>
      <c r="V25" s="57"/>
      <c r="W25" s="57"/>
      <c r="X25" s="57"/>
      <c r="Y25" s="57"/>
      <c r="Z25" s="57"/>
      <c r="AA25" s="57"/>
      <c r="AB25" s="75"/>
    </row>
    <row r="26" spans="1:28" ht="18" customHeight="1">
      <c r="A26" s="84"/>
      <c r="B26" s="64" t="s">
        <v>23</v>
      </c>
      <c r="C26" s="43">
        <v>23</v>
      </c>
      <c r="D26" s="46">
        <v>8</v>
      </c>
      <c r="E26" s="46">
        <v>15</v>
      </c>
      <c r="F26" s="46">
        <v>7</v>
      </c>
      <c r="G26" s="42">
        <v>5</v>
      </c>
      <c r="H26" s="42">
        <v>2</v>
      </c>
      <c r="I26" s="42">
        <v>16</v>
      </c>
      <c r="J26" s="45">
        <v>3</v>
      </c>
      <c r="K26" s="45">
        <v>13</v>
      </c>
      <c r="L26" s="45">
        <v>2</v>
      </c>
      <c r="M26" s="45">
        <v>1</v>
      </c>
      <c r="N26" s="45">
        <v>1</v>
      </c>
      <c r="O26" s="45">
        <v>1</v>
      </c>
      <c r="P26" s="66">
        <v>0</v>
      </c>
      <c r="Q26" s="45">
        <v>1</v>
      </c>
      <c r="R26" s="66">
        <v>0</v>
      </c>
      <c r="S26" s="66">
        <v>0</v>
      </c>
      <c r="T26" s="65">
        <v>0</v>
      </c>
      <c r="U26" s="53"/>
      <c r="V26" s="57"/>
      <c r="W26" s="57"/>
      <c r="X26" s="57"/>
      <c r="Y26" s="57"/>
      <c r="Z26" s="57"/>
      <c r="AA26" s="57"/>
      <c r="AB26" s="75"/>
    </row>
    <row r="27" spans="1:28" ht="18" customHeight="1">
      <c r="A27" s="85"/>
      <c r="B27" s="64" t="s">
        <v>24</v>
      </c>
      <c r="C27" s="43">
        <v>15</v>
      </c>
      <c r="D27" s="46">
        <v>4</v>
      </c>
      <c r="E27" s="46">
        <v>11</v>
      </c>
      <c r="F27" s="46">
        <v>7</v>
      </c>
      <c r="G27" s="42">
        <v>4</v>
      </c>
      <c r="H27" s="42">
        <v>3</v>
      </c>
      <c r="I27" s="42">
        <v>8</v>
      </c>
      <c r="J27" s="66">
        <v>0</v>
      </c>
      <c r="K27" s="45">
        <v>8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5">
        <v>0</v>
      </c>
      <c r="U27" s="53"/>
      <c r="V27" s="57"/>
      <c r="W27" s="57"/>
      <c r="X27" s="57"/>
      <c r="Y27" s="57"/>
      <c r="Z27" s="57"/>
      <c r="AA27" s="57"/>
      <c r="AB27" s="75"/>
    </row>
    <row r="28" spans="1:28" ht="18" customHeight="1">
      <c r="A28" s="86" t="s">
        <v>36</v>
      </c>
      <c r="B28" s="64" t="s">
        <v>19</v>
      </c>
      <c r="C28" s="43">
        <v>55</v>
      </c>
      <c r="D28" s="46">
        <v>30</v>
      </c>
      <c r="E28" s="46">
        <v>25</v>
      </c>
      <c r="F28" s="46">
        <v>21</v>
      </c>
      <c r="G28" s="42">
        <v>14</v>
      </c>
      <c r="H28" s="42">
        <v>7</v>
      </c>
      <c r="I28" s="42">
        <v>34</v>
      </c>
      <c r="J28" s="45">
        <v>16</v>
      </c>
      <c r="K28" s="45">
        <v>18</v>
      </c>
      <c r="L28" s="45">
        <v>1</v>
      </c>
      <c r="M28" s="45">
        <v>1</v>
      </c>
      <c r="N28" s="66">
        <v>0</v>
      </c>
      <c r="O28" s="66">
        <v>0</v>
      </c>
      <c r="P28" s="66">
        <v>0</v>
      </c>
      <c r="Q28" s="66">
        <v>0</v>
      </c>
      <c r="R28" s="45">
        <v>2</v>
      </c>
      <c r="S28" s="66">
        <v>0</v>
      </c>
      <c r="T28" s="51">
        <v>2</v>
      </c>
      <c r="U28" s="54">
        <v>7127</v>
      </c>
      <c r="V28" s="58">
        <v>727</v>
      </c>
      <c r="W28" s="58">
        <v>376</v>
      </c>
      <c r="X28" s="58">
        <v>2150</v>
      </c>
      <c r="Y28" s="58">
        <v>3867</v>
      </c>
      <c r="Z28" s="58">
        <v>7</v>
      </c>
      <c r="AA28" s="58">
        <v>2</v>
      </c>
      <c r="AB28" s="67">
        <v>0</v>
      </c>
    </row>
    <row r="29" spans="1:28" ht="18" customHeight="1">
      <c r="A29" s="84"/>
      <c r="B29" s="64" t="s">
        <v>20</v>
      </c>
      <c r="C29" s="43">
        <v>13</v>
      </c>
      <c r="D29" s="46">
        <v>9</v>
      </c>
      <c r="E29" s="46">
        <v>4</v>
      </c>
      <c r="F29" s="46">
        <v>4</v>
      </c>
      <c r="G29" s="42">
        <v>3</v>
      </c>
      <c r="H29" s="42">
        <v>1</v>
      </c>
      <c r="I29" s="42">
        <v>9</v>
      </c>
      <c r="J29" s="45">
        <v>6</v>
      </c>
      <c r="K29" s="45">
        <v>3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5">
        <v>0</v>
      </c>
      <c r="U29" s="53"/>
      <c r="V29" s="57"/>
      <c r="W29" s="57"/>
      <c r="X29" s="57"/>
      <c r="Y29" s="57"/>
      <c r="Z29" s="57"/>
      <c r="AA29" s="57"/>
      <c r="AB29" s="75"/>
    </row>
    <row r="30" spans="1:28" ht="18" customHeight="1">
      <c r="A30" s="84"/>
      <c r="B30" s="64" t="s">
        <v>21</v>
      </c>
      <c r="C30" s="43">
        <v>12</v>
      </c>
      <c r="D30" s="46">
        <v>8</v>
      </c>
      <c r="E30" s="46">
        <v>4</v>
      </c>
      <c r="F30" s="46">
        <v>4</v>
      </c>
      <c r="G30" s="42">
        <v>3</v>
      </c>
      <c r="H30" s="42">
        <v>1</v>
      </c>
      <c r="I30" s="42">
        <v>8</v>
      </c>
      <c r="J30" s="45">
        <v>5</v>
      </c>
      <c r="K30" s="45">
        <v>3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5">
        <v>0</v>
      </c>
      <c r="U30" s="53"/>
      <c r="V30" s="57"/>
      <c r="W30" s="57"/>
      <c r="X30" s="57"/>
      <c r="Y30" s="57"/>
      <c r="Z30" s="57"/>
      <c r="AA30" s="57"/>
      <c r="AB30" s="75"/>
    </row>
    <row r="31" spans="1:28" ht="18" customHeight="1">
      <c r="A31" s="84"/>
      <c r="B31" s="64" t="s">
        <v>22</v>
      </c>
      <c r="C31" s="43">
        <v>12</v>
      </c>
      <c r="D31" s="46">
        <v>6</v>
      </c>
      <c r="E31" s="46">
        <v>6</v>
      </c>
      <c r="F31" s="46">
        <v>8</v>
      </c>
      <c r="G31" s="42">
        <v>5</v>
      </c>
      <c r="H31" s="42">
        <v>3</v>
      </c>
      <c r="I31" s="42">
        <v>4</v>
      </c>
      <c r="J31" s="45">
        <v>1</v>
      </c>
      <c r="K31" s="45">
        <v>3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5">
        <v>0</v>
      </c>
      <c r="U31" s="53"/>
      <c r="V31" s="57"/>
      <c r="W31" s="57"/>
      <c r="X31" s="57"/>
      <c r="Y31" s="57"/>
      <c r="Z31" s="57"/>
      <c r="AA31" s="57"/>
      <c r="AB31" s="75"/>
    </row>
    <row r="32" spans="1:28" ht="18" customHeight="1">
      <c r="A32" s="84"/>
      <c r="B32" s="64" t="s">
        <v>23</v>
      </c>
      <c r="C32" s="43">
        <v>8</v>
      </c>
      <c r="D32" s="46">
        <v>3</v>
      </c>
      <c r="E32" s="46">
        <v>5</v>
      </c>
      <c r="F32" s="46">
        <v>1</v>
      </c>
      <c r="G32" s="42">
        <v>1</v>
      </c>
      <c r="H32" s="77">
        <v>0</v>
      </c>
      <c r="I32" s="42">
        <v>7</v>
      </c>
      <c r="J32" s="45">
        <v>2</v>
      </c>
      <c r="K32" s="45">
        <v>5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45">
        <v>1</v>
      </c>
      <c r="S32" s="66">
        <v>0</v>
      </c>
      <c r="T32" s="51">
        <v>1</v>
      </c>
      <c r="U32" s="53"/>
      <c r="V32" s="57"/>
      <c r="W32" s="57"/>
      <c r="X32" s="57"/>
      <c r="Y32" s="57"/>
      <c r="Z32" s="57"/>
      <c r="AA32" s="57"/>
      <c r="AB32" s="75"/>
    </row>
    <row r="33" spans="1:28" ht="18" customHeight="1">
      <c r="A33" s="85"/>
      <c r="B33" s="64" t="s">
        <v>24</v>
      </c>
      <c r="C33" s="43">
        <v>10</v>
      </c>
      <c r="D33" s="46">
        <v>4</v>
      </c>
      <c r="E33" s="46">
        <v>6</v>
      </c>
      <c r="F33" s="46">
        <v>4</v>
      </c>
      <c r="G33" s="42">
        <v>2</v>
      </c>
      <c r="H33" s="42">
        <v>2</v>
      </c>
      <c r="I33" s="42">
        <v>6</v>
      </c>
      <c r="J33" s="45">
        <v>2</v>
      </c>
      <c r="K33" s="45">
        <v>4</v>
      </c>
      <c r="L33" s="45">
        <v>1</v>
      </c>
      <c r="M33" s="45">
        <v>1</v>
      </c>
      <c r="N33" s="66">
        <v>0</v>
      </c>
      <c r="O33" s="66">
        <v>0</v>
      </c>
      <c r="P33" s="66">
        <v>0</v>
      </c>
      <c r="Q33" s="66">
        <v>0</v>
      </c>
      <c r="R33" s="45">
        <v>1</v>
      </c>
      <c r="S33" s="66">
        <v>0</v>
      </c>
      <c r="T33" s="51">
        <v>1</v>
      </c>
      <c r="U33" s="53"/>
      <c r="V33" s="57"/>
      <c r="W33" s="57"/>
      <c r="X33" s="57"/>
      <c r="Y33" s="57"/>
      <c r="Z33" s="57"/>
      <c r="AA33" s="57"/>
      <c r="AB33" s="75"/>
    </row>
    <row r="34" spans="1:28" ht="18" customHeight="1">
      <c r="A34" s="86" t="s">
        <v>37</v>
      </c>
      <c r="B34" s="64" t="s">
        <v>19</v>
      </c>
      <c r="C34" s="43">
        <v>116</v>
      </c>
      <c r="D34" s="46">
        <v>59</v>
      </c>
      <c r="E34" s="46">
        <v>57</v>
      </c>
      <c r="F34" s="46">
        <v>58</v>
      </c>
      <c r="G34" s="42">
        <v>37</v>
      </c>
      <c r="H34" s="42">
        <v>21</v>
      </c>
      <c r="I34" s="42">
        <v>58</v>
      </c>
      <c r="J34" s="45">
        <v>22</v>
      </c>
      <c r="K34" s="45">
        <v>36</v>
      </c>
      <c r="L34" s="45">
        <v>11</v>
      </c>
      <c r="M34" s="45">
        <v>5</v>
      </c>
      <c r="N34" s="45">
        <v>6</v>
      </c>
      <c r="O34" s="45">
        <v>1</v>
      </c>
      <c r="P34" s="45">
        <v>1</v>
      </c>
      <c r="Q34" s="66">
        <v>0</v>
      </c>
      <c r="R34" s="66">
        <v>0</v>
      </c>
      <c r="S34" s="66">
        <v>0</v>
      </c>
      <c r="T34" s="65">
        <v>0</v>
      </c>
      <c r="U34" s="54">
        <v>21903</v>
      </c>
      <c r="V34" s="58">
        <v>1501</v>
      </c>
      <c r="W34" s="58">
        <v>1092</v>
      </c>
      <c r="X34" s="58">
        <v>8366</v>
      </c>
      <c r="Y34" s="58">
        <v>10838</v>
      </c>
      <c r="Z34" s="58">
        <v>106</v>
      </c>
      <c r="AA34" s="58">
        <v>22</v>
      </c>
      <c r="AB34" s="67">
        <v>0</v>
      </c>
    </row>
    <row r="35" spans="1:28" ht="18" customHeight="1">
      <c r="A35" s="84"/>
      <c r="B35" s="64" t="s">
        <v>20</v>
      </c>
      <c r="C35" s="43">
        <v>25</v>
      </c>
      <c r="D35" s="46">
        <v>16</v>
      </c>
      <c r="E35" s="46">
        <v>9</v>
      </c>
      <c r="F35" s="46">
        <v>17</v>
      </c>
      <c r="G35" s="42">
        <v>10</v>
      </c>
      <c r="H35" s="42">
        <v>7</v>
      </c>
      <c r="I35" s="42">
        <v>8</v>
      </c>
      <c r="J35" s="45">
        <v>6</v>
      </c>
      <c r="K35" s="45">
        <v>2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5">
        <v>0</v>
      </c>
      <c r="U35" s="53"/>
      <c r="V35" s="57"/>
      <c r="W35" s="57"/>
      <c r="X35" s="57"/>
      <c r="Y35" s="57"/>
      <c r="Z35" s="57"/>
      <c r="AA35" s="57"/>
      <c r="AB35" s="75"/>
    </row>
    <row r="36" spans="1:28" ht="18" customHeight="1">
      <c r="A36" s="84"/>
      <c r="B36" s="64" t="s">
        <v>21</v>
      </c>
      <c r="C36" s="43">
        <v>20</v>
      </c>
      <c r="D36" s="46">
        <v>12</v>
      </c>
      <c r="E36" s="46">
        <v>8</v>
      </c>
      <c r="F36" s="46">
        <v>9</v>
      </c>
      <c r="G36" s="42">
        <v>6</v>
      </c>
      <c r="H36" s="42">
        <v>3</v>
      </c>
      <c r="I36" s="42">
        <v>11</v>
      </c>
      <c r="J36" s="45">
        <v>6</v>
      </c>
      <c r="K36" s="45">
        <v>5</v>
      </c>
      <c r="L36" s="45">
        <v>1</v>
      </c>
      <c r="M36" s="45">
        <v>1</v>
      </c>
      <c r="N36" s="66">
        <v>0</v>
      </c>
      <c r="O36" s="45">
        <v>1</v>
      </c>
      <c r="P36" s="45">
        <v>1</v>
      </c>
      <c r="Q36" s="66">
        <v>0</v>
      </c>
      <c r="R36" s="66">
        <v>0</v>
      </c>
      <c r="S36" s="66">
        <v>0</v>
      </c>
      <c r="T36" s="65">
        <v>0</v>
      </c>
      <c r="U36" s="53"/>
      <c r="V36" s="57"/>
      <c r="W36" s="57"/>
      <c r="X36" s="57"/>
      <c r="Y36" s="57"/>
      <c r="Z36" s="57"/>
      <c r="AA36" s="57"/>
      <c r="AB36" s="75"/>
    </row>
    <row r="37" spans="1:28" ht="18" customHeight="1">
      <c r="A37" s="84"/>
      <c r="B37" s="64" t="s">
        <v>22</v>
      </c>
      <c r="C37" s="43">
        <v>29</v>
      </c>
      <c r="D37" s="46">
        <v>11</v>
      </c>
      <c r="E37" s="46">
        <v>18</v>
      </c>
      <c r="F37" s="46">
        <v>15</v>
      </c>
      <c r="G37" s="42">
        <v>9</v>
      </c>
      <c r="H37" s="42">
        <v>6</v>
      </c>
      <c r="I37" s="42">
        <v>14</v>
      </c>
      <c r="J37" s="45">
        <v>2</v>
      </c>
      <c r="K37" s="45">
        <v>12</v>
      </c>
      <c r="L37" s="45">
        <v>2</v>
      </c>
      <c r="M37" s="66">
        <v>0</v>
      </c>
      <c r="N37" s="45">
        <v>2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5">
        <v>0</v>
      </c>
      <c r="U37" s="53"/>
      <c r="V37" s="57"/>
      <c r="W37" s="57"/>
      <c r="X37" s="57"/>
      <c r="Y37" s="57"/>
      <c r="Z37" s="57"/>
      <c r="AA37" s="57"/>
      <c r="AB37" s="75"/>
    </row>
    <row r="38" spans="1:28" ht="18" customHeight="1">
      <c r="A38" s="84"/>
      <c r="B38" s="64" t="s">
        <v>23</v>
      </c>
      <c r="C38" s="43">
        <v>29</v>
      </c>
      <c r="D38" s="46">
        <v>12</v>
      </c>
      <c r="E38" s="46">
        <v>17</v>
      </c>
      <c r="F38" s="46">
        <v>12</v>
      </c>
      <c r="G38" s="42">
        <v>9</v>
      </c>
      <c r="H38" s="42">
        <v>3</v>
      </c>
      <c r="I38" s="42">
        <v>17</v>
      </c>
      <c r="J38" s="45">
        <v>3</v>
      </c>
      <c r="K38" s="45">
        <v>14</v>
      </c>
      <c r="L38" s="45">
        <v>5</v>
      </c>
      <c r="M38" s="45">
        <v>2</v>
      </c>
      <c r="N38" s="45">
        <v>3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5">
        <v>0</v>
      </c>
      <c r="U38" s="53"/>
      <c r="V38" s="57"/>
      <c r="W38" s="57"/>
      <c r="X38" s="57"/>
      <c r="Y38" s="57"/>
      <c r="Z38" s="57"/>
      <c r="AA38" s="57"/>
      <c r="AB38" s="75"/>
    </row>
    <row r="39" spans="1:28" ht="18" customHeight="1" thickBot="1">
      <c r="A39" s="87"/>
      <c r="B39" s="68" t="s">
        <v>24</v>
      </c>
      <c r="C39" s="44">
        <v>13</v>
      </c>
      <c r="D39" s="44">
        <v>8</v>
      </c>
      <c r="E39" s="44">
        <v>5</v>
      </c>
      <c r="F39" s="44">
        <v>5</v>
      </c>
      <c r="G39" s="44">
        <v>3</v>
      </c>
      <c r="H39" s="44">
        <v>2</v>
      </c>
      <c r="I39" s="44">
        <v>8</v>
      </c>
      <c r="J39" s="49">
        <v>5</v>
      </c>
      <c r="K39" s="49">
        <v>3</v>
      </c>
      <c r="L39" s="49">
        <v>3</v>
      </c>
      <c r="M39" s="49">
        <v>2</v>
      </c>
      <c r="N39" s="49">
        <v>1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70">
        <v>0</v>
      </c>
      <c r="U39" s="55"/>
      <c r="V39" s="59"/>
      <c r="W39" s="59"/>
      <c r="X39" s="59"/>
      <c r="Y39" s="59"/>
      <c r="Z39" s="59"/>
      <c r="AA39" s="59"/>
      <c r="AB39" s="76"/>
    </row>
    <row r="40" spans="1:28" s="4" customFormat="1" ht="36" customHeight="1">
      <c r="A40" s="7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28" ht="18" customHeight="1">
      <c r="A41" s="79" t="str">
        <f>IF(LEN(A2)&gt;0,"資料來源："&amp;A2,"")</f>
        <v/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18" customHeight="1">
      <c r="A42" s="80" t="str">
        <f>SUBSTITUTE(IF(LEN(A2)&gt;0,"填表說明："&amp;C2,""),CHAR(10),CHAR(10)&amp;"　　　　　")</f>
        <v/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71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7" t="s">
        <v>43</v>
      </c>
      <c r="B2" s="7" t="s">
        <v>38</v>
      </c>
      <c r="C2" s="7" t="s">
        <v>39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3"/>
      <c r="B3" s="103"/>
      <c r="C3" s="103"/>
      <c r="D3" s="10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3"/>
      <c r="B4" s="103"/>
      <c r="C4" s="103"/>
      <c r="D4" s="103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4" t="s">
        <v>49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4" customHeight="1" thickBot="1">
      <c r="A6" s="105" t="str">
        <f>F1</f>
        <v>中華民國110年第4季( 10月至12月 )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s="1" customFormat="1" ht="23.1" customHeight="1">
      <c r="A7" s="106" t="s">
        <v>2</v>
      </c>
      <c r="B7" s="107"/>
      <c r="C7" s="111" t="s">
        <v>14</v>
      </c>
      <c r="D7" s="111"/>
      <c r="E7" s="111"/>
      <c r="F7" s="111"/>
      <c r="G7" s="111"/>
      <c r="H7" s="111"/>
      <c r="I7" s="111"/>
      <c r="J7" s="111"/>
      <c r="K7" s="112"/>
      <c r="L7" s="113" t="s">
        <v>15</v>
      </c>
      <c r="M7" s="113"/>
      <c r="N7" s="113"/>
      <c r="O7" s="113" t="s">
        <v>16</v>
      </c>
      <c r="P7" s="113"/>
      <c r="Q7" s="113"/>
      <c r="R7" s="113" t="s">
        <v>17</v>
      </c>
      <c r="S7" s="113"/>
      <c r="T7" s="115"/>
      <c r="U7" s="117" t="s">
        <v>11</v>
      </c>
      <c r="V7" s="111"/>
      <c r="W7" s="111"/>
      <c r="X7" s="111"/>
      <c r="Y7" s="111"/>
      <c r="Z7" s="112"/>
      <c r="AA7" s="88" t="s">
        <v>12</v>
      </c>
      <c r="AB7" s="91" t="s">
        <v>13</v>
      </c>
    </row>
    <row r="8" spans="1:28" s="1" customFormat="1" ht="23.1" customHeight="1">
      <c r="A8" s="103"/>
      <c r="B8" s="108"/>
      <c r="C8" s="94" t="s">
        <v>18</v>
      </c>
      <c r="D8" s="94"/>
      <c r="E8" s="95"/>
      <c r="F8" s="96" t="s">
        <v>4</v>
      </c>
      <c r="G8" s="97"/>
      <c r="H8" s="98"/>
      <c r="I8" s="96" t="s">
        <v>5</v>
      </c>
      <c r="J8" s="97"/>
      <c r="K8" s="98"/>
      <c r="L8" s="114"/>
      <c r="M8" s="114"/>
      <c r="N8" s="114"/>
      <c r="O8" s="114"/>
      <c r="P8" s="114"/>
      <c r="Q8" s="114"/>
      <c r="R8" s="114"/>
      <c r="S8" s="114"/>
      <c r="T8" s="116"/>
      <c r="U8" s="99" t="s">
        <v>3</v>
      </c>
      <c r="V8" s="101" t="s">
        <v>7</v>
      </c>
      <c r="W8" s="101" t="s">
        <v>6</v>
      </c>
      <c r="X8" s="81" t="s">
        <v>8</v>
      </c>
      <c r="Y8" s="81" t="s">
        <v>10</v>
      </c>
      <c r="Z8" s="81" t="s">
        <v>9</v>
      </c>
      <c r="AA8" s="89"/>
      <c r="AB8" s="92"/>
    </row>
    <row r="9" spans="1:28" s="1" customFormat="1" ht="33" customHeight="1" thickBot="1">
      <c r="A9" s="109"/>
      <c r="B9" s="11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0"/>
      <c r="V9" s="102"/>
      <c r="W9" s="102"/>
      <c r="X9" s="82"/>
      <c r="Y9" s="82"/>
      <c r="Z9" s="82"/>
      <c r="AA9" s="90"/>
      <c r="AB9" s="93"/>
    </row>
    <row r="10" spans="1:28" s="2" customFormat="1" ht="18" customHeight="1">
      <c r="A10" s="83" t="s">
        <v>46</v>
      </c>
      <c r="B10" s="24" t="s">
        <v>19</v>
      </c>
      <c r="C10" s="42">
        <v>141</v>
      </c>
      <c r="D10" s="45">
        <v>50</v>
      </c>
      <c r="E10" s="45">
        <v>91</v>
      </c>
      <c r="F10" s="47">
        <v>53</v>
      </c>
      <c r="G10" s="48">
        <v>24</v>
      </c>
      <c r="H10" s="48">
        <v>29</v>
      </c>
      <c r="I10" s="48">
        <v>88</v>
      </c>
      <c r="J10" s="47">
        <v>26</v>
      </c>
      <c r="K10" s="47">
        <v>62</v>
      </c>
      <c r="L10" s="47">
        <v>18</v>
      </c>
      <c r="M10" s="47">
        <v>4</v>
      </c>
      <c r="N10" s="47">
        <v>14</v>
      </c>
      <c r="O10" s="47">
        <v>3</v>
      </c>
      <c r="P10" s="72">
        <v>0</v>
      </c>
      <c r="Q10" s="47">
        <v>3</v>
      </c>
      <c r="R10" s="47">
        <v>2</v>
      </c>
      <c r="S10" s="47">
        <v>1</v>
      </c>
      <c r="T10" s="50">
        <v>1</v>
      </c>
      <c r="U10" s="52">
        <v>20953</v>
      </c>
      <c r="V10" s="56">
        <v>1491</v>
      </c>
      <c r="W10" s="56">
        <v>1508</v>
      </c>
      <c r="X10" s="56">
        <v>5065</v>
      </c>
      <c r="Y10" s="56">
        <v>12869</v>
      </c>
      <c r="Z10" s="56">
        <v>20</v>
      </c>
      <c r="AA10" s="56">
        <v>42</v>
      </c>
      <c r="AB10" s="74">
        <v>0</v>
      </c>
    </row>
    <row r="11" spans="1:28" ht="18" customHeight="1">
      <c r="A11" s="84"/>
      <c r="B11" s="64" t="s">
        <v>20</v>
      </c>
      <c r="C11" s="43">
        <v>33</v>
      </c>
      <c r="D11" s="46">
        <v>13</v>
      </c>
      <c r="E11" s="46">
        <v>20</v>
      </c>
      <c r="F11" s="46">
        <v>15</v>
      </c>
      <c r="G11" s="42">
        <v>8</v>
      </c>
      <c r="H11" s="42">
        <v>7</v>
      </c>
      <c r="I11" s="42">
        <v>18</v>
      </c>
      <c r="J11" s="45">
        <v>5</v>
      </c>
      <c r="K11" s="45">
        <v>13</v>
      </c>
      <c r="L11" s="45">
        <v>1</v>
      </c>
      <c r="M11" s="66">
        <v>0</v>
      </c>
      <c r="N11" s="45">
        <v>1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5">
        <v>0</v>
      </c>
      <c r="U11" s="53"/>
      <c r="V11" s="57"/>
      <c r="W11" s="57"/>
      <c r="X11" s="57"/>
      <c r="Y11" s="57"/>
      <c r="Z11" s="57"/>
      <c r="AA11" s="57"/>
      <c r="AB11" s="75"/>
    </row>
    <row r="12" spans="1:28" ht="18" customHeight="1">
      <c r="A12" s="84"/>
      <c r="B12" s="64" t="s">
        <v>21</v>
      </c>
      <c r="C12" s="43">
        <v>38</v>
      </c>
      <c r="D12" s="46">
        <v>14</v>
      </c>
      <c r="E12" s="46">
        <v>24</v>
      </c>
      <c r="F12" s="46">
        <v>18</v>
      </c>
      <c r="G12" s="42">
        <v>7</v>
      </c>
      <c r="H12" s="42">
        <v>11</v>
      </c>
      <c r="I12" s="42">
        <v>20</v>
      </c>
      <c r="J12" s="45">
        <v>7</v>
      </c>
      <c r="K12" s="45">
        <v>13</v>
      </c>
      <c r="L12" s="45">
        <v>2</v>
      </c>
      <c r="M12" s="45">
        <v>1</v>
      </c>
      <c r="N12" s="45">
        <v>1</v>
      </c>
      <c r="O12" s="45">
        <v>3</v>
      </c>
      <c r="P12" s="66">
        <v>0</v>
      </c>
      <c r="Q12" s="45">
        <v>3</v>
      </c>
      <c r="R12" s="45">
        <v>1</v>
      </c>
      <c r="S12" s="45">
        <v>1</v>
      </c>
      <c r="T12" s="65">
        <v>0</v>
      </c>
      <c r="U12" s="53"/>
      <c r="V12" s="57"/>
      <c r="W12" s="57"/>
      <c r="X12" s="57"/>
      <c r="Y12" s="57"/>
      <c r="Z12" s="57"/>
      <c r="AA12" s="57"/>
      <c r="AB12" s="75"/>
    </row>
    <row r="13" spans="1:28" ht="18" customHeight="1">
      <c r="A13" s="84"/>
      <c r="B13" s="64" t="s">
        <v>22</v>
      </c>
      <c r="C13" s="43">
        <v>29</v>
      </c>
      <c r="D13" s="46">
        <v>6</v>
      </c>
      <c r="E13" s="46">
        <v>23</v>
      </c>
      <c r="F13" s="46">
        <v>8</v>
      </c>
      <c r="G13" s="42">
        <v>4</v>
      </c>
      <c r="H13" s="42">
        <v>4</v>
      </c>
      <c r="I13" s="42">
        <v>21</v>
      </c>
      <c r="J13" s="45">
        <v>2</v>
      </c>
      <c r="K13" s="45">
        <v>19</v>
      </c>
      <c r="L13" s="45">
        <v>8</v>
      </c>
      <c r="M13" s="66">
        <v>0</v>
      </c>
      <c r="N13" s="45">
        <v>8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5">
        <v>0</v>
      </c>
      <c r="U13" s="53"/>
      <c r="V13" s="57"/>
      <c r="W13" s="57"/>
      <c r="X13" s="57"/>
      <c r="Y13" s="57"/>
      <c r="Z13" s="57"/>
      <c r="AA13" s="57"/>
      <c r="AB13" s="75"/>
    </row>
    <row r="14" spans="1:28" ht="18" customHeight="1">
      <c r="A14" s="84"/>
      <c r="B14" s="64" t="s">
        <v>23</v>
      </c>
      <c r="C14" s="43">
        <v>22</v>
      </c>
      <c r="D14" s="46">
        <v>7</v>
      </c>
      <c r="E14" s="46">
        <v>15</v>
      </c>
      <c r="F14" s="46">
        <v>5</v>
      </c>
      <c r="G14" s="42">
        <v>2</v>
      </c>
      <c r="H14" s="42">
        <v>3</v>
      </c>
      <c r="I14" s="42">
        <v>17</v>
      </c>
      <c r="J14" s="45">
        <v>5</v>
      </c>
      <c r="K14" s="45">
        <v>12</v>
      </c>
      <c r="L14" s="45">
        <v>4</v>
      </c>
      <c r="M14" s="66">
        <v>0</v>
      </c>
      <c r="N14" s="45">
        <v>4</v>
      </c>
      <c r="O14" s="66">
        <v>0</v>
      </c>
      <c r="P14" s="66">
        <v>0</v>
      </c>
      <c r="Q14" s="66">
        <v>0</v>
      </c>
      <c r="R14" s="45">
        <v>1</v>
      </c>
      <c r="S14" s="66">
        <v>0</v>
      </c>
      <c r="T14" s="51">
        <v>1</v>
      </c>
      <c r="U14" s="53"/>
      <c r="V14" s="57"/>
      <c r="W14" s="57"/>
      <c r="X14" s="57"/>
      <c r="Y14" s="57"/>
      <c r="Z14" s="57"/>
      <c r="AA14" s="57"/>
      <c r="AB14" s="75"/>
    </row>
    <row r="15" spans="1:28" ht="18" customHeight="1">
      <c r="A15" s="85"/>
      <c r="B15" s="64" t="s">
        <v>24</v>
      </c>
      <c r="C15" s="43">
        <v>19</v>
      </c>
      <c r="D15" s="46">
        <v>10</v>
      </c>
      <c r="E15" s="46">
        <v>9</v>
      </c>
      <c r="F15" s="46">
        <v>7</v>
      </c>
      <c r="G15" s="42">
        <v>3</v>
      </c>
      <c r="H15" s="42">
        <v>4</v>
      </c>
      <c r="I15" s="42">
        <v>12</v>
      </c>
      <c r="J15" s="45">
        <v>7</v>
      </c>
      <c r="K15" s="45">
        <v>5</v>
      </c>
      <c r="L15" s="45">
        <v>3</v>
      </c>
      <c r="M15" s="45">
        <v>3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5">
        <v>0</v>
      </c>
      <c r="U15" s="53"/>
      <c r="V15" s="57"/>
      <c r="W15" s="57"/>
      <c r="X15" s="57"/>
      <c r="Y15" s="57"/>
      <c r="Z15" s="57"/>
      <c r="AA15" s="57"/>
      <c r="AB15" s="75"/>
    </row>
    <row r="16" spans="1:28" ht="18" customHeight="1">
      <c r="A16" s="86" t="s">
        <v>40</v>
      </c>
      <c r="B16" s="64" t="s">
        <v>19</v>
      </c>
      <c r="C16" s="43">
        <v>60</v>
      </c>
      <c r="D16" s="46">
        <v>30</v>
      </c>
      <c r="E16" s="46">
        <v>30</v>
      </c>
      <c r="F16" s="46">
        <v>20</v>
      </c>
      <c r="G16" s="42">
        <v>11</v>
      </c>
      <c r="H16" s="42">
        <v>9</v>
      </c>
      <c r="I16" s="42">
        <v>40</v>
      </c>
      <c r="J16" s="45">
        <v>19</v>
      </c>
      <c r="K16" s="45">
        <v>21</v>
      </c>
      <c r="L16" s="45">
        <v>3</v>
      </c>
      <c r="M16" s="45">
        <v>2</v>
      </c>
      <c r="N16" s="45">
        <v>1</v>
      </c>
      <c r="O16" s="45">
        <v>1</v>
      </c>
      <c r="P16" s="66">
        <v>0</v>
      </c>
      <c r="Q16" s="45">
        <v>1</v>
      </c>
      <c r="R16" s="45">
        <v>2</v>
      </c>
      <c r="S16" s="45">
        <v>1</v>
      </c>
      <c r="T16" s="51">
        <v>1</v>
      </c>
      <c r="U16" s="54">
        <v>9633</v>
      </c>
      <c r="V16" s="58">
        <v>681</v>
      </c>
      <c r="W16" s="58">
        <v>730</v>
      </c>
      <c r="X16" s="58">
        <v>2715</v>
      </c>
      <c r="Y16" s="58">
        <v>5503</v>
      </c>
      <c r="Z16" s="58">
        <v>4</v>
      </c>
      <c r="AA16" s="58">
        <v>4</v>
      </c>
      <c r="AB16" s="67">
        <v>0</v>
      </c>
    </row>
    <row r="17" spans="1:28" ht="18" customHeight="1">
      <c r="A17" s="84"/>
      <c r="B17" s="64" t="s">
        <v>20</v>
      </c>
      <c r="C17" s="43">
        <v>4</v>
      </c>
      <c r="D17" s="46">
        <v>3</v>
      </c>
      <c r="E17" s="46">
        <v>1</v>
      </c>
      <c r="F17" s="46">
        <v>1</v>
      </c>
      <c r="G17" s="42">
        <v>1</v>
      </c>
      <c r="H17" s="77">
        <v>0</v>
      </c>
      <c r="I17" s="42">
        <v>3</v>
      </c>
      <c r="J17" s="45">
        <v>2</v>
      </c>
      <c r="K17" s="45">
        <v>1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5">
        <v>0</v>
      </c>
      <c r="U17" s="53"/>
      <c r="V17" s="57"/>
      <c r="W17" s="57"/>
      <c r="X17" s="57"/>
      <c r="Y17" s="57"/>
      <c r="Z17" s="57"/>
      <c r="AA17" s="57"/>
      <c r="AB17" s="75"/>
    </row>
    <row r="18" spans="1:28" ht="18" customHeight="1">
      <c r="A18" s="84"/>
      <c r="B18" s="64" t="s">
        <v>21</v>
      </c>
      <c r="C18" s="43">
        <v>17</v>
      </c>
      <c r="D18" s="46">
        <v>7</v>
      </c>
      <c r="E18" s="46">
        <v>10</v>
      </c>
      <c r="F18" s="46">
        <v>9</v>
      </c>
      <c r="G18" s="42">
        <v>5</v>
      </c>
      <c r="H18" s="42">
        <v>4</v>
      </c>
      <c r="I18" s="42">
        <v>8</v>
      </c>
      <c r="J18" s="45">
        <v>2</v>
      </c>
      <c r="K18" s="45">
        <v>6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53"/>
      <c r="V18" s="57"/>
      <c r="W18" s="57"/>
      <c r="X18" s="57"/>
      <c r="Y18" s="57"/>
      <c r="Z18" s="57"/>
      <c r="AA18" s="57"/>
      <c r="AB18" s="75"/>
    </row>
    <row r="19" spans="1:28" ht="18" customHeight="1">
      <c r="A19" s="84"/>
      <c r="B19" s="64" t="s">
        <v>22</v>
      </c>
      <c r="C19" s="43">
        <v>8</v>
      </c>
      <c r="D19" s="46">
        <v>7</v>
      </c>
      <c r="E19" s="46">
        <v>1</v>
      </c>
      <c r="F19" s="46">
        <v>2</v>
      </c>
      <c r="G19" s="42">
        <v>1</v>
      </c>
      <c r="H19" s="42">
        <v>1</v>
      </c>
      <c r="I19" s="42">
        <v>6</v>
      </c>
      <c r="J19" s="45">
        <v>6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45">
        <v>1</v>
      </c>
      <c r="S19" s="66">
        <v>0</v>
      </c>
      <c r="T19" s="51">
        <v>1</v>
      </c>
      <c r="U19" s="53"/>
      <c r="V19" s="57"/>
      <c r="W19" s="57"/>
      <c r="X19" s="57"/>
      <c r="Y19" s="57"/>
      <c r="Z19" s="57"/>
      <c r="AA19" s="57"/>
      <c r="AB19" s="75"/>
    </row>
    <row r="20" spans="1:28" ht="18" customHeight="1">
      <c r="A20" s="84"/>
      <c r="B20" s="64" t="s">
        <v>23</v>
      </c>
      <c r="C20" s="43">
        <v>17</v>
      </c>
      <c r="D20" s="46">
        <v>4</v>
      </c>
      <c r="E20" s="46">
        <v>13</v>
      </c>
      <c r="F20" s="46">
        <v>5</v>
      </c>
      <c r="G20" s="42">
        <v>2</v>
      </c>
      <c r="H20" s="42">
        <v>3</v>
      </c>
      <c r="I20" s="42">
        <v>12</v>
      </c>
      <c r="J20" s="45">
        <v>2</v>
      </c>
      <c r="K20" s="45">
        <v>10</v>
      </c>
      <c r="L20" s="45">
        <v>1</v>
      </c>
      <c r="M20" s="66">
        <v>0</v>
      </c>
      <c r="N20" s="45">
        <v>1</v>
      </c>
      <c r="O20" s="45">
        <v>1</v>
      </c>
      <c r="P20" s="66">
        <v>0</v>
      </c>
      <c r="Q20" s="45">
        <v>1</v>
      </c>
      <c r="R20" s="66">
        <v>0</v>
      </c>
      <c r="S20" s="66">
        <v>0</v>
      </c>
      <c r="T20" s="65">
        <v>0</v>
      </c>
      <c r="U20" s="53"/>
      <c r="V20" s="57"/>
      <c r="W20" s="57"/>
      <c r="X20" s="57"/>
      <c r="Y20" s="57"/>
      <c r="Z20" s="57"/>
      <c r="AA20" s="57"/>
      <c r="AB20" s="75"/>
    </row>
    <row r="21" spans="1:28" ht="18" customHeight="1">
      <c r="A21" s="85"/>
      <c r="B21" s="64" t="s">
        <v>24</v>
      </c>
      <c r="C21" s="43">
        <v>14</v>
      </c>
      <c r="D21" s="46">
        <v>9</v>
      </c>
      <c r="E21" s="46">
        <v>5</v>
      </c>
      <c r="F21" s="46">
        <v>3</v>
      </c>
      <c r="G21" s="42">
        <v>2</v>
      </c>
      <c r="H21" s="42">
        <v>1</v>
      </c>
      <c r="I21" s="42">
        <v>11</v>
      </c>
      <c r="J21" s="45">
        <v>7</v>
      </c>
      <c r="K21" s="45">
        <v>4</v>
      </c>
      <c r="L21" s="45">
        <v>2</v>
      </c>
      <c r="M21" s="45">
        <v>2</v>
      </c>
      <c r="N21" s="66">
        <v>0</v>
      </c>
      <c r="O21" s="66">
        <v>0</v>
      </c>
      <c r="P21" s="66">
        <v>0</v>
      </c>
      <c r="Q21" s="66">
        <v>0</v>
      </c>
      <c r="R21" s="45">
        <v>1</v>
      </c>
      <c r="S21" s="45">
        <v>1</v>
      </c>
      <c r="T21" s="65">
        <v>0</v>
      </c>
      <c r="U21" s="53"/>
      <c r="V21" s="57"/>
      <c r="W21" s="57"/>
      <c r="X21" s="57"/>
      <c r="Y21" s="57"/>
      <c r="Z21" s="57"/>
      <c r="AA21" s="57"/>
      <c r="AB21" s="75"/>
    </row>
    <row r="22" spans="1:28" ht="18" customHeight="1">
      <c r="A22" s="86" t="s">
        <v>41</v>
      </c>
      <c r="B22" s="64" t="s">
        <v>19</v>
      </c>
      <c r="C22" s="43">
        <v>82</v>
      </c>
      <c r="D22" s="46">
        <v>41</v>
      </c>
      <c r="E22" s="46">
        <v>41</v>
      </c>
      <c r="F22" s="46">
        <v>28</v>
      </c>
      <c r="G22" s="42">
        <v>16</v>
      </c>
      <c r="H22" s="42">
        <v>12</v>
      </c>
      <c r="I22" s="42">
        <v>54</v>
      </c>
      <c r="J22" s="45">
        <v>25</v>
      </c>
      <c r="K22" s="45">
        <v>29</v>
      </c>
      <c r="L22" s="45">
        <v>4</v>
      </c>
      <c r="M22" s="45">
        <v>2</v>
      </c>
      <c r="N22" s="45">
        <v>2</v>
      </c>
      <c r="O22" s="66">
        <v>0</v>
      </c>
      <c r="P22" s="66">
        <v>0</v>
      </c>
      <c r="Q22" s="66">
        <v>0</v>
      </c>
      <c r="R22" s="45">
        <v>1</v>
      </c>
      <c r="S22" s="45">
        <v>1</v>
      </c>
      <c r="T22" s="65">
        <v>0</v>
      </c>
      <c r="U22" s="54">
        <v>9052</v>
      </c>
      <c r="V22" s="58">
        <v>1193</v>
      </c>
      <c r="W22" s="58">
        <v>1053</v>
      </c>
      <c r="X22" s="58">
        <v>1828</v>
      </c>
      <c r="Y22" s="58">
        <v>4972</v>
      </c>
      <c r="Z22" s="58">
        <v>6</v>
      </c>
      <c r="AA22" s="58">
        <v>3</v>
      </c>
      <c r="AB22" s="67">
        <v>0</v>
      </c>
    </row>
    <row r="23" spans="1:28" ht="18" customHeight="1">
      <c r="A23" s="84"/>
      <c r="B23" s="64" t="s">
        <v>20</v>
      </c>
      <c r="C23" s="43">
        <v>7</v>
      </c>
      <c r="D23" s="46">
        <v>4</v>
      </c>
      <c r="E23" s="46">
        <v>3</v>
      </c>
      <c r="F23" s="46">
        <v>7</v>
      </c>
      <c r="G23" s="42">
        <v>4</v>
      </c>
      <c r="H23" s="42">
        <v>3</v>
      </c>
      <c r="I23" s="77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0</v>
      </c>
      <c r="U23" s="53"/>
      <c r="V23" s="57"/>
      <c r="W23" s="57"/>
      <c r="X23" s="57"/>
      <c r="Y23" s="57"/>
      <c r="Z23" s="57"/>
      <c r="AA23" s="57"/>
      <c r="AB23" s="75"/>
    </row>
    <row r="24" spans="1:28" ht="18" customHeight="1">
      <c r="A24" s="84"/>
      <c r="B24" s="64" t="s">
        <v>21</v>
      </c>
      <c r="C24" s="43">
        <v>24</v>
      </c>
      <c r="D24" s="46">
        <v>15</v>
      </c>
      <c r="E24" s="46">
        <v>9</v>
      </c>
      <c r="F24" s="46">
        <v>7</v>
      </c>
      <c r="G24" s="42">
        <v>6</v>
      </c>
      <c r="H24" s="42">
        <v>1</v>
      </c>
      <c r="I24" s="42">
        <v>17</v>
      </c>
      <c r="J24" s="45">
        <v>9</v>
      </c>
      <c r="K24" s="45">
        <v>8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5">
        <v>0</v>
      </c>
      <c r="U24" s="53"/>
      <c r="V24" s="57"/>
      <c r="W24" s="57"/>
      <c r="X24" s="57"/>
      <c r="Y24" s="57"/>
      <c r="Z24" s="57"/>
      <c r="AA24" s="57"/>
      <c r="AB24" s="75"/>
    </row>
    <row r="25" spans="1:28" ht="18" customHeight="1">
      <c r="A25" s="84"/>
      <c r="B25" s="64" t="s">
        <v>22</v>
      </c>
      <c r="C25" s="43">
        <v>18</v>
      </c>
      <c r="D25" s="46">
        <v>9</v>
      </c>
      <c r="E25" s="46">
        <v>9</v>
      </c>
      <c r="F25" s="46">
        <v>6</v>
      </c>
      <c r="G25" s="42">
        <v>2</v>
      </c>
      <c r="H25" s="42">
        <v>4</v>
      </c>
      <c r="I25" s="42">
        <v>12</v>
      </c>
      <c r="J25" s="45">
        <v>7</v>
      </c>
      <c r="K25" s="45">
        <v>5</v>
      </c>
      <c r="L25" s="45">
        <v>1</v>
      </c>
      <c r="M25" s="66">
        <v>0</v>
      </c>
      <c r="N25" s="45">
        <v>1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5">
        <v>0</v>
      </c>
      <c r="U25" s="53"/>
      <c r="V25" s="57"/>
      <c r="W25" s="57"/>
      <c r="X25" s="57"/>
      <c r="Y25" s="57"/>
      <c r="Z25" s="57"/>
      <c r="AA25" s="57"/>
      <c r="AB25" s="75"/>
    </row>
    <row r="26" spans="1:28" ht="18" customHeight="1">
      <c r="A26" s="84"/>
      <c r="B26" s="64" t="s">
        <v>23</v>
      </c>
      <c r="C26" s="43">
        <v>21</v>
      </c>
      <c r="D26" s="46">
        <v>7</v>
      </c>
      <c r="E26" s="46">
        <v>14</v>
      </c>
      <c r="F26" s="46">
        <v>6</v>
      </c>
      <c r="G26" s="42">
        <v>2</v>
      </c>
      <c r="H26" s="42">
        <v>4</v>
      </c>
      <c r="I26" s="42">
        <v>15</v>
      </c>
      <c r="J26" s="45">
        <v>5</v>
      </c>
      <c r="K26" s="45">
        <v>10</v>
      </c>
      <c r="L26" s="45">
        <v>1</v>
      </c>
      <c r="M26" s="66">
        <v>0</v>
      </c>
      <c r="N26" s="45">
        <v>1</v>
      </c>
      <c r="O26" s="66">
        <v>0</v>
      </c>
      <c r="P26" s="66">
        <v>0</v>
      </c>
      <c r="Q26" s="66">
        <v>0</v>
      </c>
      <c r="R26" s="45">
        <v>1</v>
      </c>
      <c r="S26" s="45">
        <v>1</v>
      </c>
      <c r="T26" s="65">
        <v>0</v>
      </c>
      <c r="U26" s="53"/>
      <c r="V26" s="57"/>
      <c r="W26" s="57"/>
      <c r="X26" s="57"/>
      <c r="Y26" s="57"/>
      <c r="Z26" s="57"/>
      <c r="AA26" s="57"/>
      <c r="AB26" s="75"/>
    </row>
    <row r="27" spans="1:28" ht="18" customHeight="1">
      <c r="A27" s="85"/>
      <c r="B27" s="64" t="s">
        <v>24</v>
      </c>
      <c r="C27" s="43">
        <v>12</v>
      </c>
      <c r="D27" s="46">
        <v>6</v>
      </c>
      <c r="E27" s="46">
        <v>6</v>
      </c>
      <c r="F27" s="46">
        <v>2</v>
      </c>
      <c r="G27" s="42">
        <v>2</v>
      </c>
      <c r="H27" s="77">
        <v>0</v>
      </c>
      <c r="I27" s="42">
        <v>10</v>
      </c>
      <c r="J27" s="45">
        <v>4</v>
      </c>
      <c r="K27" s="45">
        <v>6</v>
      </c>
      <c r="L27" s="45">
        <v>2</v>
      </c>
      <c r="M27" s="45">
        <v>2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5">
        <v>0</v>
      </c>
      <c r="U27" s="53"/>
      <c r="V27" s="57"/>
      <c r="W27" s="57"/>
      <c r="X27" s="57"/>
      <c r="Y27" s="57"/>
      <c r="Z27" s="57"/>
      <c r="AA27" s="57"/>
      <c r="AB27" s="75"/>
    </row>
    <row r="28" spans="1:28" ht="18" customHeight="1">
      <c r="A28" s="86" t="s">
        <v>42</v>
      </c>
      <c r="B28" s="64" t="s">
        <v>19</v>
      </c>
      <c r="C28" s="43">
        <v>99</v>
      </c>
      <c r="D28" s="46">
        <v>38</v>
      </c>
      <c r="E28" s="46">
        <v>61</v>
      </c>
      <c r="F28" s="46">
        <v>28</v>
      </c>
      <c r="G28" s="42">
        <v>13</v>
      </c>
      <c r="H28" s="42">
        <v>15</v>
      </c>
      <c r="I28" s="42">
        <v>71</v>
      </c>
      <c r="J28" s="45">
        <v>25</v>
      </c>
      <c r="K28" s="45">
        <v>46</v>
      </c>
      <c r="L28" s="66">
        <v>0</v>
      </c>
      <c r="M28" s="66">
        <v>0</v>
      </c>
      <c r="N28" s="66">
        <v>0</v>
      </c>
      <c r="O28" s="45">
        <v>72</v>
      </c>
      <c r="P28" s="45">
        <v>27</v>
      </c>
      <c r="Q28" s="45">
        <v>45</v>
      </c>
      <c r="R28" s="45">
        <v>2</v>
      </c>
      <c r="S28" s="45">
        <v>2</v>
      </c>
      <c r="T28" s="65">
        <v>0</v>
      </c>
      <c r="U28" s="54">
        <v>5446</v>
      </c>
      <c r="V28" s="58">
        <v>264</v>
      </c>
      <c r="W28" s="58">
        <v>150</v>
      </c>
      <c r="X28" s="58">
        <v>496</v>
      </c>
      <c r="Y28" s="58">
        <v>4533</v>
      </c>
      <c r="Z28" s="58">
        <v>3</v>
      </c>
      <c r="AA28" s="58">
        <v>9</v>
      </c>
      <c r="AB28" s="67">
        <v>0</v>
      </c>
    </row>
    <row r="29" spans="1:28" ht="18" customHeight="1">
      <c r="A29" s="84"/>
      <c r="B29" s="64" t="s">
        <v>20</v>
      </c>
      <c r="C29" s="43">
        <v>16</v>
      </c>
      <c r="D29" s="46">
        <v>7</v>
      </c>
      <c r="E29" s="46">
        <v>9</v>
      </c>
      <c r="F29" s="46">
        <v>6</v>
      </c>
      <c r="G29" s="42">
        <v>4</v>
      </c>
      <c r="H29" s="42">
        <v>2</v>
      </c>
      <c r="I29" s="42">
        <v>10</v>
      </c>
      <c r="J29" s="45">
        <v>3</v>
      </c>
      <c r="K29" s="45">
        <v>7</v>
      </c>
      <c r="L29" s="66">
        <v>0</v>
      </c>
      <c r="M29" s="66">
        <v>0</v>
      </c>
      <c r="N29" s="66">
        <v>0</v>
      </c>
      <c r="O29" s="45">
        <v>13</v>
      </c>
      <c r="P29" s="45">
        <v>7</v>
      </c>
      <c r="Q29" s="45">
        <v>6</v>
      </c>
      <c r="R29" s="66">
        <v>0</v>
      </c>
      <c r="S29" s="66">
        <v>0</v>
      </c>
      <c r="T29" s="65">
        <v>0</v>
      </c>
      <c r="U29" s="53"/>
      <c r="V29" s="57"/>
      <c r="W29" s="57"/>
      <c r="X29" s="57"/>
      <c r="Y29" s="57"/>
      <c r="Z29" s="57"/>
      <c r="AA29" s="57"/>
      <c r="AB29" s="75"/>
    </row>
    <row r="30" spans="1:28" ht="18" customHeight="1">
      <c r="A30" s="84"/>
      <c r="B30" s="64" t="s">
        <v>21</v>
      </c>
      <c r="C30" s="43">
        <v>37</v>
      </c>
      <c r="D30" s="46">
        <v>12</v>
      </c>
      <c r="E30" s="46">
        <v>25</v>
      </c>
      <c r="F30" s="46">
        <v>11</v>
      </c>
      <c r="G30" s="42">
        <v>4</v>
      </c>
      <c r="H30" s="42">
        <v>7</v>
      </c>
      <c r="I30" s="42">
        <v>26</v>
      </c>
      <c r="J30" s="45">
        <v>8</v>
      </c>
      <c r="K30" s="45">
        <v>18</v>
      </c>
      <c r="L30" s="66">
        <v>0</v>
      </c>
      <c r="M30" s="66">
        <v>0</v>
      </c>
      <c r="N30" s="66">
        <v>0</v>
      </c>
      <c r="O30" s="45">
        <v>26</v>
      </c>
      <c r="P30" s="45">
        <v>8</v>
      </c>
      <c r="Q30" s="45">
        <v>18</v>
      </c>
      <c r="R30" s="45">
        <v>1</v>
      </c>
      <c r="S30" s="45">
        <v>1</v>
      </c>
      <c r="T30" s="65">
        <v>0</v>
      </c>
      <c r="U30" s="53"/>
      <c r="V30" s="57"/>
      <c r="W30" s="57"/>
      <c r="X30" s="57"/>
      <c r="Y30" s="57"/>
      <c r="Z30" s="57"/>
      <c r="AA30" s="57"/>
      <c r="AB30" s="75"/>
    </row>
    <row r="31" spans="1:28" ht="18" customHeight="1">
      <c r="A31" s="84"/>
      <c r="B31" s="64" t="s">
        <v>22</v>
      </c>
      <c r="C31" s="43">
        <v>19</v>
      </c>
      <c r="D31" s="46">
        <v>6</v>
      </c>
      <c r="E31" s="46">
        <v>13</v>
      </c>
      <c r="F31" s="46">
        <v>1</v>
      </c>
      <c r="G31" s="77">
        <v>0</v>
      </c>
      <c r="H31" s="42">
        <v>1</v>
      </c>
      <c r="I31" s="42">
        <v>18</v>
      </c>
      <c r="J31" s="45">
        <v>6</v>
      </c>
      <c r="K31" s="45">
        <v>12</v>
      </c>
      <c r="L31" s="66">
        <v>0</v>
      </c>
      <c r="M31" s="66">
        <v>0</v>
      </c>
      <c r="N31" s="66">
        <v>0</v>
      </c>
      <c r="O31" s="45">
        <v>17</v>
      </c>
      <c r="P31" s="45">
        <v>5</v>
      </c>
      <c r="Q31" s="45">
        <v>12</v>
      </c>
      <c r="R31" s="66">
        <v>0</v>
      </c>
      <c r="S31" s="66">
        <v>0</v>
      </c>
      <c r="T31" s="65">
        <v>0</v>
      </c>
      <c r="U31" s="53"/>
      <c r="V31" s="57"/>
      <c r="W31" s="57"/>
      <c r="X31" s="57"/>
      <c r="Y31" s="57"/>
      <c r="Z31" s="57"/>
      <c r="AA31" s="57"/>
      <c r="AB31" s="75"/>
    </row>
    <row r="32" spans="1:28" ht="18" customHeight="1">
      <c r="A32" s="84"/>
      <c r="B32" s="64" t="s">
        <v>23</v>
      </c>
      <c r="C32" s="43">
        <v>17</v>
      </c>
      <c r="D32" s="46">
        <v>8</v>
      </c>
      <c r="E32" s="46">
        <v>9</v>
      </c>
      <c r="F32" s="46">
        <v>7</v>
      </c>
      <c r="G32" s="42">
        <v>3</v>
      </c>
      <c r="H32" s="42">
        <v>4</v>
      </c>
      <c r="I32" s="42">
        <v>10</v>
      </c>
      <c r="J32" s="45">
        <v>5</v>
      </c>
      <c r="K32" s="45">
        <v>5</v>
      </c>
      <c r="L32" s="66">
        <v>0</v>
      </c>
      <c r="M32" s="66">
        <v>0</v>
      </c>
      <c r="N32" s="66">
        <v>0</v>
      </c>
      <c r="O32" s="45">
        <v>10</v>
      </c>
      <c r="P32" s="45">
        <v>5</v>
      </c>
      <c r="Q32" s="45">
        <v>5</v>
      </c>
      <c r="R32" s="66">
        <v>0</v>
      </c>
      <c r="S32" s="66">
        <v>0</v>
      </c>
      <c r="T32" s="65">
        <v>0</v>
      </c>
      <c r="U32" s="53"/>
      <c r="V32" s="57"/>
      <c r="W32" s="57"/>
      <c r="X32" s="57"/>
      <c r="Y32" s="57"/>
      <c r="Z32" s="57"/>
      <c r="AA32" s="57"/>
      <c r="AB32" s="75"/>
    </row>
    <row r="33" spans="1:28" ht="18" customHeight="1">
      <c r="A33" s="85"/>
      <c r="B33" s="64" t="s">
        <v>24</v>
      </c>
      <c r="C33" s="43">
        <v>10</v>
      </c>
      <c r="D33" s="46">
        <v>5</v>
      </c>
      <c r="E33" s="46">
        <v>5</v>
      </c>
      <c r="F33" s="46">
        <v>3</v>
      </c>
      <c r="G33" s="42">
        <v>2</v>
      </c>
      <c r="H33" s="42">
        <v>1</v>
      </c>
      <c r="I33" s="42">
        <v>7</v>
      </c>
      <c r="J33" s="45">
        <v>3</v>
      </c>
      <c r="K33" s="45">
        <v>4</v>
      </c>
      <c r="L33" s="66">
        <v>0</v>
      </c>
      <c r="M33" s="66">
        <v>0</v>
      </c>
      <c r="N33" s="66">
        <v>0</v>
      </c>
      <c r="O33" s="45">
        <v>6</v>
      </c>
      <c r="P33" s="45">
        <v>2</v>
      </c>
      <c r="Q33" s="45">
        <v>4</v>
      </c>
      <c r="R33" s="45">
        <v>1</v>
      </c>
      <c r="S33" s="45">
        <v>1</v>
      </c>
      <c r="T33" s="65">
        <v>0</v>
      </c>
      <c r="U33" s="53"/>
      <c r="V33" s="57"/>
      <c r="W33" s="57"/>
      <c r="X33" s="57"/>
      <c r="Y33" s="57"/>
      <c r="Z33" s="57"/>
      <c r="AA33" s="57"/>
      <c r="AB33" s="75"/>
    </row>
    <row r="34" spans="1:28" ht="18" customHeight="1">
      <c r="A34" s="118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7"/>
      <c r="U34" s="40"/>
      <c r="V34" s="33"/>
      <c r="W34" s="33"/>
      <c r="X34" s="34"/>
      <c r="Y34" s="34"/>
      <c r="Z34" s="34"/>
      <c r="AA34" s="34"/>
      <c r="AB34" s="35"/>
    </row>
    <row r="35" spans="1:28" ht="18" customHeight="1">
      <c r="A35" s="119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7"/>
      <c r="U35" s="39"/>
      <c r="V35" s="27"/>
      <c r="W35" s="27"/>
      <c r="X35" s="28"/>
      <c r="Y35" s="28"/>
      <c r="Z35" s="28"/>
      <c r="AA35" s="28"/>
      <c r="AB35" s="29"/>
    </row>
    <row r="36" spans="1:28" ht="18" customHeight="1">
      <c r="A36" s="119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7"/>
      <c r="U36" s="39"/>
      <c r="V36" s="27"/>
      <c r="W36" s="27"/>
      <c r="X36" s="28"/>
      <c r="Y36" s="28"/>
      <c r="Z36" s="28"/>
      <c r="AA36" s="28"/>
      <c r="AB36" s="29"/>
    </row>
    <row r="37" spans="1:28" ht="18" customHeight="1">
      <c r="A37" s="119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7"/>
      <c r="U37" s="39"/>
      <c r="V37" s="27"/>
      <c r="W37" s="27"/>
      <c r="X37" s="28"/>
      <c r="Y37" s="28"/>
      <c r="Z37" s="28"/>
      <c r="AA37" s="28"/>
      <c r="AB37" s="29"/>
    </row>
    <row r="38" spans="1:28" ht="18" customHeight="1">
      <c r="A38" s="119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7"/>
      <c r="U38" s="39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120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8"/>
      <c r="U39" s="41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7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28" ht="18" customHeight="1">
      <c r="A41" s="79" t="str">
        <f>IF(LEN(A2)&gt;0,"資料來源："&amp;A2,"")</f>
        <v>資料來源：依據各公所所報獨居老人資料彙編。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18" customHeight="1">
      <c r="A42" s="80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林家偉</cp:lastModifiedBy>
  <cp:lastPrinted>2017-04-13T09:04:01Z</cp:lastPrinted>
  <dcterms:created xsi:type="dcterms:W3CDTF">2001-02-06T07:45:53Z</dcterms:created>
  <dcterms:modified xsi:type="dcterms:W3CDTF">2022-01-25T06:28:52Z</dcterms:modified>
  <cp:category/>
  <cp:version/>
  <cp:contentType/>
  <cp:contentStatus/>
</cp:coreProperties>
</file>