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齡慧(新硬碟) D曹\低收綜合業務\11-衛生福利部每季公務報表\110年第4季\衛福部下載\"/>
    </mc:Choice>
  </mc:AlternateContent>
  <xr:revisionPtr revIDLastSave="0" documentId="8_{A966A7A6-09F5-44A7-B8C0-AB417942CA4F}" xr6:coauthVersionLast="36" xr6:coauthVersionMax="36" xr10:uidLastSave="{00000000-0000-0000-0000-000000000000}"/>
  <bookViews>
    <workbookView xWindow="2820" yWindow="1500" windowWidth="12540" windowHeight="9015"/>
  </bookViews>
  <sheets>
    <sheet name="10720-01-02" sheetId="1" r:id="rId1"/>
  </sheets>
  <definedNames>
    <definedName name="pp">'10720-01-02'!$A$3:$H$25</definedName>
    <definedName name="_xlnm.Print_Area" localSheetId="0">'10720-01-02'!$A$1:$H$25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25" i="1"/>
  <c r="A22" i="1"/>
  <c r="A23" i="1"/>
  <c r="A24" i="1"/>
</calcChain>
</file>

<file path=xl/sharedStrings.xml><?xml version="1.0" encoding="utf-8"?>
<sst xmlns="http://schemas.openxmlformats.org/spreadsheetml/2006/main" count="36" uniqueCount="27">
  <si>
    <t>本季底戶數</t>
    <phoneticPr fontId="2" type="noConversion"/>
  </si>
  <si>
    <t>本季底人數</t>
    <phoneticPr fontId="2" type="noConversion"/>
  </si>
  <si>
    <t>合計</t>
    <phoneticPr fontId="2" type="noConversion"/>
  </si>
  <si>
    <t>一般戶</t>
    <phoneticPr fontId="2" type="noConversion"/>
  </si>
  <si>
    <t>原住民戶</t>
    <phoneticPr fontId="2" type="noConversion"/>
  </si>
  <si>
    <t>合計</t>
    <phoneticPr fontId="2" type="noConversion"/>
  </si>
  <si>
    <t>一般戶</t>
    <phoneticPr fontId="2" type="noConversion"/>
  </si>
  <si>
    <t>原住民戶</t>
    <phoneticPr fontId="2" type="noConversion"/>
  </si>
  <si>
    <t>性別</t>
    <phoneticPr fontId="2" type="noConversion"/>
  </si>
  <si>
    <t>款別</t>
    <phoneticPr fontId="2" type="noConversion"/>
  </si>
  <si>
    <t>民國111年 1月13日 14:14:44 印製</t>
  </si>
  <si>
    <t>1.本表編製2份，1份送主計處，1份自存外，應由網際網路線上傳送至衛生福利部統計處資料庫。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
4.原住民戶依編製說明定義統計，戶數以戶長性別統計。</t>
  </si>
  <si>
    <t>合計</t>
  </si>
  <si>
    <t>總計</t>
  </si>
  <si>
    <t>男</t>
  </si>
  <si>
    <t>女</t>
  </si>
  <si>
    <t>第1款</t>
  </si>
  <si>
    <t>第2款</t>
  </si>
  <si>
    <t>第3款</t>
  </si>
  <si>
    <t>桃園市政府(社會局)</t>
  </si>
  <si>
    <t>季　　　報</t>
  </si>
  <si>
    <t>每季終了後20日內編送</t>
  </si>
  <si>
    <t>10720-01-02-2</t>
  </si>
  <si>
    <t>桃園市低收入戶數及人數按身分別分</t>
  </si>
  <si>
    <t>中華民國110年第4季( 10月至12月 )</t>
  </si>
  <si>
    <t>依據各公所報送本府資料彙編。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</si>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</sst>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;\-##,###,##0;&quot;        －&quot;"/>
    <numFmt numFmtId="190" formatCode="##,###,##0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MS Sans Serif"/>
    </font>
    <font>
      <sz val="9"/>
      <name val="MS Sans Serif"/>
      <family val="2"/>
    </font>
    <font>
      <sz val="12"/>
      <name val="MS Sans Serif"/>
      <family val="2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9" fontId="8" fillId="0" borderId="6" xfId="0" applyNumberFormat="1" applyFont="1" applyBorder="1" applyAlignment="1">
      <alignment horizontal="right" vertical="center"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7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90" fontId="8" fillId="0" borderId="8" xfId="0" applyNumberFormat="1" applyFont="1" applyBorder="1" applyAlignment="1">
      <alignment horizontal="right"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190" fontId="8" fillId="0" borderId="20" xfId="0" applyNumberFormat="1" applyFont="1" applyBorder="1" applyAlignment="1">
      <alignment horizontal="right" vertical="center" wrapText="1"/>
    </xf>
    <xf numFmtId="190" fontId="8" fillId="0" borderId="10" xfId="0" applyNumberFormat="1" applyFont="1" applyBorder="1" applyAlignment="1">
      <alignment horizontal="right" vertical="center" wrapText="1"/>
    </xf>
    <xf numFmtId="190" fontId="8" fillId="0" borderId="11" xfId="0" applyNumberFormat="1" applyFont="1" applyBorder="1" applyAlignment="1">
      <alignment horizontal="right" vertical="center" wrapText="1"/>
    </xf>
    <xf numFmtId="190" fontId="8" fillId="0" borderId="21" xfId="0" applyNumberFormat="1" applyFont="1" applyBorder="1" applyAlignment="1">
      <alignment horizontal="right" vertical="center" wrapText="1"/>
    </xf>
    <xf numFmtId="190" fontId="8" fillId="0" borderId="12" xfId="0" applyNumberFormat="1" applyFont="1" applyBorder="1" applyAlignment="1">
      <alignment horizontal="right" vertical="center" wrapText="1"/>
    </xf>
    <xf numFmtId="190" fontId="8" fillId="0" borderId="1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11209</xdr:rowOff>
    </xdr:from>
    <xdr:to>
      <xdr:col>0</xdr:col>
      <xdr:colOff>912595</xdr:colOff>
      <xdr:row>3</xdr:row>
      <xdr:rowOff>23935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7772F0EC-B0E6-41D0-9FCA-E0DEDC2516E6}"/>
            </a:ext>
          </a:extLst>
        </xdr:cNvPr>
        <xdr:cNvSpPr>
          <a:spLocks noChangeArrowheads="1" noTextEdit="1"/>
        </xdr:cNvSpPr>
      </xdr:nvSpPr>
      <xdr:spPr bwMode="auto">
        <a:xfrm>
          <a:off x="0" y="11209"/>
          <a:ext cx="91259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A462BBC-444D-427F-873F-167063A68A8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23935</xdr:rowOff>
    </xdr:from>
    <xdr:to>
      <xdr:col>0</xdr:col>
      <xdr:colOff>912595</xdr:colOff>
      <xdr:row>4</xdr:row>
      <xdr:rowOff>36609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CC04CD53-BAC4-44FC-8B7F-07D60B299FEB}"/>
            </a:ext>
          </a:extLst>
        </xdr:cNvPr>
        <xdr:cNvSpPr>
          <a:spLocks noChangeArrowheads="1" noTextEdit="1"/>
        </xdr:cNvSpPr>
      </xdr:nvSpPr>
      <xdr:spPr bwMode="auto">
        <a:xfrm>
          <a:off x="0" y="248053"/>
          <a:ext cx="91259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FC0035E1-BCF5-42DC-B2D4-7CACB554E3B9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932012</xdr:colOff>
      <xdr:row>3</xdr:row>
      <xdr:rowOff>23935</xdr:rowOff>
    </xdr:from>
    <xdr:to>
      <xdr:col>6</xdr:col>
      <xdr:colOff>516339</xdr:colOff>
      <xdr:row>4</xdr:row>
      <xdr:rowOff>36609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059913E3-D693-4E7A-A1B9-34E119E0790A}"/>
            </a:ext>
          </a:extLst>
        </xdr:cNvPr>
        <xdr:cNvSpPr>
          <a:spLocks noChangeArrowheads="1" noTextEdit="1"/>
        </xdr:cNvSpPr>
      </xdr:nvSpPr>
      <xdr:spPr bwMode="auto">
        <a:xfrm>
          <a:off x="932012" y="248053"/>
          <a:ext cx="9669621" cy="2367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D588A5A-C39F-40B9-9F36-718F1DB70B15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6</xdr:col>
      <xdr:colOff>516339</xdr:colOff>
      <xdr:row>2</xdr:row>
      <xdr:rowOff>11209</xdr:rowOff>
    </xdr:from>
    <xdr:to>
      <xdr:col>6</xdr:col>
      <xdr:colOff>1254181</xdr:colOff>
      <xdr:row>3</xdr:row>
      <xdr:rowOff>23935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9C27DA51-7A74-4DB1-B16F-8730ED674B10}"/>
            </a:ext>
          </a:extLst>
        </xdr:cNvPr>
        <xdr:cNvSpPr>
          <a:spLocks noChangeArrowheads="1"/>
        </xdr:cNvSpPr>
      </xdr:nvSpPr>
      <xdr:spPr bwMode="auto">
        <a:xfrm>
          <a:off x="10601633" y="11209"/>
          <a:ext cx="737842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6</xdr:col>
      <xdr:colOff>516339</xdr:colOff>
      <xdr:row>3</xdr:row>
      <xdr:rowOff>23935</xdr:rowOff>
    </xdr:from>
    <xdr:to>
      <xdr:col>6</xdr:col>
      <xdr:colOff>1254181</xdr:colOff>
      <xdr:row>4</xdr:row>
      <xdr:rowOff>36609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FE96E538-8D8A-4F73-A807-19A4BA2E63FD}"/>
            </a:ext>
          </a:extLst>
        </xdr:cNvPr>
        <xdr:cNvSpPr>
          <a:spLocks noChangeArrowheads="1"/>
        </xdr:cNvSpPr>
      </xdr:nvSpPr>
      <xdr:spPr bwMode="auto">
        <a:xfrm>
          <a:off x="10601633" y="248053"/>
          <a:ext cx="737842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6</xdr:col>
      <xdr:colOff>1254181</xdr:colOff>
      <xdr:row>2</xdr:row>
      <xdr:rowOff>11209</xdr:rowOff>
    </xdr:from>
    <xdr:to>
      <xdr:col>7</xdr:col>
      <xdr:colOff>1553824</xdr:colOff>
      <xdr:row>3</xdr:row>
      <xdr:rowOff>23935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7818D8B1-1E7F-4F3D-B8F6-47D77802F946}"/>
            </a:ext>
          </a:extLst>
        </xdr:cNvPr>
        <xdr:cNvSpPr>
          <a:spLocks noChangeArrowheads="1" noTextEdit="1"/>
        </xdr:cNvSpPr>
      </xdr:nvSpPr>
      <xdr:spPr bwMode="auto">
        <a:xfrm>
          <a:off x="11339475" y="11209"/>
          <a:ext cx="198052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A190AA9-2CD9-4A44-A70B-6D67F6E92D30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6</xdr:col>
      <xdr:colOff>1254181</xdr:colOff>
      <xdr:row>3</xdr:row>
      <xdr:rowOff>23935</xdr:rowOff>
    </xdr:from>
    <xdr:to>
      <xdr:col>7</xdr:col>
      <xdr:colOff>1553824</xdr:colOff>
      <xdr:row>4</xdr:row>
      <xdr:rowOff>36609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6405DB28-698B-4E57-B16F-6C2F178081B5}"/>
            </a:ext>
          </a:extLst>
        </xdr:cNvPr>
        <xdr:cNvSpPr>
          <a:spLocks noChangeArrowheads="1" noTextEdit="1"/>
        </xdr:cNvSpPr>
      </xdr:nvSpPr>
      <xdr:spPr bwMode="auto">
        <a:xfrm>
          <a:off x="11339475" y="248053"/>
          <a:ext cx="198052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F339C02-F245-4C3D-85C9-E3112D7F9651}" type="TxLink">
            <a:rPr lang="zh-TW" altLang="en-US" sz="1200">
              <a:latin typeface="標楷體" pitchFamily="65" charset="-120"/>
              <a:ea typeface="標楷體" pitchFamily="65" charset="-120"/>
            </a:rPr>
            <a:t>10720-01-02-2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914400</xdr:colOff>
      <xdr:row>4</xdr:row>
      <xdr:rowOff>28575</xdr:rowOff>
    </xdr:from>
    <xdr:to>
      <xdr:col>6</xdr:col>
      <xdr:colOff>514350</xdr:colOff>
      <xdr:row>4</xdr:row>
      <xdr:rowOff>28575</xdr:rowOff>
    </xdr:to>
    <xdr:sp macro="" textlink="">
      <xdr:nvSpPr>
        <xdr:cNvPr id="2312" name="Line 37">
          <a:extLst>
            <a:ext uri="{FF2B5EF4-FFF2-40B4-BE49-F238E27FC236}">
              <a16:creationId xmlns:a16="http://schemas.microsoft.com/office/drawing/2014/main" id="{C91E1216-5753-4797-A720-0EB5512DDE82}"/>
            </a:ext>
          </a:extLst>
        </xdr:cNvPr>
        <xdr:cNvSpPr>
          <a:spLocks noChangeShapeType="1"/>
        </xdr:cNvSpPr>
      </xdr:nvSpPr>
      <xdr:spPr bwMode="auto">
        <a:xfrm>
          <a:off x="914400" y="485775"/>
          <a:ext cx="965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506630</xdr:colOff>
      <xdr:row>5</xdr:row>
      <xdr:rowOff>50750</xdr:rowOff>
    </xdr:from>
    <xdr:to>
      <xdr:col>7</xdr:col>
      <xdr:colOff>1524699</xdr:colOff>
      <xdr:row>6</xdr:row>
      <xdr:rowOff>3925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1D6B3072-2291-4248-BC25-5EE4EC284B73}"/>
            </a:ext>
          </a:extLst>
        </xdr:cNvPr>
        <xdr:cNvSpPr>
          <a:spLocks noChangeArrowheads="1"/>
        </xdr:cNvSpPr>
      </xdr:nvSpPr>
      <xdr:spPr bwMode="auto">
        <a:xfrm>
          <a:off x="10591924" y="958426"/>
          <a:ext cx="2698951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6</xdr:col>
      <xdr:colOff>526674</xdr:colOff>
      <xdr:row>21</xdr:row>
      <xdr:rowOff>184995</xdr:rowOff>
    </xdr:from>
    <xdr:to>
      <xdr:col>7</xdr:col>
      <xdr:colOff>1596930</xdr:colOff>
      <xdr:row>22</xdr:row>
      <xdr:rowOff>237000</xdr:rowOff>
    </xdr:to>
    <xdr:sp macro="" textlink="B2">
      <xdr:nvSpPr>
        <xdr:cNvPr id="33" name="報表類別">
          <a:extLst>
            <a:ext uri="{FF2B5EF4-FFF2-40B4-BE49-F238E27FC236}">
              <a16:creationId xmlns:a16="http://schemas.microsoft.com/office/drawing/2014/main" id="{E455B998-3150-462C-8F67-69448A645C38}"/>
            </a:ext>
          </a:extLst>
        </xdr:cNvPr>
        <xdr:cNvSpPr>
          <a:spLocks noChangeArrowheads="1" noTextEdit="1"/>
        </xdr:cNvSpPr>
      </xdr:nvSpPr>
      <xdr:spPr bwMode="auto">
        <a:xfrm>
          <a:off x="10611968" y="7804995"/>
          <a:ext cx="2751138" cy="2761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B29B9787-D6E6-4D4B-8944-644EE489337A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1月13日 14:14:44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"/>
  <sheetViews>
    <sheetView tabSelected="1" topLeftCell="A3" zoomScale="85" zoomScaleNormal="85" workbookViewId="0">
      <selection activeCell="A5" sqref="A5:H5"/>
    </sheetView>
  </sheetViews>
  <sheetFormatPr defaultRowHeight="12" x14ac:dyDescent="0.2"/>
  <cols>
    <col min="1" max="4" width="29.33203125" style="2" customWidth="1"/>
    <col min="5" max="8" width="29.33203125" customWidth="1"/>
  </cols>
  <sheetData>
    <row r="1" spans="1:8" s="5" customFormat="1" ht="31.5" hidden="1" customHeight="1" x14ac:dyDescent="0.45">
      <c r="A1" s="6" t="s">
        <v>26</v>
      </c>
      <c r="B1" s="6" t="s">
        <v>19</v>
      </c>
      <c r="C1" s="6" t="s">
        <v>20</v>
      </c>
      <c r="D1" s="6" t="s">
        <v>21</v>
      </c>
      <c r="E1" s="54" t="s">
        <v>22</v>
      </c>
      <c r="F1" s="55" t="s">
        <v>23</v>
      </c>
      <c r="G1" s="5" t="s">
        <v>24</v>
      </c>
    </row>
    <row r="2" spans="1:8" s="5" customFormat="1" ht="28.5" hidden="1" customHeight="1" x14ac:dyDescent="0.25">
      <c r="A2" s="6" t="s">
        <v>25</v>
      </c>
      <c r="B2" s="6" t="s">
        <v>10</v>
      </c>
      <c r="C2" s="33" t="s">
        <v>11</v>
      </c>
      <c r="D2" s="6"/>
    </row>
    <row r="3" spans="1:8" s="2" customFormat="1" ht="18" customHeight="1" x14ac:dyDescent="0.25">
      <c r="A3" s="20"/>
      <c r="B3" s="20"/>
      <c r="C3" s="20"/>
      <c r="D3" s="20"/>
      <c r="E3" s="4"/>
      <c r="F3" s="4"/>
      <c r="G3" s="4"/>
      <c r="H3" s="4"/>
    </row>
    <row r="4" spans="1:8" s="2" customFormat="1" ht="18" customHeight="1" x14ac:dyDescent="0.25">
      <c r="A4" s="20"/>
      <c r="B4" s="20"/>
      <c r="C4" s="20"/>
      <c r="D4" s="20"/>
      <c r="E4" s="7"/>
      <c r="F4" s="7"/>
      <c r="G4" s="4"/>
      <c r="H4" s="4"/>
    </row>
    <row r="5" spans="1:8" ht="36" customHeight="1" x14ac:dyDescent="0.2">
      <c r="A5" s="28" t="str">
        <f>F1</f>
        <v>桃園市低收入戶數及人數按身分別分</v>
      </c>
      <c r="B5" s="28"/>
      <c r="C5" s="28"/>
      <c r="D5" s="28"/>
      <c r="E5" s="28"/>
      <c r="F5" s="28"/>
      <c r="G5" s="28"/>
      <c r="H5" s="28"/>
    </row>
    <row r="6" spans="1:8" ht="24" customHeight="1" thickBot="1" x14ac:dyDescent="0.3">
      <c r="A6" s="29" t="str">
        <f>G1</f>
        <v>中華民國110年第4季( 10月至12月 )</v>
      </c>
      <c r="B6" s="29"/>
      <c r="C6" s="29"/>
      <c r="D6" s="29"/>
      <c r="E6" s="29"/>
      <c r="F6" s="29"/>
      <c r="G6" s="29"/>
      <c r="H6" s="29"/>
    </row>
    <row r="7" spans="1:8" s="1" customFormat="1" ht="23.1" customHeight="1" x14ac:dyDescent="0.2">
      <c r="A7" s="19" t="s">
        <v>9</v>
      </c>
      <c r="B7" s="22" t="s">
        <v>8</v>
      </c>
      <c r="C7" s="31" t="s">
        <v>0</v>
      </c>
      <c r="D7" s="15"/>
      <c r="E7" s="15"/>
      <c r="F7" s="15" t="s">
        <v>1</v>
      </c>
      <c r="G7" s="15"/>
      <c r="H7" s="16"/>
    </row>
    <row r="8" spans="1:8" s="1" customFormat="1" ht="23.1" customHeight="1" x14ac:dyDescent="0.2">
      <c r="A8" s="20"/>
      <c r="B8" s="23"/>
      <c r="C8" s="32"/>
      <c r="D8" s="17"/>
      <c r="E8" s="17"/>
      <c r="F8" s="17"/>
      <c r="G8" s="17"/>
      <c r="H8" s="18"/>
    </row>
    <row r="9" spans="1:8" s="1" customFormat="1" ht="45.95" customHeight="1" thickBot="1" x14ac:dyDescent="0.25">
      <c r="A9" s="21"/>
      <c r="B9" s="24"/>
      <c r="C9" s="13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14" t="s">
        <v>7</v>
      </c>
    </row>
    <row r="10" spans="1:8" s="1" customFormat="1" ht="35.1" customHeight="1" x14ac:dyDescent="0.2">
      <c r="A10" s="34"/>
      <c r="B10" s="9" t="s">
        <v>12</v>
      </c>
      <c r="C10" s="38">
        <v>11802</v>
      </c>
      <c r="D10" s="40">
        <v>10287</v>
      </c>
      <c r="E10" s="40">
        <v>1515</v>
      </c>
      <c r="F10" s="40">
        <v>28359</v>
      </c>
      <c r="G10" s="40">
        <v>23102</v>
      </c>
      <c r="H10" s="42">
        <v>5257</v>
      </c>
    </row>
    <row r="11" spans="1:8" s="1" customFormat="1" ht="35.1" customHeight="1" x14ac:dyDescent="0.2">
      <c r="A11" s="44" t="s">
        <v>13</v>
      </c>
      <c r="B11" s="10" t="s">
        <v>14</v>
      </c>
      <c r="C11" s="39">
        <v>6864</v>
      </c>
      <c r="D11" s="41">
        <v>5981</v>
      </c>
      <c r="E11" s="41">
        <v>883</v>
      </c>
      <c r="F11" s="41">
        <v>14553</v>
      </c>
      <c r="G11" s="41">
        <v>11936</v>
      </c>
      <c r="H11" s="43">
        <v>2617</v>
      </c>
    </row>
    <row r="12" spans="1:8" s="1" customFormat="1" ht="35.1" customHeight="1" x14ac:dyDescent="0.2">
      <c r="A12" s="35"/>
      <c r="B12" s="10" t="s">
        <v>15</v>
      </c>
      <c r="C12" s="39">
        <v>4938</v>
      </c>
      <c r="D12" s="41">
        <v>4306</v>
      </c>
      <c r="E12" s="41">
        <v>632</v>
      </c>
      <c r="F12" s="41">
        <v>13806</v>
      </c>
      <c r="G12" s="41">
        <v>11166</v>
      </c>
      <c r="H12" s="43">
        <v>2640</v>
      </c>
    </row>
    <row r="13" spans="1:8" s="1" customFormat="1" ht="35.1" customHeight="1" x14ac:dyDescent="0.2">
      <c r="A13" s="36"/>
      <c r="B13" s="10" t="s">
        <v>12</v>
      </c>
      <c r="C13" s="45">
        <v>51</v>
      </c>
      <c r="D13" s="46">
        <v>47</v>
      </c>
      <c r="E13" s="46">
        <v>4</v>
      </c>
      <c r="F13" s="46">
        <v>53</v>
      </c>
      <c r="G13" s="46">
        <v>49</v>
      </c>
      <c r="H13" s="47">
        <v>4</v>
      </c>
    </row>
    <row r="14" spans="1:8" s="1" customFormat="1" ht="35.1" customHeight="1" x14ac:dyDescent="0.2">
      <c r="A14" s="44" t="s">
        <v>16</v>
      </c>
      <c r="B14" s="10" t="s">
        <v>14</v>
      </c>
      <c r="C14" s="45">
        <v>38</v>
      </c>
      <c r="D14" s="46">
        <v>34</v>
      </c>
      <c r="E14" s="46">
        <v>4</v>
      </c>
      <c r="F14" s="46">
        <v>38</v>
      </c>
      <c r="G14" s="46">
        <v>34</v>
      </c>
      <c r="H14" s="47">
        <v>4</v>
      </c>
    </row>
    <row r="15" spans="1:8" s="1" customFormat="1" ht="35.1" customHeight="1" x14ac:dyDescent="0.2">
      <c r="A15" s="35"/>
      <c r="B15" s="10" t="s">
        <v>15</v>
      </c>
      <c r="C15" s="45">
        <v>13</v>
      </c>
      <c r="D15" s="46">
        <v>13</v>
      </c>
      <c r="E15" s="41">
        <v>0</v>
      </c>
      <c r="F15" s="46">
        <v>15</v>
      </c>
      <c r="G15" s="46">
        <v>15</v>
      </c>
      <c r="H15" s="43">
        <v>0</v>
      </c>
    </row>
    <row r="16" spans="1:8" s="1" customFormat="1" ht="35.1" customHeight="1" x14ac:dyDescent="0.2">
      <c r="A16" s="36"/>
      <c r="B16" s="10" t="s">
        <v>12</v>
      </c>
      <c r="C16" s="45">
        <v>1271</v>
      </c>
      <c r="D16" s="46">
        <v>1163</v>
      </c>
      <c r="E16" s="46">
        <v>108</v>
      </c>
      <c r="F16" s="46">
        <v>2372</v>
      </c>
      <c r="G16" s="46">
        <v>2017</v>
      </c>
      <c r="H16" s="47">
        <v>355</v>
      </c>
    </row>
    <row r="17" spans="1:8" s="1" customFormat="1" ht="35.1" customHeight="1" x14ac:dyDescent="0.2">
      <c r="A17" s="44" t="s">
        <v>17</v>
      </c>
      <c r="B17" s="10" t="s">
        <v>14</v>
      </c>
      <c r="C17" s="45">
        <v>824</v>
      </c>
      <c r="D17" s="46">
        <v>754</v>
      </c>
      <c r="E17" s="46">
        <v>70</v>
      </c>
      <c r="F17" s="46">
        <v>1370</v>
      </c>
      <c r="G17" s="46">
        <v>1187</v>
      </c>
      <c r="H17" s="47">
        <v>183</v>
      </c>
    </row>
    <row r="18" spans="1:8" s="1" customFormat="1" ht="35.1" customHeight="1" x14ac:dyDescent="0.2">
      <c r="A18" s="35"/>
      <c r="B18" s="10" t="s">
        <v>15</v>
      </c>
      <c r="C18" s="45">
        <v>447</v>
      </c>
      <c r="D18" s="46">
        <v>409</v>
      </c>
      <c r="E18" s="46">
        <v>38</v>
      </c>
      <c r="F18" s="46">
        <v>1002</v>
      </c>
      <c r="G18" s="46">
        <v>830</v>
      </c>
      <c r="H18" s="47">
        <v>172</v>
      </c>
    </row>
    <row r="19" spans="1:8" s="1" customFormat="1" ht="35.1" customHeight="1" x14ac:dyDescent="0.2">
      <c r="A19" s="36"/>
      <c r="B19" s="10" t="s">
        <v>12</v>
      </c>
      <c r="C19" s="45">
        <v>10480</v>
      </c>
      <c r="D19" s="46">
        <v>9077</v>
      </c>
      <c r="E19" s="46">
        <v>1403</v>
      </c>
      <c r="F19" s="46">
        <v>25934</v>
      </c>
      <c r="G19" s="46">
        <v>21036</v>
      </c>
      <c r="H19" s="47">
        <v>4898</v>
      </c>
    </row>
    <row r="20" spans="1:8" s="1" customFormat="1" ht="35.1" customHeight="1" x14ac:dyDescent="0.2">
      <c r="A20" s="44" t="s">
        <v>18</v>
      </c>
      <c r="B20" s="11" t="s">
        <v>14</v>
      </c>
      <c r="C20" s="48">
        <v>6002</v>
      </c>
      <c r="D20" s="49">
        <v>5193</v>
      </c>
      <c r="E20" s="49">
        <v>809</v>
      </c>
      <c r="F20" s="49">
        <v>13145</v>
      </c>
      <c r="G20" s="49">
        <v>10715</v>
      </c>
      <c r="H20" s="50">
        <v>2430</v>
      </c>
    </row>
    <row r="21" spans="1:8" s="1" customFormat="1" ht="35.1" customHeight="1" thickBot="1" x14ac:dyDescent="0.25">
      <c r="A21" s="37"/>
      <c r="B21" s="12" t="s">
        <v>15</v>
      </c>
      <c r="C21" s="51">
        <v>4478</v>
      </c>
      <c r="D21" s="52">
        <v>3884</v>
      </c>
      <c r="E21" s="52">
        <v>594</v>
      </c>
      <c r="F21" s="52">
        <v>12789</v>
      </c>
      <c r="G21" s="52">
        <v>10321</v>
      </c>
      <c r="H21" s="53">
        <v>2468</v>
      </c>
    </row>
    <row r="22" spans="1:8" s="1" customFormat="1" ht="18" customHeight="1" x14ac:dyDescent="0.2">
      <c r="A22" s="30" t="str">
        <f>IF(LEN(A2)&gt;0,"**本表「合計、男、女」與表10720-01-01按款別及年齡別分之戶數及人數應該相等。","")</f>
        <v>**本表「合計、男、女」與表10720-01-01按款別及年齡別分之戶數及人數應該相等。</v>
      </c>
      <c r="B22" s="30"/>
      <c r="C22" s="30"/>
      <c r="D22" s="30"/>
      <c r="E22" s="30"/>
      <c r="F22" s="30"/>
      <c r="G22" s="30"/>
      <c r="H22" s="30"/>
    </row>
    <row r="23" spans="1:8" s="3" customFormat="1" ht="36" customHeight="1" x14ac:dyDescent="0.2">
      <c r="A23" s="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27"/>
      <c r="C23" s="27"/>
      <c r="D23" s="27"/>
      <c r="E23" s="27"/>
      <c r="F23" s="27"/>
      <c r="G23" s="27"/>
      <c r="H23" s="27"/>
    </row>
    <row r="24" spans="1:8" ht="18" customHeight="1" x14ac:dyDescent="0.25">
      <c r="A24" s="25" t="str">
        <f>IF(LEN(A2)&gt;0,"資料來源："&amp;A2,"")</f>
        <v>資料來源：依據各公所報送本府資料彙編。</v>
      </c>
      <c r="B24" s="25"/>
      <c r="C24" s="25"/>
      <c r="D24" s="25"/>
      <c r="E24" s="25"/>
      <c r="F24" s="25"/>
      <c r="G24" s="25"/>
      <c r="H24" s="25"/>
    </row>
    <row r="25" spans="1:8" ht="99.95" customHeight="1" x14ac:dyDescent="0.2">
      <c r="A25" s="2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
　　　　　4.原住民戶依編製說明定義統計，戶數以戶長性別統計。</v>
      </c>
      <c r="B25" s="26"/>
      <c r="C25" s="26"/>
      <c r="D25" s="26"/>
      <c r="E25" s="26"/>
      <c r="F25" s="26"/>
      <c r="G25" s="26"/>
      <c r="H25" s="26"/>
    </row>
  </sheetData>
  <mergeCells count="12">
    <mergeCell ref="A3:D3"/>
    <mergeCell ref="A4:D4"/>
    <mergeCell ref="A5:H5"/>
    <mergeCell ref="A6:H6"/>
    <mergeCell ref="A22:H22"/>
    <mergeCell ref="C7:E8"/>
    <mergeCell ref="F7:H8"/>
    <mergeCell ref="A7:A9"/>
    <mergeCell ref="B7:B9"/>
    <mergeCell ref="A24:H24"/>
    <mergeCell ref="A25:H25"/>
    <mergeCell ref="A23:H23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10720-01-02</vt:lpstr>
      <vt:lpstr>pp</vt:lpstr>
      <vt:lpstr>'10720-01-02'!Print_Area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2021-01-21T01:43:43Z</cp:lastPrinted>
  <dcterms:created xsi:type="dcterms:W3CDTF">2001-02-06T07:45:53Z</dcterms:created>
  <dcterms:modified xsi:type="dcterms:W3CDTF">2022-01-13T06:16:40Z</dcterms:modified>
</cp:coreProperties>
</file>