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18896\Desktop\"/>
    </mc:Choice>
  </mc:AlternateContent>
  <xr:revisionPtr revIDLastSave="0" documentId="8_{9E051DD3-1083-4843-BAEF-054F09572D9B}" xr6:coauthVersionLast="36" xr6:coauthVersionMax="36" xr10:uidLastSave="{00000000-0000-0000-0000-000000000000}"/>
  <bookViews>
    <workbookView xWindow="2820" yWindow="1500" windowWidth="12540" windowHeight="9015"/>
  </bookViews>
  <sheets>
    <sheet name="10959-03-01" sheetId="1" r:id="rId1"/>
  </sheets>
  <definedNames>
    <definedName name="pp">'10959-03-01'!$A$3:$K$24</definedName>
    <definedName name="_xlnm.Print_Area" localSheetId="0">'10959-03-01'!$A$3:$K$23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K2" i="1" l="1"/>
  <c r="A21" i="1"/>
  <c r="A22" i="1"/>
  <c r="A5" i="1"/>
  <c r="A6" i="1"/>
  <c r="A23" i="1"/>
</calcChain>
</file>

<file path=xl/sharedStrings.xml><?xml version="1.0" encoding="utf-8"?>
<sst xmlns="http://schemas.openxmlformats.org/spreadsheetml/2006/main" count="34" uniqueCount="34">
  <si>
    <t>機關別</t>
    <phoneticPr fontId="2" type="noConversion"/>
  </si>
  <si>
    <t>備　註</t>
    <phoneticPr fontId="2" type="noConversion"/>
  </si>
  <si>
    <t>治安顧慮人口及記事人口查訪次數</t>
  </si>
  <si>
    <t>總計</t>
  </si>
  <si>
    <t>治安顧慮人口
查訪次數</t>
  </si>
  <si>
    <t>記事人口
查訪次數</t>
  </si>
  <si>
    <t>集合式住宅訪查件數</t>
  </si>
  <si>
    <t>一般人口訪
查戶(次)數</t>
  </si>
  <si>
    <t>諮詢對象聯繫
拜訪戶(次)數</t>
  </si>
  <si>
    <t>無設籍治安
顧慮人口及
記事人口數</t>
  </si>
  <si>
    <t>治安重點處(場)所</t>
  </si>
  <si>
    <t>總    計</t>
  </si>
  <si>
    <t>有管理委員會</t>
  </si>
  <si>
    <t>無管理委員會</t>
  </si>
  <si>
    <t>各分局（連江縣為警察所）。</t>
  </si>
  <si>
    <t>本表編製1式2份，先送會計室(統計室)會核，並經機關首長核章後，1份送會計室(統計室)，1份自存外，並應於規定期限內由網際網路
線上傳送至內政部警政署警政統計資料庫。</t>
  </si>
  <si>
    <t>桃園市政府警察局</t>
  </si>
  <si>
    <t>月　　　報</t>
  </si>
  <si>
    <t>每月終了後10日內編報</t>
  </si>
  <si>
    <t>桃園市執行警勤區訪查工作成果統計</t>
  </si>
  <si>
    <t>中華民國110年 1月</t>
  </si>
  <si>
    <t>民國110年 2月 5日</t>
  </si>
  <si>
    <t>桃園市</t>
  </si>
  <si>
    <t>　桃園分局</t>
  </si>
  <si>
    <t>　大園分局</t>
  </si>
  <si>
    <t>　大溪分局</t>
  </si>
  <si>
    <t>　中壢分局</t>
  </si>
  <si>
    <t>　楊梅分局</t>
  </si>
  <si>
    <t>　平鎮分局</t>
  </si>
  <si>
    <t>　龜山分局</t>
  </si>
  <si>
    <t>　八德分局</t>
  </si>
  <si>
    <t>　龍潭分局</t>
  </si>
  <si>
    <t>　蘆竹分局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</si>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</sst>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9" formatCode="###,##0"/>
    <numFmt numFmtId="190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4"/>
      <name val="標楷體"/>
      <family val="4"/>
      <charset val="136"/>
    </font>
    <font>
      <sz val="13.8"/>
      <name val="標楷體"/>
      <family val="4"/>
      <charset val="136"/>
    </font>
    <font>
      <sz val="13"/>
      <name val="標楷體"/>
      <family val="4"/>
      <charset val="136"/>
    </font>
    <font>
      <sz val="12"/>
      <name val="新細明體"/>
      <family val="1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180" fontId="7" fillId="0" borderId="15" xfId="0" applyNumberFormat="1" applyFont="1" applyBorder="1" applyAlignment="1">
      <alignment horizontal="lef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90" fontId="8" fillId="0" borderId="17" xfId="0" applyNumberFormat="1" applyFont="1" applyBorder="1" applyAlignment="1">
      <alignment horizontal="right" vertical="center"/>
    </xf>
    <xf numFmtId="190" fontId="8" fillId="0" borderId="18" xfId="0" applyNumberFormat="1" applyFont="1" applyBorder="1" applyAlignment="1">
      <alignment horizontal="right" vertical="center"/>
    </xf>
    <xf numFmtId="0" fontId="6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DABD6815-BDB1-4EB3-85D7-DDE523A98D1B}"/>
            </a:ext>
          </a:extLst>
        </xdr:cNvPr>
        <xdr:cNvSpPr txBox="1">
          <a:spLocks noChangeArrowheads="1"/>
        </xdr:cNvSpPr>
      </xdr:nvSpPr>
      <xdr:spPr bwMode="auto">
        <a:xfrm>
          <a:off x="4848225" y="2305050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893546</xdr:colOff>
      <xdr:row>3</xdr:row>
      <xdr:rowOff>13980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31142FC8-D9E5-4D6C-8E47-BEA2956426A4}"/>
            </a:ext>
          </a:extLst>
        </xdr:cNvPr>
        <xdr:cNvSpPr>
          <a:spLocks noChangeArrowheads="1" noTextEdit="1"/>
        </xdr:cNvSpPr>
      </xdr:nvSpPr>
      <xdr:spPr bwMode="auto">
        <a:xfrm>
          <a:off x="0" y="9525"/>
          <a:ext cx="893546" cy="22857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1CFADD2-03C6-436B-8D85-882035433FB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13980</xdr:rowOff>
    </xdr:from>
    <xdr:to>
      <xdr:col>0</xdr:col>
      <xdr:colOff>893546</xdr:colOff>
      <xdr:row>4</xdr:row>
      <xdr:rowOff>27960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4CE6D393-63C5-49DE-ABED-052F2769B154}"/>
            </a:ext>
          </a:extLst>
        </xdr:cNvPr>
        <xdr:cNvSpPr>
          <a:spLocks noChangeArrowheads="1"/>
        </xdr:cNvSpPr>
      </xdr:nvSpPr>
      <xdr:spPr bwMode="auto">
        <a:xfrm>
          <a:off x="0" y="238098"/>
          <a:ext cx="893546" cy="23809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A930CCA-BD90-49C0-9D36-53B30E9DC905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912557</xdr:colOff>
      <xdr:row>3</xdr:row>
      <xdr:rowOff>13980</xdr:rowOff>
    </xdr:from>
    <xdr:to>
      <xdr:col>8</xdr:col>
      <xdr:colOff>844134</xdr:colOff>
      <xdr:row>4</xdr:row>
      <xdr:rowOff>27960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01DCFDBD-8E1A-46B1-B26A-71CEA1F6F699}"/>
            </a:ext>
          </a:extLst>
        </xdr:cNvPr>
        <xdr:cNvSpPr>
          <a:spLocks noChangeArrowheads="1" noTextEdit="1"/>
        </xdr:cNvSpPr>
      </xdr:nvSpPr>
      <xdr:spPr bwMode="auto">
        <a:xfrm>
          <a:off x="912557" y="238098"/>
          <a:ext cx="9467783" cy="238097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F684A54C-B329-48F4-AD4A-180034BF8E0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twoCellAnchor>
  <xdr:twoCellAnchor editAs="oneCell">
    <xdr:from>
      <xdr:col>8</xdr:col>
      <xdr:colOff>844134</xdr:colOff>
      <xdr:row>0</xdr:row>
      <xdr:rowOff>9525</xdr:rowOff>
    </xdr:from>
    <xdr:to>
      <xdr:col>9</xdr:col>
      <xdr:colOff>389957</xdr:colOff>
      <xdr:row>3</xdr:row>
      <xdr:rowOff>13980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2DBC48E5-E143-41EF-8E04-0C8A349122FD}"/>
            </a:ext>
          </a:extLst>
        </xdr:cNvPr>
        <xdr:cNvSpPr>
          <a:spLocks noChangeArrowheads="1"/>
        </xdr:cNvSpPr>
      </xdr:nvSpPr>
      <xdr:spPr bwMode="auto">
        <a:xfrm>
          <a:off x="10380340" y="9525"/>
          <a:ext cx="722441" cy="22857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844134</xdr:colOff>
      <xdr:row>3</xdr:row>
      <xdr:rowOff>13980</xdr:rowOff>
    </xdr:from>
    <xdr:to>
      <xdr:col>9</xdr:col>
      <xdr:colOff>389957</xdr:colOff>
      <xdr:row>4</xdr:row>
      <xdr:rowOff>27960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1BC05B56-355D-4534-BFB6-8FD71BA83A54}"/>
            </a:ext>
          </a:extLst>
        </xdr:cNvPr>
        <xdr:cNvSpPr>
          <a:spLocks noChangeArrowheads="1"/>
        </xdr:cNvSpPr>
      </xdr:nvSpPr>
      <xdr:spPr bwMode="auto">
        <a:xfrm>
          <a:off x="10380340" y="238098"/>
          <a:ext cx="722441" cy="23809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9</xdr:col>
      <xdr:colOff>389958</xdr:colOff>
      <xdr:row>0</xdr:row>
      <xdr:rowOff>9525</xdr:rowOff>
    </xdr:from>
    <xdr:to>
      <xdr:col>10</xdr:col>
      <xdr:colOff>1152525</xdr:colOff>
      <xdr:row>3</xdr:row>
      <xdr:rowOff>13980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F29D4767-B7EC-4E87-86D5-0CB0A8EB2A08}"/>
            </a:ext>
          </a:extLst>
        </xdr:cNvPr>
        <xdr:cNvSpPr>
          <a:spLocks noChangeArrowheads="1" noTextEdit="1"/>
        </xdr:cNvSpPr>
      </xdr:nvSpPr>
      <xdr:spPr bwMode="auto">
        <a:xfrm>
          <a:off x="11102782" y="9525"/>
          <a:ext cx="1939184" cy="22857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fld id="{602062E7-6770-46EA-BAFD-EB9F3C84BB15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桃園市政府警察局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9</xdr:col>
      <xdr:colOff>389958</xdr:colOff>
      <xdr:row>3</xdr:row>
      <xdr:rowOff>13980</xdr:rowOff>
    </xdr:from>
    <xdr:to>
      <xdr:col>10</xdr:col>
      <xdr:colOff>1152525</xdr:colOff>
      <xdr:row>4</xdr:row>
      <xdr:rowOff>27960</xdr:rowOff>
    </xdr:to>
    <xdr:sp macro="" textlink="D1">
      <xdr:nvSpPr>
        <xdr:cNvPr id="1058" name="報表類別">
          <a:extLst>
            <a:ext uri="{FF2B5EF4-FFF2-40B4-BE49-F238E27FC236}">
              <a16:creationId xmlns:a16="http://schemas.microsoft.com/office/drawing/2014/main" id="{B99FFD9D-4973-4EDF-8A18-B66ED4B75289}"/>
            </a:ext>
          </a:extLst>
        </xdr:cNvPr>
        <xdr:cNvSpPr>
          <a:spLocks noChangeArrowheads="1" noTextEdit="1"/>
        </xdr:cNvSpPr>
      </xdr:nvSpPr>
      <xdr:spPr bwMode="auto">
        <a:xfrm>
          <a:off x="11102782" y="238098"/>
          <a:ext cx="1939184" cy="23809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3C151B9-98BD-443A-AEA4-FD20F2A2B894}" type="TxLink">
            <a:rPr lang="zh-TW" altLang="en-US"/>
            <a:t>每月終了後10日內編報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8</xdr:col>
      <xdr:colOff>838200</xdr:colOff>
      <xdr:row>4</xdr:row>
      <xdr:rowOff>28575</xdr:rowOff>
    </xdr:to>
    <xdr:sp macro="" textlink="">
      <xdr:nvSpPr>
        <xdr:cNvPr id="1616" name="Line 37">
          <a:extLst>
            <a:ext uri="{FF2B5EF4-FFF2-40B4-BE49-F238E27FC236}">
              <a16:creationId xmlns:a16="http://schemas.microsoft.com/office/drawing/2014/main" id="{755E94B5-0E9F-4B8D-AAFE-E558E71C9481}"/>
            </a:ext>
          </a:extLst>
        </xdr:cNvPr>
        <xdr:cNvSpPr>
          <a:spLocks noChangeShapeType="1"/>
        </xdr:cNvSpPr>
      </xdr:nvSpPr>
      <xdr:spPr bwMode="auto">
        <a:xfrm>
          <a:off x="885825" y="48577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784408</xdr:colOff>
      <xdr:row>5</xdr:row>
      <xdr:rowOff>22412</xdr:rowOff>
    </xdr:from>
    <xdr:to>
      <xdr:col>10</xdr:col>
      <xdr:colOff>1133472</xdr:colOff>
      <xdr:row>5</xdr:row>
      <xdr:rowOff>291354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0D1881F6-EB70-48F2-9444-F2BBEAB036AA}"/>
            </a:ext>
          </a:extLst>
        </xdr:cNvPr>
        <xdr:cNvSpPr>
          <a:spLocks noChangeArrowheads="1"/>
        </xdr:cNvSpPr>
      </xdr:nvSpPr>
      <xdr:spPr bwMode="auto">
        <a:xfrm>
          <a:off x="10320614" y="930088"/>
          <a:ext cx="2702299" cy="26894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單位：次、件、戶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、人、處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場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所</a:t>
          </a:r>
        </a:p>
      </xdr:txBody>
    </xdr:sp>
    <xdr:clientData/>
  </xdr:twoCellAnchor>
  <xdr:twoCellAnchor editAs="oneCell">
    <xdr:from>
      <xdr:col>9</xdr:col>
      <xdr:colOff>280148</xdr:colOff>
      <xdr:row>20</xdr:row>
      <xdr:rowOff>13479</xdr:rowOff>
    </xdr:from>
    <xdr:to>
      <xdr:col>11</xdr:col>
      <xdr:colOff>86913</xdr:colOff>
      <xdr:row>20</xdr:row>
      <xdr:rowOff>289671</xdr:rowOff>
    </xdr:to>
    <xdr:sp macro="" textlink="K2">
      <xdr:nvSpPr>
        <xdr:cNvPr id="1060" name="報表類別">
          <a:extLst>
            <a:ext uri="{FF2B5EF4-FFF2-40B4-BE49-F238E27FC236}">
              <a16:creationId xmlns:a16="http://schemas.microsoft.com/office/drawing/2014/main" id="{1702CC76-86EA-4611-A9DA-7228D27A77A8}"/>
            </a:ext>
          </a:extLst>
        </xdr:cNvPr>
        <xdr:cNvSpPr>
          <a:spLocks noChangeArrowheads="1" noTextEdit="1"/>
        </xdr:cNvSpPr>
      </xdr:nvSpPr>
      <xdr:spPr bwMode="auto">
        <a:xfrm>
          <a:off x="10992972" y="2613244"/>
          <a:ext cx="2160000" cy="27619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E9D31818-A495-4299-84D4-903F7FA106D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2月 5日編製</a:t>
          </a:fld>
          <a:endParaRPr lang="zh-TW" altLang="en-US"/>
        </a:p>
      </xdr:txBody>
    </xdr:sp>
    <xdr:clientData/>
  </xdr:twoCellAnchor>
  <xdr:twoCellAnchor>
    <xdr:from>
      <xdr:col>9</xdr:col>
      <xdr:colOff>448235</xdr:colOff>
      <xdr:row>3</xdr:row>
      <xdr:rowOff>22411</xdr:rowOff>
    </xdr:from>
    <xdr:to>
      <xdr:col>10</xdr:col>
      <xdr:colOff>1109383</xdr:colOff>
      <xdr:row>3</xdr:row>
      <xdr:rowOff>212911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D77E3376-024F-4CC0-AADA-E9745CE13C7C}"/>
            </a:ext>
          </a:extLst>
        </xdr:cNvPr>
        <xdr:cNvSpPr txBox="1"/>
      </xdr:nvSpPr>
      <xdr:spPr>
        <a:xfrm>
          <a:off x="11161059" y="246529"/>
          <a:ext cx="183776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1200">
              <a:latin typeface="標楷體" panose="03000509000000000000" pitchFamily="65" charset="-120"/>
              <a:ea typeface="標楷體" panose="03000509000000000000" pitchFamily="65" charset="-120"/>
            </a:rPr>
            <a:t>10959-03-01-2</a:t>
          </a:r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tabSelected="1" topLeftCell="A3" zoomScale="85" zoomScaleNormal="85" workbookViewId="0"/>
  </sheetViews>
  <sheetFormatPr defaultRowHeight="12" x14ac:dyDescent="0.2"/>
  <cols>
    <col min="1" max="1" width="22.83203125" style="3" customWidth="1"/>
    <col min="2" max="3" width="20.6640625" style="3" customWidth="1"/>
    <col min="4" max="8" width="20.6640625" customWidth="1"/>
    <col min="9" max="11" width="20.5" customWidth="1"/>
  </cols>
  <sheetData>
    <row r="1" spans="1:11" s="6" customFormat="1" ht="31.5" hidden="1" customHeight="1" x14ac:dyDescent="0.55000000000000004">
      <c r="A1" s="14" t="s">
        <v>33</v>
      </c>
      <c r="B1" s="14" t="s">
        <v>16</v>
      </c>
      <c r="C1" s="14" t="s">
        <v>17</v>
      </c>
      <c r="D1" s="22" t="s">
        <v>18</v>
      </c>
      <c r="E1" s="23" t="s">
        <v>19</v>
      </c>
      <c r="F1" s="22" t="s">
        <v>20</v>
      </c>
    </row>
    <row r="2" spans="1:11" s="6" customFormat="1" ht="28.5" hidden="1" customHeight="1" x14ac:dyDescent="0.3">
      <c r="A2" s="14" t="s">
        <v>21</v>
      </c>
      <c r="B2" s="14" t="s">
        <v>14</v>
      </c>
      <c r="C2" s="15" t="s">
        <v>15</v>
      </c>
      <c r="K2" s="6" t="str">
        <f>"中華" &amp; A2 &amp; "編製"</f>
        <v>中華民國110年 2月 5日編製</v>
      </c>
    </row>
    <row r="3" spans="1:11" s="3" customFormat="1" ht="18" customHeight="1" x14ac:dyDescent="0.25">
      <c r="A3" s="35"/>
      <c r="B3" s="35"/>
      <c r="C3" s="35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 x14ac:dyDescent="0.25">
      <c r="A4" s="35"/>
      <c r="B4" s="35"/>
      <c r="C4" s="35"/>
      <c r="D4" s="8"/>
      <c r="E4" s="5"/>
      <c r="F4" s="5"/>
      <c r="G4" s="5"/>
      <c r="H4" s="5"/>
      <c r="I4" s="5"/>
      <c r="J4" s="5"/>
      <c r="K4" s="5"/>
    </row>
    <row r="5" spans="1:11" ht="36" customHeight="1" x14ac:dyDescent="0.2">
      <c r="A5" s="36" t="str">
        <f>E1</f>
        <v>桃園市執行警勤區訪查工作成果統計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24" customHeight="1" thickBot="1" x14ac:dyDescent="0.3">
      <c r="A6" s="37" t="str">
        <f>F1</f>
        <v>中華民國110年 1月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1" customFormat="1" ht="20.100000000000001" customHeight="1" x14ac:dyDescent="0.2">
      <c r="A7" s="27" t="s">
        <v>0</v>
      </c>
      <c r="B7" s="41" t="s">
        <v>2</v>
      </c>
      <c r="C7" s="39"/>
      <c r="D7" s="40"/>
      <c r="E7" s="38" t="s">
        <v>6</v>
      </c>
      <c r="F7" s="39"/>
      <c r="G7" s="40"/>
      <c r="H7" s="29" t="s">
        <v>7</v>
      </c>
      <c r="I7" s="29" t="s">
        <v>8</v>
      </c>
      <c r="J7" s="29" t="s">
        <v>9</v>
      </c>
      <c r="K7" s="31" t="s">
        <v>10</v>
      </c>
    </row>
    <row r="8" spans="1:11" s="1" customFormat="1" ht="45.75" customHeight="1" thickBot="1" x14ac:dyDescent="0.25">
      <c r="A8" s="28"/>
      <c r="B8" s="10" t="s">
        <v>3</v>
      </c>
      <c r="C8" s="11" t="s">
        <v>4</v>
      </c>
      <c r="D8" s="11" t="s">
        <v>5</v>
      </c>
      <c r="E8" s="12" t="s">
        <v>11</v>
      </c>
      <c r="F8" s="11" t="s">
        <v>12</v>
      </c>
      <c r="G8" s="11" t="s">
        <v>13</v>
      </c>
      <c r="H8" s="30"/>
      <c r="I8" s="30"/>
      <c r="J8" s="30"/>
      <c r="K8" s="32"/>
    </row>
    <row r="9" spans="1:11" s="2" customFormat="1" ht="36" customHeight="1" x14ac:dyDescent="0.2">
      <c r="A9" s="16" t="s">
        <v>22</v>
      </c>
      <c r="B9" s="17">
        <v>7497</v>
      </c>
      <c r="C9" s="18">
        <v>6566</v>
      </c>
      <c r="D9" s="18">
        <v>931</v>
      </c>
      <c r="E9" s="18">
        <v>346</v>
      </c>
      <c r="F9" s="18">
        <v>228</v>
      </c>
      <c r="G9" s="18">
        <v>118</v>
      </c>
      <c r="H9" s="18">
        <v>27720</v>
      </c>
      <c r="I9" s="18">
        <v>8613</v>
      </c>
      <c r="J9" s="18">
        <v>62</v>
      </c>
      <c r="K9" s="19">
        <v>512</v>
      </c>
    </row>
    <row r="10" spans="1:11" s="2" customFormat="1" ht="36" customHeight="1" x14ac:dyDescent="0.2">
      <c r="A10" s="16" t="s">
        <v>23</v>
      </c>
      <c r="B10" s="17">
        <v>1168</v>
      </c>
      <c r="C10" s="18">
        <v>960</v>
      </c>
      <c r="D10" s="18">
        <v>208</v>
      </c>
      <c r="E10" s="18">
        <v>320</v>
      </c>
      <c r="F10" s="18">
        <v>207</v>
      </c>
      <c r="G10" s="18">
        <v>113</v>
      </c>
      <c r="H10" s="18">
        <v>9191</v>
      </c>
      <c r="I10" s="18">
        <v>1578</v>
      </c>
      <c r="J10" s="18">
        <v>8</v>
      </c>
      <c r="K10" s="19">
        <v>33</v>
      </c>
    </row>
    <row r="11" spans="1:11" s="2" customFormat="1" ht="36" customHeight="1" x14ac:dyDescent="0.2">
      <c r="A11" s="16" t="s">
        <v>24</v>
      </c>
      <c r="B11" s="17">
        <v>771</v>
      </c>
      <c r="C11" s="18">
        <v>629</v>
      </c>
      <c r="D11" s="18">
        <v>142</v>
      </c>
      <c r="E11" s="20">
        <v>0</v>
      </c>
      <c r="F11" s="20">
        <v>0</v>
      </c>
      <c r="G11" s="20">
        <v>0</v>
      </c>
      <c r="H11" s="18">
        <v>2168</v>
      </c>
      <c r="I11" s="18">
        <v>727</v>
      </c>
      <c r="J11" s="18">
        <v>7</v>
      </c>
      <c r="K11" s="19">
        <v>20</v>
      </c>
    </row>
    <row r="12" spans="1:11" s="2" customFormat="1" ht="36" customHeight="1" x14ac:dyDescent="0.2">
      <c r="A12" s="16" t="s">
        <v>25</v>
      </c>
      <c r="B12" s="17">
        <v>567</v>
      </c>
      <c r="C12" s="18">
        <v>471</v>
      </c>
      <c r="D12" s="18">
        <v>96</v>
      </c>
      <c r="E12" s="20">
        <v>0</v>
      </c>
      <c r="F12" s="20">
        <v>0</v>
      </c>
      <c r="G12" s="20">
        <v>0</v>
      </c>
      <c r="H12" s="18">
        <v>79</v>
      </c>
      <c r="I12" s="18">
        <v>48</v>
      </c>
      <c r="J12" s="18">
        <v>2</v>
      </c>
      <c r="K12" s="19">
        <v>13</v>
      </c>
    </row>
    <row r="13" spans="1:11" s="2" customFormat="1" ht="36" customHeight="1" x14ac:dyDescent="0.2">
      <c r="A13" s="16" t="s">
        <v>26</v>
      </c>
      <c r="B13" s="17">
        <v>1116</v>
      </c>
      <c r="C13" s="18">
        <v>1053</v>
      </c>
      <c r="D13" s="18">
        <v>63</v>
      </c>
      <c r="E13" s="18">
        <v>26</v>
      </c>
      <c r="F13" s="18">
        <v>21</v>
      </c>
      <c r="G13" s="18">
        <v>5</v>
      </c>
      <c r="H13" s="18">
        <v>1239</v>
      </c>
      <c r="I13" s="18">
        <v>1122</v>
      </c>
      <c r="J13" s="18">
        <v>9</v>
      </c>
      <c r="K13" s="19">
        <v>6</v>
      </c>
    </row>
    <row r="14" spans="1:11" s="2" customFormat="1" ht="36" customHeight="1" x14ac:dyDescent="0.2">
      <c r="A14" s="16" t="s">
        <v>27</v>
      </c>
      <c r="B14" s="17">
        <v>765</v>
      </c>
      <c r="C14" s="18">
        <v>705</v>
      </c>
      <c r="D14" s="18">
        <v>60</v>
      </c>
      <c r="E14" s="20">
        <v>0</v>
      </c>
      <c r="F14" s="20">
        <v>0</v>
      </c>
      <c r="G14" s="20">
        <v>0</v>
      </c>
      <c r="H14" s="18">
        <v>698</v>
      </c>
      <c r="I14" s="18">
        <v>1325</v>
      </c>
      <c r="J14" s="20">
        <v>0</v>
      </c>
      <c r="K14" s="21">
        <v>0</v>
      </c>
    </row>
    <row r="15" spans="1:11" s="2" customFormat="1" ht="36" customHeight="1" x14ac:dyDescent="0.2">
      <c r="A15" s="16" t="s">
        <v>28</v>
      </c>
      <c r="B15" s="17">
        <v>871</v>
      </c>
      <c r="C15" s="18">
        <v>801</v>
      </c>
      <c r="D15" s="18">
        <v>70</v>
      </c>
      <c r="E15" s="20">
        <v>0</v>
      </c>
      <c r="F15" s="20">
        <v>0</v>
      </c>
      <c r="G15" s="20">
        <v>0</v>
      </c>
      <c r="H15" s="18">
        <v>5490</v>
      </c>
      <c r="I15" s="18">
        <v>974</v>
      </c>
      <c r="J15" s="18">
        <v>3</v>
      </c>
      <c r="K15" s="19">
        <v>35</v>
      </c>
    </row>
    <row r="16" spans="1:11" s="2" customFormat="1" ht="36" customHeight="1" x14ac:dyDescent="0.2">
      <c r="A16" s="16" t="s">
        <v>29</v>
      </c>
      <c r="B16" s="17">
        <v>641</v>
      </c>
      <c r="C16" s="18">
        <v>549</v>
      </c>
      <c r="D16" s="18">
        <v>92</v>
      </c>
      <c r="E16" s="20">
        <v>0</v>
      </c>
      <c r="F16" s="20">
        <v>0</v>
      </c>
      <c r="G16" s="20">
        <v>0</v>
      </c>
      <c r="H16" s="18">
        <v>813</v>
      </c>
      <c r="I16" s="18">
        <v>787</v>
      </c>
      <c r="J16" s="18">
        <v>18</v>
      </c>
      <c r="K16" s="19">
        <v>152</v>
      </c>
    </row>
    <row r="17" spans="1:11" s="2" customFormat="1" ht="36" customHeight="1" x14ac:dyDescent="0.2">
      <c r="A17" s="16" t="s">
        <v>30</v>
      </c>
      <c r="B17" s="17">
        <v>670</v>
      </c>
      <c r="C17" s="18">
        <v>598</v>
      </c>
      <c r="D17" s="18">
        <v>72</v>
      </c>
      <c r="E17" s="20">
        <v>0</v>
      </c>
      <c r="F17" s="20">
        <v>0</v>
      </c>
      <c r="G17" s="20">
        <v>0</v>
      </c>
      <c r="H17" s="18">
        <v>1842</v>
      </c>
      <c r="I17" s="18">
        <v>1384</v>
      </c>
      <c r="J17" s="20">
        <v>0</v>
      </c>
      <c r="K17" s="19">
        <v>10</v>
      </c>
    </row>
    <row r="18" spans="1:11" s="2" customFormat="1" ht="36" customHeight="1" x14ac:dyDescent="0.2">
      <c r="A18" s="16" t="s">
        <v>31</v>
      </c>
      <c r="B18" s="17">
        <v>544</v>
      </c>
      <c r="C18" s="18">
        <v>460</v>
      </c>
      <c r="D18" s="18">
        <v>84</v>
      </c>
      <c r="E18" s="20">
        <v>0</v>
      </c>
      <c r="F18" s="20">
        <v>0</v>
      </c>
      <c r="G18" s="20">
        <v>0</v>
      </c>
      <c r="H18" s="18">
        <v>1615</v>
      </c>
      <c r="I18" s="18">
        <v>31</v>
      </c>
      <c r="J18" s="18">
        <v>1</v>
      </c>
      <c r="K18" s="19">
        <v>77</v>
      </c>
    </row>
    <row r="19" spans="1:11" s="2" customFormat="1" ht="36" customHeight="1" x14ac:dyDescent="0.2">
      <c r="A19" s="16" t="s">
        <v>32</v>
      </c>
      <c r="B19" s="17">
        <v>384</v>
      </c>
      <c r="C19" s="18">
        <v>340</v>
      </c>
      <c r="D19" s="18">
        <v>44</v>
      </c>
      <c r="E19" s="20">
        <v>0</v>
      </c>
      <c r="F19" s="20">
        <v>0</v>
      </c>
      <c r="G19" s="20">
        <v>0</v>
      </c>
      <c r="H19" s="18">
        <v>4585</v>
      </c>
      <c r="I19" s="18">
        <v>637</v>
      </c>
      <c r="J19" s="18">
        <v>14</v>
      </c>
      <c r="K19" s="19">
        <v>166</v>
      </c>
    </row>
    <row r="20" spans="1:11" ht="21.95" customHeight="1" thickBot="1" x14ac:dyDescent="0.25">
      <c r="A20" s="13" t="s">
        <v>1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4" customFormat="1" ht="36" customHeight="1" x14ac:dyDescent="0.2">
      <c r="A21" s="2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8" customHeight="1" x14ac:dyDescent="0.25">
      <c r="A22" s="24" t="str">
        <f>IF(LEN(A2)&gt;0,"資料來源："&amp;B2,"")</f>
        <v>資料來源：各分局（連江縣為警察所）。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8" customHeight="1" x14ac:dyDescent="0.2">
      <c r="A23" s="25" t="str">
        <f>IF(LEN(A2)&gt;0,"填表說明："&amp;C2,"")</f>
        <v>填表說明：本表編製1式2份，先送會計室(統計室)會核，並經機關首長核章後，1份送會計室(統計室)，1份自存外，並應於規定期限內由網際網路
線上傳送至內政部警政署警政統計資料庫。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8" customHeight="1" x14ac:dyDescent="0.2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mergeCells count="15">
    <mergeCell ref="A3:C3"/>
    <mergeCell ref="A4:C4"/>
    <mergeCell ref="A5:K5"/>
    <mergeCell ref="A6:K6"/>
    <mergeCell ref="I7:I8"/>
    <mergeCell ref="H7:H8"/>
    <mergeCell ref="E7:G7"/>
    <mergeCell ref="B7:D7"/>
    <mergeCell ref="A22:K22"/>
    <mergeCell ref="A23:K23"/>
    <mergeCell ref="A21:K21"/>
    <mergeCell ref="A7:A8"/>
    <mergeCell ref="J7:J8"/>
    <mergeCell ref="K7:K8"/>
    <mergeCell ref="B20:K2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10959-03-01</vt:lpstr>
      <vt:lpstr>pp</vt:lpstr>
      <vt:lpstr>'10959-03-01'!Print_Area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廖桂美</cp:lastModifiedBy>
  <cp:lastPrinted>2020-02-13T02:06:57Z</cp:lastPrinted>
  <dcterms:created xsi:type="dcterms:W3CDTF">2001-02-06T07:45:53Z</dcterms:created>
  <dcterms:modified xsi:type="dcterms:W3CDTF">2021-02-05T08:48:14Z</dcterms:modified>
</cp:coreProperties>
</file>