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8896\Desktop\"/>
    </mc:Choice>
  </mc:AlternateContent>
  <xr:revisionPtr revIDLastSave="0" documentId="8_{9F446A5D-4EA9-4118-A836-F2D9A5F89C2D}" xr6:coauthVersionLast="36" xr6:coauthVersionMax="36" xr10:uidLastSave="{00000000-0000-0000-0000-000000000000}"/>
  <bookViews>
    <workbookView xWindow="2820" yWindow="1500" windowWidth="12540" windowHeight="9015"/>
  </bookViews>
  <sheets>
    <sheet name="10959-03-01" sheetId="1" r:id="rId1"/>
  </sheets>
  <definedNames>
    <definedName name="pp">'10959-03-01'!$A$3:$K$24</definedName>
    <definedName name="_xlnm.Print_Area" localSheetId="0">'10959-03-01'!$A$3:$K$23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K2" i="1" l="1"/>
  <c r="A21" i="1"/>
  <c r="A22" i="1"/>
  <c r="A5" i="1"/>
  <c r="A6" i="1"/>
  <c r="A23" i="1"/>
</calcChain>
</file>

<file path=xl/sharedStrings.xml><?xml version="1.0" encoding="utf-8"?>
<sst xmlns="http://schemas.openxmlformats.org/spreadsheetml/2006/main" count="34" uniqueCount="34">
  <si>
    <t>機關別</t>
    <phoneticPr fontId="2" type="noConversion"/>
  </si>
  <si>
    <t>備　註</t>
    <phoneticPr fontId="2" type="noConversion"/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</si>
  <si>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</si>
  <si>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</si>
  <si>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</si>
  <si>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</si>
  <si>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</si>
  <si>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</si>
  <si>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</si>
  <si>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</si>
  <si>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</si>
  <si>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</si>
  <si>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</si>
  <si>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</si>
  <si>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</si>
  <si>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</si>
  <si>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桃園市政府警察局</t>
  </si>
  <si>
    <t>月　　　報</t>
  </si>
  <si>
    <t>每月終了後10日內編報</t>
  </si>
  <si>
    <t>桃園市執行警勤區訪查工作成果統計</t>
  </si>
  <si>
    <t>中華民國110年10月</t>
  </si>
  <si>
    <t>民國110年11月 5日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</si>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</sst>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9" formatCode="###,##0"/>
    <numFmt numFmtId="19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4"/>
      <name val="標楷體"/>
      <family val="4"/>
      <charset val="136"/>
    </font>
    <font>
      <sz val="13.8"/>
      <name val="標楷體"/>
      <family val="4"/>
      <charset val="136"/>
    </font>
    <font>
      <sz val="13"/>
      <name val="標楷體"/>
      <family val="4"/>
      <charset val="136"/>
    </font>
    <font>
      <sz val="12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80" fontId="7" fillId="0" borderId="4" xfId="0" applyNumberFormat="1" applyFont="1" applyBorder="1" applyAlignment="1">
      <alignment horizontal="lef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190" fontId="8" fillId="0" borderId="3" xfId="0" applyNumberFormat="1" applyFont="1" applyBorder="1" applyAlignment="1">
      <alignment horizontal="right" vertical="center"/>
    </xf>
    <xf numFmtId="0" fontId="6" fillId="0" borderId="0" xfId="0" applyFont="1"/>
    <xf numFmtId="0" fontId="9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F9F4CCDD-FECA-4DF3-B307-BA47F9482FC4}"/>
            </a:ext>
          </a:extLst>
        </xdr:cNvPr>
        <xdr:cNvSpPr txBox="1">
          <a:spLocks noChangeArrowheads="1"/>
        </xdr:cNvSpPr>
      </xdr:nvSpPr>
      <xdr:spPr bwMode="auto">
        <a:xfrm>
          <a:off x="4848225" y="2305050"/>
          <a:ext cx="1181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893546</xdr:colOff>
      <xdr:row>3</xdr:row>
      <xdr:rowOff>13980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FF56C82A-A2F2-434C-9E72-F65D662CFD75}"/>
            </a:ext>
          </a:extLst>
        </xdr:cNvPr>
        <xdr:cNvSpPr>
          <a:spLocks noChangeArrowheads="1" noTextEdit="1"/>
        </xdr:cNvSpPr>
      </xdr:nvSpPr>
      <xdr:spPr bwMode="auto">
        <a:xfrm>
          <a:off x="0" y="9525"/>
          <a:ext cx="893546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5C89ADE-7B31-42BE-B5FF-3EE00B58F12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13980</xdr:rowOff>
    </xdr:from>
    <xdr:to>
      <xdr:col>0</xdr:col>
      <xdr:colOff>893546</xdr:colOff>
      <xdr:row>4</xdr:row>
      <xdr:rowOff>27960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DD3F9A4F-701F-476A-85AD-0E0AF95533C2}"/>
            </a:ext>
          </a:extLst>
        </xdr:cNvPr>
        <xdr:cNvSpPr>
          <a:spLocks noChangeArrowheads="1"/>
        </xdr:cNvSpPr>
      </xdr:nvSpPr>
      <xdr:spPr bwMode="auto">
        <a:xfrm>
          <a:off x="0" y="238098"/>
          <a:ext cx="893546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1DF9F91-F043-49CD-94C6-6849547E3B4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912557</xdr:colOff>
      <xdr:row>3</xdr:row>
      <xdr:rowOff>13980</xdr:rowOff>
    </xdr:from>
    <xdr:to>
      <xdr:col>8</xdr:col>
      <xdr:colOff>844134</xdr:colOff>
      <xdr:row>4</xdr:row>
      <xdr:rowOff>27960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4ADFEC16-74A5-45EF-B48F-C231B7471692}"/>
            </a:ext>
          </a:extLst>
        </xdr:cNvPr>
        <xdr:cNvSpPr>
          <a:spLocks noChangeArrowheads="1" noTextEdit="1"/>
        </xdr:cNvSpPr>
      </xdr:nvSpPr>
      <xdr:spPr bwMode="auto">
        <a:xfrm>
          <a:off x="912557" y="238098"/>
          <a:ext cx="9467783" cy="238097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8347DF5-854F-421A-BAFD-034569B4467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8</xdr:col>
      <xdr:colOff>844134</xdr:colOff>
      <xdr:row>0</xdr:row>
      <xdr:rowOff>9525</xdr:rowOff>
    </xdr:from>
    <xdr:to>
      <xdr:col>9</xdr:col>
      <xdr:colOff>389957</xdr:colOff>
      <xdr:row>3</xdr:row>
      <xdr:rowOff>13980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8322D67D-A513-463F-9AF1-2278FD91B487}"/>
            </a:ext>
          </a:extLst>
        </xdr:cNvPr>
        <xdr:cNvSpPr>
          <a:spLocks noChangeArrowheads="1"/>
        </xdr:cNvSpPr>
      </xdr:nvSpPr>
      <xdr:spPr bwMode="auto">
        <a:xfrm>
          <a:off x="10380340" y="9525"/>
          <a:ext cx="722441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844134</xdr:colOff>
      <xdr:row>3</xdr:row>
      <xdr:rowOff>13980</xdr:rowOff>
    </xdr:from>
    <xdr:to>
      <xdr:col>9</xdr:col>
      <xdr:colOff>389957</xdr:colOff>
      <xdr:row>4</xdr:row>
      <xdr:rowOff>27960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22AA0A9A-384C-4DC3-BBD5-B5FB887D8F20}"/>
            </a:ext>
          </a:extLst>
        </xdr:cNvPr>
        <xdr:cNvSpPr>
          <a:spLocks noChangeArrowheads="1"/>
        </xdr:cNvSpPr>
      </xdr:nvSpPr>
      <xdr:spPr bwMode="auto">
        <a:xfrm>
          <a:off x="10380340" y="238098"/>
          <a:ext cx="722441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9</xdr:col>
      <xdr:colOff>389958</xdr:colOff>
      <xdr:row>0</xdr:row>
      <xdr:rowOff>9525</xdr:rowOff>
    </xdr:from>
    <xdr:to>
      <xdr:col>10</xdr:col>
      <xdr:colOff>1152525</xdr:colOff>
      <xdr:row>3</xdr:row>
      <xdr:rowOff>13980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87CE8414-C1FB-43D3-A013-0EDCF5BCA4B2}"/>
            </a:ext>
          </a:extLst>
        </xdr:cNvPr>
        <xdr:cNvSpPr>
          <a:spLocks noChangeArrowheads="1" noTextEdit="1"/>
        </xdr:cNvSpPr>
      </xdr:nvSpPr>
      <xdr:spPr bwMode="auto">
        <a:xfrm>
          <a:off x="11102782" y="9525"/>
          <a:ext cx="1939184" cy="228573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fld id="{BD1B7637-077D-4C34-8FF9-109F3AB96415}" type="TxLink"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桃園市政府警察局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9</xdr:col>
      <xdr:colOff>389958</xdr:colOff>
      <xdr:row>3</xdr:row>
      <xdr:rowOff>13980</xdr:rowOff>
    </xdr:from>
    <xdr:to>
      <xdr:col>10</xdr:col>
      <xdr:colOff>1152525</xdr:colOff>
      <xdr:row>4</xdr:row>
      <xdr:rowOff>27960</xdr:rowOff>
    </xdr:to>
    <xdr:sp macro="" textlink="D1">
      <xdr:nvSpPr>
        <xdr:cNvPr id="1058" name="報表類別">
          <a:extLst>
            <a:ext uri="{FF2B5EF4-FFF2-40B4-BE49-F238E27FC236}">
              <a16:creationId xmlns:a16="http://schemas.microsoft.com/office/drawing/2014/main" id="{E9E26123-FE91-46A4-866F-C315A7F58B70}"/>
            </a:ext>
          </a:extLst>
        </xdr:cNvPr>
        <xdr:cNvSpPr>
          <a:spLocks noChangeArrowheads="1" noTextEdit="1"/>
        </xdr:cNvSpPr>
      </xdr:nvSpPr>
      <xdr:spPr bwMode="auto">
        <a:xfrm>
          <a:off x="11102782" y="238098"/>
          <a:ext cx="1939184" cy="238097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1383E976-6CDE-4C05-821C-FAAEC46DAC2F}" type="TxLink">
            <a:rPr lang="zh-TW" altLang="en-US"/>
            <a:t>每月終了後10日內編報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8</xdr:col>
      <xdr:colOff>838200</xdr:colOff>
      <xdr:row>4</xdr:row>
      <xdr:rowOff>28575</xdr:rowOff>
    </xdr:to>
    <xdr:sp macro="" textlink="">
      <xdr:nvSpPr>
        <xdr:cNvPr id="1568" name="Line 37">
          <a:extLst>
            <a:ext uri="{FF2B5EF4-FFF2-40B4-BE49-F238E27FC236}">
              <a16:creationId xmlns:a16="http://schemas.microsoft.com/office/drawing/2014/main" id="{DA5391C3-39DA-46AC-B665-3E50A7D30401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525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784408</xdr:colOff>
      <xdr:row>5</xdr:row>
      <xdr:rowOff>22412</xdr:rowOff>
    </xdr:from>
    <xdr:to>
      <xdr:col>10</xdr:col>
      <xdr:colOff>1133472</xdr:colOff>
      <xdr:row>5</xdr:row>
      <xdr:rowOff>291354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AB88F714-1B60-4D27-88DA-D49B374FB804}"/>
            </a:ext>
          </a:extLst>
        </xdr:cNvPr>
        <xdr:cNvSpPr>
          <a:spLocks noChangeArrowheads="1"/>
        </xdr:cNvSpPr>
      </xdr:nvSpPr>
      <xdr:spPr bwMode="auto">
        <a:xfrm>
          <a:off x="10320614" y="930088"/>
          <a:ext cx="2702299" cy="26894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單位：次、件、戶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次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、人、處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場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所</a:t>
          </a:r>
        </a:p>
      </xdr:txBody>
    </xdr:sp>
    <xdr:clientData/>
  </xdr:twoCellAnchor>
  <xdr:twoCellAnchor editAs="oneCell">
    <xdr:from>
      <xdr:col>9</xdr:col>
      <xdr:colOff>280148</xdr:colOff>
      <xdr:row>20</xdr:row>
      <xdr:rowOff>13479</xdr:rowOff>
    </xdr:from>
    <xdr:to>
      <xdr:col>11</xdr:col>
      <xdr:colOff>86913</xdr:colOff>
      <xdr:row>20</xdr:row>
      <xdr:rowOff>289671</xdr:rowOff>
    </xdr:to>
    <xdr:sp macro="" textlink="K2">
      <xdr:nvSpPr>
        <xdr:cNvPr id="1060" name="報表類別">
          <a:extLst>
            <a:ext uri="{FF2B5EF4-FFF2-40B4-BE49-F238E27FC236}">
              <a16:creationId xmlns:a16="http://schemas.microsoft.com/office/drawing/2014/main" id="{11706180-CFDA-4EC0-A962-6579DB839442}"/>
            </a:ext>
          </a:extLst>
        </xdr:cNvPr>
        <xdr:cNvSpPr>
          <a:spLocks noChangeArrowheads="1" noTextEdit="1"/>
        </xdr:cNvSpPr>
      </xdr:nvSpPr>
      <xdr:spPr bwMode="auto">
        <a:xfrm>
          <a:off x="10992972" y="2613244"/>
          <a:ext cx="2160000" cy="27619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FBF484C-12D2-495A-BDA1-62FE9773FAF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中華民國110年11月 5日編製</a:t>
          </a:fld>
          <a:endParaRPr lang="zh-TW" altLang="en-US"/>
        </a:p>
      </xdr:txBody>
    </xdr:sp>
    <xdr:clientData/>
  </xdr:twoCellAnchor>
  <xdr:twoCellAnchor>
    <xdr:from>
      <xdr:col>9</xdr:col>
      <xdr:colOff>448235</xdr:colOff>
      <xdr:row>3</xdr:row>
      <xdr:rowOff>22411</xdr:rowOff>
    </xdr:from>
    <xdr:to>
      <xdr:col>10</xdr:col>
      <xdr:colOff>1109383</xdr:colOff>
      <xdr:row>3</xdr:row>
      <xdr:rowOff>212911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7DD7D29E-3FA9-435F-9E2F-629C3956A9E2}"/>
            </a:ext>
          </a:extLst>
        </xdr:cNvPr>
        <xdr:cNvSpPr txBox="1"/>
      </xdr:nvSpPr>
      <xdr:spPr>
        <a:xfrm>
          <a:off x="11161059" y="246529"/>
          <a:ext cx="183776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zh-TW" sz="1200">
              <a:latin typeface="標楷體" panose="03000509000000000000" pitchFamily="65" charset="-120"/>
              <a:ea typeface="標楷體" panose="03000509000000000000" pitchFamily="65" charset="-120"/>
            </a:rPr>
            <a:t>10959-03-01-2</a:t>
          </a:r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topLeftCell="A3" zoomScale="85" zoomScaleNormal="85" workbookViewId="0"/>
  </sheetViews>
  <sheetFormatPr defaultRowHeight="12" x14ac:dyDescent="0.2"/>
  <cols>
    <col min="1" max="1" width="22.83203125" style="3" customWidth="1"/>
    <col min="2" max="3" width="20.6640625" style="3" customWidth="1"/>
    <col min="4" max="8" width="20.6640625" customWidth="1"/>
    <col min="9" max="11" width="20.5" customWidth="1"/>
  </cols>
  <sheetData>
    <row r="1" spans="1:11" s="6" customFormat="1" ht="31.5" hidden="1" customHeight="1" x14ac:dyDescent="0.55000000000000004">
      <c r="A1" s="32" t="s">
        <v>33</v>
      </c>
      <c r="B1" s="32" t="s">
        <v>16</v>
      </c>
      <c r="C1" s="32" t="s">
        <v>17</v>
      </c>
      <c r="D1" s="40" t="s">
        <v>18</v>
      </c>
      <c r="E1" s="41" t="s">
        <v>19</v>
      </c>
      <c r="F1" s="40" t="s">
        <v>20</v>
      </c>
    </row>
    <row r="2" spans="1:11" s="6" customFormat="1" ht="28.5" hidden="1" customHeight="1" x14ac:dyDescent="0.3">
      <c r="A2" s="32" t="s">
        <v>21</v>
      </c>
      <c r="B2" s="32" t="s">
        <v>14</v>
      </c>
      <c r="C2" s="33" t="s">
        <v>15</v>
      </c>
      <c r="K2" s="6" t="str">
        <f>"中華" &amp; A2 &amp; "編製"</f>
        <v>中華民國110年11月 5日編製</v>
      </c>
    </row>
    <row r="3" spans="1:11" s="3" customFormat="1" ht="18" customHeight="1" x14ac:dyDescent="0.25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 x14ac:dyDescent="0.25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 x14ac:dyDescent="0.2">
      <c r="A5" s="15" t="str">
        <f>E1</f>
        <v>桃園市執行警勤區訪查工作成果統計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 x14ac:dyDescent="0.3">
      <c r="A6" s="16" t="str">
        <f>F1</f>
        <v>中華民國110年10月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20.100000000000001" customHeight="1" x14ac:dyDescent="0.2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 x14ac:dyDescent="0.25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36" customHeight="1" x14ac:dyDescent="0.2">
      <c r="A9" s="34" t="s">
        <v>22</v>
      </c>
      <c r="B9" s="35">
        <v>7317</v>
      </c>
      <c r="C9" s="36">
        <v>6107</v>
      </c>
      <c r="D9" s="36">
        <v>1210</v>
      </c>
      <c r="E9" s="36">
        <v>368</v>
      </c>
      <c r="F9" s="36">
        <v>264</v>
      </c>
      <c r="G9" s="36">
        <v>104</v>
      </c>
      <c r="H9" s="36">
        <v>29412</v>
      </c>
      <c r="I9" s="36">
        <v>8883</v>
      </c>
      <c r="J9" s="36">
        <v>58</v>
      </c>
      <c r="K9" s="37">
        <v>434</v>
      </c>
    </row>
    <row r="10" spans="1:11" s="2" customFormat="1" ht="36" customHeight="1" x14ac:dyDescent="0.2">
      <c r="A10" s="34" t="s">
        <v>23</v>
      </c>
      <c r="B10" s="35">
        <v>1068</v>
      </c>
      <c r="C10" s="36">
        <v>873</v>
      </c>
      <c r="D10" s="36">
        <v>195</v>
      </c>
      <c r="E10" s="36">
        <v>310</v>
      </c>
      <c r="F10" s="36">
        <v>235</v>
      </c>
      <c r="G10" s="36">
        <v>75</v>
      </c>
      <c r="H10" s="36">
        <v>7838</v>
      </c>
      <c r="I10" s="36">
        <v>1299</v>
      </c>
      <c r="J10" s="36">
        <v>13</v>
      </c>
      <c r="K10" s="37">
        <v>42</v>
      </c>
    </row>
    <row r="11" spans="1:11" s="2" customFormat="1" ht="36" customHeight="1" x14ac:dyDescent="0.2">
      <c r="A11" s="34" t="s">
        <v>24</v>
      </c>
      <c r="B11" s="35">
        <v>628</v>
      </c>
      <c r="C11" s="36">
        <v>510</v>
      </c>
      <c r="D11" s="36">
        <v>118</v>
      </c>
      <c r="E11" s="38">
        <v>0</v>
      </c>
      <c r="F11" s="38">
        <v>0</v>
      </c>
      <c r="G11" s="38">
        <v>0</v>
      </c>
      <c r="H11" s="36">
        <v>1876</v>
      </c>
      <c r="I11" s="36">
        <v>733</v>
      </c>
      <c r="J11" s="36">
        <v>1</v>
      </c>
      <c r="K11" s="37">
        <v>53</v>
      </c>
    </row>
    <row r="12" spans="1:11" s="2" customFormat="1" ht="36" customHeight="1" x14ac:dyDescent="0.2">
      <c r="A12" s="34" t="s">
        <v>25</v>
      </c>
      <c r="B12" s="35">
        <v>514</v>
      </c>
      <c r="C12" s="36">
        <v>419</v>
      </c>
      <c r="D12" s="36">
        <v>95</v>
      </c>
      <c r="E12" s="36">
        <v>6</v>
      </c>
      <c r="F12" s="36">
        <v>3</v>
      </c>
      <c r="G12" s="36">
        <v>3</v>
      </c>
      <c r="H12" s="36">
        <v>44</v>
      </c>
      <c r="I12" s="36">
        <v>42</v>
      </c>
      <c r="J12" s="38">
        <v>0</v>
      </c>
      <c r="K12" s="37">
        <v>12</v>
      </c>
    </row>
    <row r="13" spans="1:11" s="2" customFormat="1" ht="36" customHeight="1" x14ac:dyDescent="0.2">
      <c r="A13" s="34" t="s">
        <v>26</v>
      </c>
      <c r="B13" s="35">
        <v>1270</v>
      </c>
      <c r="C13" s="36">
        <v>1032</v>
      </c>
      <c r="D13" s="36">
        <v>238</v>
      </c>
      <c r="E13" s="36">
        <v>3</v>
      </c>
      <c r="F13" s="36">
        <v>2</v>
      </c>
      <c r="G13" s="36">
        <v>1</v>
      </c>
      <c r="H13" s="36">
        <v>5535</v>
      </c>
      <c r="I13" s="36">
        <v>1910</v>
      </c>
      <c r="J13" s="36">
        <v>15</v>
      </c>
      <c r="K13" s="37">
        <v>2</v>
      </c>
    </row>
    <row r="14" spans="1:11" s="2" customFormat="1" ht="36" customHeight="1" x14ac:dyDescent="0.2">
      <c r="A14" s="34" t="s">
        <v>27</v>
      </c>
      <c r="B14" s="35">
        <v>785</v>
      </c>
      <c r="C14" s="36">
        <v>675</v>
      </c>
      <c r="D14" s="36">
        <v>110</v>
      </c>
      <c r="E14" s="38">
        <v>0</v>
      </c>
      <c r="F14" s="38">
        <v>0</v>
      </c>
      <c r="G14" s="38">
        <v>0</v>
      </c>
      <c r="H14" s="36">
        <v>2120</v>
      </c>
      <c r="I14" s="36">
        <v>1159</v>
      </c>
      <c r="J14" s="38">
        <v>0</v>
      </c>
      <c r="K14" s="39">
        <v>0</v>
      </c>
    </row>
    <row r="15" spans="1:11" s="2" customFormat="1" ht="36" customHeight="1" x14ac:dyDescent="0.2">
      <c r="A15" s="34" t="s">
        <v>28</v>
      </c>
      <c r="B15" s="35">
        <v>798</v>
      </c>
      <c r="C15" s="36">
        <v>694</v>
      </c>
      <c r="D15" s="36">
        <v>104</v>
      </c>
      <c r="E15" s="38">
        <v>0</v>
      </c>
      <c r="F15" s="38">
        <v>0</v>
      </c>
      <c r="G15" s="38">
        <v>0</v>
      </c>
      <c r="H15" s="36">
        <v>3813</v>
      </c>
      <c r="I15" s="36">
        <v>968</v>
      </c>
      <c r="J15" s="36">
        <v>5</v>
      </c>
      <c r="K15" s="37">
        <v>31</v>
      </c>
    </row>
    <row r="16" spans="1:11" s="2" customFormat="1" ht="36" customHeight="1" x14ac:dyDescent="0.2">
      <c r="A16" s="34" t="s">
        <v>29</v>
      </c>
      <c r="B16" s="35">
        <v>618</v>
      </c>
      <c r="C16" s="36">
        <v>517</v>
      </c>
      <c r="D16" s="36">
        <v>101</v>
      </c>
      <c r="E16" s="38">
        <v>0</v>
      </c>
      <c r="F16" s="38">
        <v>0</v>
      </c>
      <c r="G16" s="38">
        <v>0</v>
      </c>
      <c r="H16" s="36">
        <v>771</v>
      </c>
      <c r="I16" s="36">
        <v>746</v>
      </c>
      <c r="J16" s="36">
        <v>15</v>
      </c>
      <c r="K16" s="37">
        <v>156</v>
      </c>
    </row>
    <row r="17" spans="1:11" s="2" customFormat="1" ht="36" customHeight="1" x14ac:dyDescent="0.2">
      <c r="A17" s="34" t="s">
        <v>30</v>
      </c>
      <c r="B17" s="35">
        <v>687</v>
      </c>
      <c r="C17" s="36">
        <v>599</v>
      </c>
      <c r="D17" s="36">
        <v>88</v>
      </c>
      <c r="E17" s="36">
        <v>11</v>
      </c>
      <c r="F17" s="36">
        <v>7</v>
      </c>
      <c r="G17" s="36">
        <v>4</v>
      </c>
      <c r="H17" s="36">
        <v>1396</v>
      </c>
      <c r="I17" s="36">
        <v>1331</v>
      </c>
      <c r="J17" s="38">
        <v>0</v>
      </c>
      <c r="K17" s="37">
        <v>9</v>
      </c>
    </row>
    <row r="18" spans="1:11" s="2" customFormat="1" ht="36" customHeight="1" x14ac:dyDescent="0.2">
      <c r="A18" s="34" t="s">
        <v>31</v>
      </c>
      <c r="B18" s="35">
        <v>557</v>
      </c>
      <c r="C18" s="36">
        <v>468</v>
      </c>
      <c r="D18" s="36">
        <v>89</v>
      </c>
      <c r="E18" s="38">
        <v>0</v>
      </c>
      <c r="F18" s="38">
        <v>0</v>
      </c>
      <c r="G18" s="38">
        <v>0</v>
      </c>
      <c r="H18" s="36">
        <v>2351</v>
      </c>
      <c r="I18" s="36">
        <v>31</v>
      </c>
      <c r="J18" s="36">
        <v>1</v>
      </c>
      <c r="K18" s="37">
        <v>77</v>
      </c>
    </row>
    <row r="19" spans="1:11" s="2" customFormat="1" ht="36" customHeight="1" x14ac:dyDescent="0.2">
      <c r="A19" s="34" t="s">
        <v>32</v>
      </c>
      <c r="B19" s="35">
        <v>392</v>
      </c>
      <c r="C19" s="36">
        <v>320</v>
      </c>
      <c r="D19" s="36">
        <v>72</v>
      </c>
      <c r="E19" s="36">
        <v>38</v>
      </c>
      <c r="F19" s="36">
        <v>17</v>
      </c>
      <c r="G19" s="36">
        <v>21</v>
      </c>
      <c r="H19" s="36">
        <v>3668</v>
      </c>
      <c r="I19" s="36">
        <v>664</v>
      </c>
      <c r="J19" s="36">
        <v>8</v>
      </c>
      <c r="K19" s="37">
        <v>52</v>
      </c>
    </row>
    <row r="20" spans="1:11" ht="21.95" customHeight="1" thickBot="1" x14ac:dyDescent="0.25">
      <c r="A20" s="13" t="s">
        <v>1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4" customFormat="1" ht="36" customHeight="1" x14ac:dyDescent="0.2">
      <c r="A2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8" customHeight="1" x14ac:dyDescent="0.25">
      <c r="A22" s="23" t="str">
        <f>IF(LEN(A2)&gt;0,"資料來源："&amp;B2,"")</f>
        <v>資料來源：各分局（連江縣為警察所）。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" customHeight="1" x14ac:dyDescent="0.2">
      <c r="A23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" customHeight="1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15">
    <mergeCell ref="A22:K22"/>
    <mergeCell ref="A23:K23"/>
    <mergeCell ref="A21:K21"/>
    <mergeCell ref="A7:A8"/>
    <mergeCell ref="J7:J8"/>
    <mergeCell ref="K7:K8"/>
    <mergeCell ref="B20:K20"/>
    <mergeCell ref="A3:C3"/>
    <mergeCell ref="A4:C4"/>
    <mergeCell ref="A5:K5"/>
    <mergeCell ref="A6:K6"/>
    <mergeCell ref="I7:I8"/>
    <mergeCell ref="H7:H8"/>
    <mergeCell ref="E7:G7"/>
    <mergeCell ref="B7:D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10959-03-01</vt:lpstr>
      <vt:lpstr>pp</vt:lpstr>
      <vt:lpstr>'10959-03-01'!Print_Area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廖桂美</cp:lastModifiedBy>
  <cp:lastPrinted>2020-02-13T02:06:57Z</cp:lastPrinted>
  <dcterms:created xsi:type="dcterms:W3CDTF">2001-02-06T07:45:53Z</dcterms:created>
  <dcterms:modified xsi:type="dcterms:W3CDTF">2021-11-05T08:40:42Z</dcterms:modified>
</cp:coreProperties>
</file>