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901"/>
  <workbookPr codeName="ThisWorkbook"/>
  <bookViews>
    <workbookView xWindow="65416" yWindow="65416" windowWidth="29040" windowHeight="15840" activeTab="0"/>
  </bookViews>
  <sheets>
    <sheet name="10730-04-07(101)" sheetId="2" r:id="rId1"/>
    <sheet name="10730-04-07(102)" sheetId="3" r:id="rId2"/>
    <sheet name="10730-04-07(103)" sheetId="4" r:id="rId3"/>
  </sheets>
  <definedNames>
    <definedName name="pp" localSheetId="0">'10730-04-07(101)'!$A$3:$AB$43</definedName>
    <definedName name="pp" localSheetId="1">'10730-04-07(102)'!$A$3:$AB$43</definedName>
    <definedName name="pp" localSheetId="2">'10730-04-07(103)'!$A$3:$AB$43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  <definedName name="_xlnm.Print_Area" localSheetId="2">'10730-04-07(103)'!$A$3:$AB$42</definedName>
  </definedNames>
  <calcPr calcId="191029"/>
</workbook>
</file>

<file path=xl/sharedStrings.xml><?xml version="1.0" encoding="utf-8"?>
<sst xmlns="http://schemas.openxmlformats.org/spreadsheetml/2006/main" count="227" uniqueCount="51">
  <si>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</si>
  <si>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</si>
  <si>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</si>
  <si>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</si>
  <si>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</si>
  <si>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</si>
  <si>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</si>
  <si>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</si>
  <si>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</si>
  <si>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</si>
  <si>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</si>
  <si>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</si>
  <si>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</si>
  <si>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</si>
  <si>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</si>
  <si>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</si>
  <si>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</si>
  <si>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</si>
  <si>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</si>
  <si>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</si>
  <si>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</si>
  <si>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</si>
  <si>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</si>
  <si>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</si>
  <si>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</si>
  <si>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桃園區</t>
  </si>
  <si>
    <t>中壢區</t>
  </si>
  <si>
    <t>平鎮區</t>
  </si>
  <si>
    <t>八德區</t>
  </si>
  <si>
    <t>桃園市政府(社會局)</t>
  </si>
  <si>
    <t>季　　　報</t>
  </si>
  <si>
    <t>每季終了後一個月內編送</t>
  </si>
  <si>
    <t>10730-04-07-2</t>
  </si>
  <si>
    <t>中華民國110年第1季( 1月至3月 )</t>
  </si>
  <si>
    <t>大溪區</t>
  </si>
  <si>
    <t>蘆竹區</t>
  </si>
  <si>
    <t>大園區</t>
  </si>
  <si>
    <t>龜山區</t>
  </si>
  <si>
    <t>民國110年 4月29日 13:11:22 印製</t>
  </si>
  <si>
    <t>本表編製2份，1份送主計處，1份自存外，應由網際網路線上傳送至衛生福利部統計處資料庫。</t>
  </si>
  <si>
    <t>新屋區</t>
  </si>
  <si>
    <t>觀音區</t>
  </si>
  <si>
    <t>復興區</t>
  </si>
  <si>
    <t>依據各公所所報獨居老人資料彙編。</t>
  </si>
  <si>
    <t>總  計</t>
  </si>
  <si>
    <t>楊梅區</t>
  </si>
  <si>
    <t>龍潭區</t>
  </si>
  <si>
    <t>桃園市列冊需關懷獨居老人人數及服務概況</t>
  </si>
  <si>
    <t>桃園市列冊需關懷獨居老人人數及服務概況(續1)</t>
  </si>
  <si>
    <t>桃園市列冊需關懷獨居老人人數及服務概況(續2完)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</si>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</sst>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double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  <xf numFmtId="186" fontId="4" fillId="0" borderId="3" xfId="0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187" fontId="4" fillId="0" borderId="6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80" fontId="5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187" fontId="4" fillId="0" borderId="1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186" fontId="4" fillId="0" borderId="16" xfId="0" applyNumberFormat="1" applyFont="1" applyBorder="1" applyAlignment="1">
      <alignment horizontal="right" vertical="center"/>
    </xf>
    <xf numFmtId="186" fontId="4" fillId="0" borderId="17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/>
    </xf>
    <xf numFmtId="186" fontId="4" fillId="0" borderId="19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188" fontId="11" fillId="0" borderId="2" xfId="0" applyNumberFormat="1" applyFont="1" applyBorder="1" applyAlignment="1">
      <alignment horizontal="right" vertical="center"/>
    </xf>
    <xf numFmtId="188" fontId="11" fillId="0" borderId="6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8" fontId="11" fillId="0" borderId="1" xfId="0" applyNumberFormat="1" applyFont="1" applyBorder="1" applyAlignment="1">
      <alignment horizontal="right" vertical="center"/>
    </xf>
    <xf numFmtId="188" fontId="11" fillId="0" borderId="21" xfId="0" applyNumberFormat="1" applyFont="1" applyBorder="1" applyAlignment="1">
      <alignment horizontal="right" vertical="center"/>
    </xf>
    <xf numFmtId="188" fontId="11" fillId="0" borderId="22" xfId="0" applyNumberFormat="1" applyFont="1" applyBorder="1" applyAlignment="1">
      <alignment horizontal="right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23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188" fontId="11" fillId="0" borderId="17" xfId="0" applyNumberFormat="1" applyFont="1" applyBorder="1" applyAlignment="1">
      <alignment horizontal="right" vertical="center"/>
    </xf>
    <xf numFmtId="188" fontId="11" fillId="0" borderId="24" xfId="0" applyNumberFormat="1" applyFont="1" applyBorder="1" applyAlignment="1">
      <alignment horizontal="right" vertical="center"/>
    </xf>
    <xf numFmtId="188" fontId="11" fillId="0" borderId="18" xfId="0" applyNumberFormat="1" applyFont="1" applyBorder="1" applyAlignment="1">
      <alignment horizontal="right" vertical="center"/>
    </xf>
    <xf numFmtId="188" fontId="11" fillId="0" borderId="19" xfId="0" applyNumberFormat="1" applyFont="1" applyBorder="1" applyAlignment="1">
      <alignment horizontal="right" vertical="center"/>
    </xf>
    <xf numFmtId="188" fontId="11" fillId="0" borderId="20" xfId="0" applyNumberFormat="1" applyFont="1" applyBorder="1" applyAlignment="1">
      <alignment horizontal="right" vertical="center"/>
    </xf>
    <xf numFmtId="188" fontId="11" fillId="0" borderId="25" xfId="0" applyNumberFormat="1" applyFont="1" applyBorder="1" applyAlignment="1">
      <alignment horizontal="right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4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188" fontId="11" fillId="0" borderId="26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8" fontId="11" fillId="0" borderId="13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horizontal="center" vertical="center"/>
    </xf>
    <xf numFmtId="189" fontId="11" fillId="0" borderId="16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3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center" vertical="center"/>
    </xf>
    <xf numFmtId="189" fontId="11" fillId="0" borderId="5" xfId="0" applyNumberFormat="1" applyFont="1" applyBorder="1" applyAlignment="1">
      <alignment horizontal="right" vertical="center"/>
    </xf>
    <xf numFmtId="0" fontId="7" fillId="0" borderId="0" xfId="0" applyFont="1"/>
    <xf numFmtId="189" fontId="11" fillId="0" borderId="21" xfId="0" applyNumberFormat="1" applyFont="1" applyBorder="1" applyAlignment="1">
      <alignment horizontal="right" vertical="center"/>
    </xf>
    <xf numFmtId="189" fontId="11" fillId="0" borderId="26" xfId="0" applyNumberFormat="1" applyFont="1" applyBorder="1" applyAlignment="1">
      <alignment horizontal="right" vertical="center"/>
    </xf>
    <xf numFmtId="189" fontId="11" fillId="0" borderId="0" xfId="0" applyNumberFormat="1" applyFont="1" applyBorder="1" applyAlignment="1">
      <alignment horizontal="right" vertical="center"/>
    </xf>
    <xf numFmtId="189" fontId="11" fillId="0" borderId="13" xfId="0" applyNumberFormat="1" applyFont="1" applyBorder="1" applyAlignment="1">
      <alignment horizontal="right" vertical="center"/>
    </xf>
    <xf numFmtId="189" fontId="11" fillId="0" borderId="2" xfId="0" applyNumberFormat="1" applyFont="1" applyBorder="1" applyAlignment="1">
      <alignment horizontal="right" vertical="center"/>
    </xf>
    <xf numFmtId="189" fontId="11" fillId="0" borderId="17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8" fillId="0" borderId="27" xfId="0" applyNumberFormat="1" applyFont="1" applyBorder="1" applyAlignment="1">
      <alignment horizontal="center" vertical="center"/>
    </xf>
    <xf numFmtId="180" fontId="8" fillId="0" borderId="28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0" fontId="2" fillId="0" borderId="29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2090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C8F7657-2B3B-42D4-B77B-94B92A3217E8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75F98BC9-B075-4064-A04F-78058CBFB7B6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584B87FB-855C-41F7-A16E-8E1CA9BE2144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每季終了後一個月內編送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B961CC8C-599F-4498-9CE4-0CF43AFD7A39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桃園市政府(社會局)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FC65445D-1386-400B-A715-FA133122A309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10730-04-07-2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2091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19050</xdr:rowOff>
    </xdr:from>
    <xdr:ext cx="2743200" cy="24765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33450"/>
          <a:ext cx="2743200" cy="2476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104775</xdr:colOff>
      <xdr:row>39</xdr:row>
      <xdr:rowOff>419100</xdr:rowOff>
    </xdr:from>
    <xdr:ext cx="2714625" cy="276225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10875" y="9486900"/>
          <a:ext cx="27146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6C741539-5D89-470C-85A0-5D48CB428A5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114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43150944-92B9-4AA1-84E5-13BE7491F2BE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98698180-F07C-411E-956F-8AC01BF85151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27D9BD0B-B75D-4FAB-A7D4-3B22A50E3654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每季終了後一個月內編送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E0821EC8-DFC5-4BF8-90CB-16A248921C2A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桃園市政府(社會局)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A338C486-3BB1-4F00-AEB8-7AD75588D275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10730-04-07-2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3115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19050</xdr:rowOff>
    </xdr:from>
    <xdr:ext cx="2743200" cy="24765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33450"/>
          <a:ext cx="2743200" cy="2476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104775</xdr:colOff>
      <xdr:row>39</xdr:row>
      <xdr:rowOff>419100</xdr:rowOff>
    </xdr:from>
    <xdr:ext cx="2714625" cy="276225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10875" y="9486900"/>
          <a:ext cx="27146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4BC24B6E-810F-4FA8-ADD5-BC1C4DB7E8CF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4138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BC9858AD-BAB6-4D60-83CC-79A444A7C59C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0179CEA4-E037-4FDC-86CF-A30E5DC83038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44308B90-A581-45A0-80CB-DEA52EE07380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每季終了後一個月內編送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CF50195B-9896-4B30-99FC-FCB96628F4F6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桃園市政府(社會局)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44438B16-149F-4F93-905F-7F2A1D959586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10730-04-07-2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4139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19050</xdr:rowOff>
    </xdr:from>
    <xdr:ext cx="2743200" cy="24765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33450"/>
          <a:ext cx="2743200" cy="2476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104775</xdr:colOff>
      <xdr:row>39</xdr:row>
      <xdr:rowOff>419100</xdr:rowOff>
    </xdr:from>
    <xdr:ext cx="2714625" cy="276225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10875" y="9486900"/>
          <a:ext cx="27146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54FEDEC-4734-49A8-A2E4-4F2175C13AEC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民國110年 4月29日 13:11:22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70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3"/>
      <c r="B3" s="103"/>
      <c r="C3" s="103"/>
      <c r="D3" s="10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3"/>
      <c r="B4" s="103"/>
      <c r="C4" s="103"/>
      <c r="D4" s="103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4" t="s">
        <v>47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4" customHeight="1" thickBot="1">
      <c r="A6" s="105" t="str">
        <f>F1</f>
        <v>中華民國110年第1季( 1月至3月 )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s="1" customFormat="1" ht="23.1" customHeight="1">
      <c r="A7" s="106" t="s">
        <v>2</v>
      </c>
      <c r="B7" s="107"/>
      <c r="C7" s="111" t="s">
        <v>14</v>
      </c>
      <c r="D7" s="111"/>
      <c r="E7" s="111"/>
      <c r="F7" s="111"/>
      <c r="G7" s="111"/>
      <c r="H7" s="111"/>
      <c r="I7" s="111"/>
      <c r="J7" s="111"/>
      <c r="K7" s="112"/>
      <c r="L7" s="113" t="s">
        <v>15</v>
      </c>
      <c r="M7" s="113"/>
      <c r="N7" s="113"/>
      <c r="O7" s="113" t="s">
        <v>16</v>
      </c>
      <c r="P7" s="113"/>
      <c r="Q7" s="113"/>
      <c r="R7" s="113" t="s">
        <v>17</v>
      </c>
      <c r="S7" s="113"/>
      <c r="T7" s="115"/>
      <c r="U7" s="117" t="s">
        <v>11</v>
      </c>
      <c r="V7" s="111"/>
      <c r="W7" s="111"/>
      <c r="X7" s="111"/>
      <c r="Y7" s="111"/>
      <c r="Z7" s="112"/>
      <c r="AA7" s="88" t="s">
        <v>12</v>
      </c>
      <c r="AB7" s="91" t="s">
        <v>13</v>
      </c>
    </row>
    <row r="8" spans="1:28" s="1" customFormat="1" ht="23.1" customHeight="1">
      <c r="A8" s="103"/>
      <c r="B8" s="108"/>
      <c r="C8" s="94" t="s">
        <v>18</v>
      </c>
      <c r="D8" s="94"/>
      <c r="E8" s="95"/>
      <c r="F8" s="96" t="s">
        <v>4</v>
      </c>
      <c r="G8" s="97"/>
      <c r="H8" s="98"/>
      <c r="I8" s="96" t="s">
        <v>5</v>
      </c>
      <c r="J8" s="97"/>
      <c r="K8" s="98"/>
      <c r="L8" s="114"/>
      <c r="M8" s="114"/>
      <c r="N8" s="114"/>
      <c r="O8" s="114"/>
      <c r="P8" s="114"/>
      <c r="Q8" s="114"/>
      <c r="R8" s="114"/>
      <c r="S8" s="114"/>
      <c r="T8" s="116"/>
      <c r="U8" s="99" t="s">
        <v>3</v>
      </c>
      <c r="V8" s="101" t="s">
        <v>7</v>
      </c>
      <c r="W8" s="101" t="s">
        <v>6</v>
      </c>
      <c r="X8" s="81" t="s">
        <v>8</v>
      </c>
      <c r="Y8" s="81" t="s">
        <v>10</v>
      </c>
      <c r="Z8" s="81" t="s">
        <v>9</v>
      </c>
      <c r="AA8" s="89"/>
      <c r="AB8" s="92"/>
    </row>
    <row r="9" spans="1:28" s="1" customFormat="1" ht="33" customHeight="1" thickBot="1">
      <c r="A9" s="109"/>
      <c r="B9" s="11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0"/>
      <c r="V9" s="102"/>
      <c r="W9" s="102"/>
      <c r="X9" s="82"/>
      <c r="Y9" s="82"/>
      <c r="Z9" s="82"/>
      <c r="AA9" s="90"/>
      <c r="AB9" s="93"/>
    </row>
    <row r="10" spans="1:28" s="2" customFormat="1" ht="18" customHeight="1">
      <c r="A10" s="83" t="s">
        <v>44</v>
      </c>
      <c r="B10" s="24" t="s">
        <v>19</v>
      </c>
      <c r="C10" s="42">
        <v>2457</v>
      </c>
      <c r="D10" s="45">
        <v>876</v>
      </c>
      <c r="E10" s="45">
        <v>1581</v>
      </c>
      <c r="F10" s="47">
        <v>756</v>
      </c>
      <c r="G10" s="48">
        <v>377</v>
      </c>
      <c r="H10" s="48">
        <v>379</v>
      </c>
      <c r="I10" s="48">
        <v>1701</v>
      </c>
      <c r="J10" s="47">
        <v>499</v>
      </c>
      <c r="K10" s="47">
        <v>1202</v>
      </c>
      <c r="L10" s="47">
        <v>311</v>
      </c>
      <c r="M10" s="47">
        <v>106</v>
      </c>
      <c r="N10" s="47">
        <v>205</v>
      </c>
      <c r="O10" s="47">
        <v>104</v>
      </c>
      <c r="P10" s="47">
        <v>34</v>
      </c>
      <c r="Q10" s="47">
        <v>70</v>
      </c>
      <c r="R10" s="47">
        <v>38</v>
      </c>
      <c r="S10" s="47">
        <v>23</v>
      </c>
      <c r="T10" s="50">
        <v>15</v>
      </c>
      <c r="U10" s="53">
        <v>176204</v>
      </c>
      <c r="V10" s="57">
        <v>16170</v>
      </c>
      <c r="W10" s="57">
        <v>11140</v>
      </c>
      <c r="X10" s="57">
        <v>67481</v>
      </c>
      <c r="Y10" s="57">
        <v>81093</v>
      </c>
      <c r="Z10" s="57">
        <v>320</v>
      </c>
      <c r="AA10" s="57">
        <v>473</v>
      </c>
      <c r="AB10" s="61">
        <v>2</v>
      </c>
    </row>
    <row r="11" spans="1:28" ht="18" customHeight="1">
      <c r="A11" s="84"/>
      <c r="B11" s="64" t="s">
        <v>20</v>
      </c>
      <c r="C11" s="43">
        <v>381</v>
      </c>
      <c r="D11" s="46">
        <v>150</v>
      </c>
      <c r="E11" s="46">
        <v>231</v>
      </c>
      <c r="F11" s="46">
        <v>136</v>
      </c>
      <c r="G11" s="42">
        <v>81</v>
      </c>
      <c r="H11" s="42">
        <v>55</v>
      </c>
      <c r="I11" s="42">
        <v>245</v>
      </c>
      <c r="J11" s="45">
        <v>69</v>
      </c>
      <c r="K11" s="45">
        <v>176</v>
      </c>
      <c r="L11" s="45">
        <v>14</v>
      </c>
      <c r="M11" s="45">
        <v>2</v>
      </c>
      <c r="N11" s="45">
        <v>12</v>
      </c>
      <c r="O11" s="45">
        <v>24</v>
      </c>
      <c r="P11" s="45">
        <v>10</v>
      </c>
      <c r="Q11" s="45">
        <v>14</v>
      </c>
      <c r="R11" s="45">
        <v>4</v>
      </c>
      <c r="S11" s="45">
        <v>2</v>
      </c>
      <c r="T11" s="51">
        <v>2</v>
      </c>
      <c r="U11" s="54"/>
      <c r="V11" s="58"/>
      <c r="W11" s="58"/>
      <c r="X11" s="58"/>
      <c r="Y11" s="58"/>
      <c r="Z11" s="58"/>
      <c r="AA11" s="58"/>
      <c r="AB11" s="62"/>
    </row>
    <row r="12" spans="1:28" ht="18" customHeight="1">
      <c r="A12" s="84"/>
      <c r="B12" s="64" t="s">
        <v>21</v>
      </c>
      <c r="C12" s="43">
        <v>597</v>
      </c>
      <c r="D12" s="46">
        <v>196</v>
      </c>
      <c r="E12" s="46">
        <v>401</v>
      </c>
      <c r="F12" s="46">
        <v>187</v>
      </c>
      <c r="G12" s="42">
        <v>90</v>
      </c>
      <c r="H12" s="42">
        <v>97</v>
      </c>
      <c r="I12" s="42">
        <v>410</v>
      </c>
      <c r="J12" s="45">
        <v>106</v>
      </c>
      <c r="K12" s="45">
        <v>304</v>
      </c>
      <c r="L12" s="45">
        <v>56</v>
      </c>
      <c r="M12" s="45">
        <v>6</v>
      </c>
      <c r="N12" s="45">
        <v>50</v>
      </c>
      <c r="O12" s="45">
        <v>37</v>
      </c>
      <c r="P12" s="45">
        <v>10</v>
      </c>
      <c r="Q12" s="45">
        <v>27</v>
      </c>
      <c r="R12" s="45">
        <v>3</v>
      </c>
      <c r="S12" s="45">
        <v>3</v>
      </c>
      <c r="T12" s="65">
        <v>0</v>
      </c>
      <c r="U12" s="54"/>
      <c r="V12" s="58"/>
      <c r="W12" s="58"/>
      <c r="X12" s="58"/>
      <c r="Y12" s="58"/>
      <c r="Z12" s="58"/>
      <c r="AA12" s="58"/>
      <c r="AB12" s="62"/>
    </row>
    <row r="13" spans="1:28" ht="18" customHeight="1">
      <c r="A13" s="84"/>
      <c r="B13" s="64" t="s">
        <v>22</v>
      </c>
      <c r="C13" s="43">
        <v>556</v>
      </c>
      <c r="D13" s="46">
        <v>161</v>
      </c>
      <c r="E13" s="46">
        <v>395</v>
      </c>
      <c r="F13" s="46">
        <v>167</v>
      </c>
      <c r="G13" s="42">
        <v>74</v>
      </c>
      <c r="H13" s="42">
        <v>93</v>
      </c>
      <c r="I13" s="42">
        <v>389</v>
      </c>
      <c r="J13" s="45">
        <v>87</v>
      </c>
      <c r="K13" s="45">
        <v>302</v>
      </c>
      <c r="L13" s="45">
        <v>71</v>
      </c>
      <c r="M13" s="45">
        <v>2</v>
      </c>
      <c r="N13" s="45">
        <v>69</v>
      </c>
      <c r="O13" s="45">
        <v>22</v>
      </c>
      <c r="P13" s="45">
        <v>5</v>
      </c>
      <c r="Q13" s="45">
        <v>17</v>
      </c>
      <c r="R13" s="45">
        <v>5</v>
      </c>
      <c r="S13" s="45">
        <v>4</v>
      </c>
      <c r="T13" s="51">
        <v>1</v>
      </c>
      <c r="U13" s="54"/>
      <c r="V13" s="58"/>
      <c r="W13" s="58"/>
      <c r="X13" s="58"/>
      <c r="Y13" s="58"/>
      <c r="Z13" s="58"/>
      <c r="AA13" s="58"/>
      <c r="AB13" s="62"/>
    </row>
    <row r="14" spans="1:28" ht="18" customHeight="1">
      <c r="A14" s="84"/>
      <c r="B14" s="64" t="s">
        <v>23</v>
      </c>
      <c r="C14" s="43">
        <v>425</v>
      </c>
      <c r="D14" s="46">
        <v>129</v>
      </c>
      <c r="E14" s="46">
        <v>296</v>
      </c>
      <c r="F14" s="46">
        <v>127</v>
      </c>
      <c r="G14" s="42">
        <v>60</v>
      </c>
      <c r="H14" s="42">
        <v>67</v>
      </c>
      <c r="I14" s="42">
        <v>298</v>
      </c>
      <c r="J14" s="45">
        <v>69</v>
      </c>
      <c r="K14" s="45">
        <v>229</v>
      </c>
      <c r="L14" s="45">
        <v>52</v>
      </c>
      <c r="M14" s="45">
        <v>7</v>
      </c>
      <c r="N14" s="45">
        <v>45</v>
      </c>
      <c r="O14" s="45">
        <v>14</v>
      </c>
      <c r="P14" s="45">
        <v>7</v>
      </c>
      <c r="Q14" s="45">
        <v>7</v>
      </c>
      <c r="R14" s="45">
        <v>9</v>
      </c>
      <c r="S14" s="45">
        <v>4</v>
      </c>
      <c r="T14" s="51">
        <v>5</v>
      </c>
      <c r="U14" s="54"/>
      <c r="V14" s="58"/>
      <c r="W14" s="58"/>
      <c r="X14" s="58"/>
      <c r="Y14" s="58"/>
      <c r="Z14" s="58"/>
      <c r="AA14" s="58"/>
      <c r="AB14" s="62"/>
    </row>
    <row r="15" spans="1:28" ht="18" customHeight="1">
      <c r="A15" s="85"/>
      <c r="B15" s="64" t="s">
        <v>24</v>
      </c>
      <c r="C15" s="43">
        <v>498</v>
      </c>
      <c r="D15" s="46">
        <v>240</v>
      </c>
      <c r="E15" s="46">
        <v>258</v>
      </c>
      <c r="F15" s="46">
        <v>139</v>
      </c>
      <c r="G15" s="42">
        <v>72</v>
      </c>
      <c r="H15" s="42">
        <v>67</v>
      </c>
      <c r="I15" s="42">
        <v>359</v>
      </c>
      <c r="J15" s="45">
        <v>168</v>
      </c>
      <c r="K15" s="45">
        <v>191</v>
      </c>
      <c r="L15" s="45">
        <v>118</v>
      </c>
      <c r="M15" s="45">
        <v>89</v>
      </c>
      <c r="N15" s="45">
        <v>29</v>
      </c>
      <c r="O15" s="45">
        <v>7</v>
      </c>
      <c r="P15" s="45">
        <v>2</v>
      </c>
      <c r="Q15" s="45">
        <v>5</v>
      </c>
      <c r="R15" s="45">
        <v>17</v>
      </c>
      <c r="S15" s="45">
        <v>10</v>
      </c>
      <c r="T15" s="51">
        <v>7</v>
      </c>
      <c r="U15" s="54"/>
      <c r="V15" s="58"/>
      <c r="W15" s="58"/>
      <c r="X15" s="58"/>
      <c r="Y15" s="58"/>
      <c r="Z15" s="58"/>
      <c r="AA15" s="58"/>
      <c r="AB15" s="62"/>
    </row>
    <row r="16" spans="1:28" ht="18" customHeight="1">
      <c r="A16" s="86" t="s">
        <v>25</v>
      </c>
      <c r="B16" s="64" t="s">
        <v>19</v>
      </c>
      <c r="C16" s="43">
        <v>339</v>
      </c>
      <c r="D16" s="46">
        <v>136</v>
      </c>
      <c r="E16" s="46">
        <v>203</v>
      </c>
      <c r="F16" s="46">
        <v>135</v>
      </c>
      <c r="G16" s="42">
        <v>64</v>
      </c>
      <c r="H16" s="42">
        <v>71</v>
      </c>
      <c r="I16" s="42">
        <v>204</v>
      </c>
      <c r="J16" s="45">
        <v>72</v>
      </c>
      <c r="K16" s="45">
        <v>132</v>
      </c>
      <c r="L16" s="45">
        <v>9</v>
      </c>
      <c r="M16" s="45">
        <v>5</v>
      </c>
      <c r="N16" s="45">
        <v>4</v>
      </c>
      <c r="O16" s="45">
        <v>3</v>
      </c>
      <c r="P16" s="45">
        <v>1</v>
      </c>
      <c r="Q16" s="45">
        <v>2</v>
      </c>
      <c r="R16" s="45">
        <v>4</v>
      </c>
      <c r="S16" s="45">
        <v>4</v>
      </c>
      <c r="T16" s="65">
        <v>0</v>
      </c>
      <c r="U16" s="55">
        <v>26157</v>
      </c>
      <c r="V16" s="59">
        <v>1918</v>
      </c>
      <c r="W16" s="59">
        <v>988</v>
      </c>
      <c r="X16" s="59">
        <v>8324</v>
      </c>
      <c r="Y16" s="59">
        <v>14852</v>
      </c>
      <c r="Z16" s="59">
        <v>75</v>
      </c>
      <c r="AA16" s="59">
        <v>61</v>
      </c>
      <c r="AB16" s="66">
        <v>0</v>
      </c>
    </row>
    <row r="17" spans="1:28" ht="18" customHeight="1">
      <c r="A17" s="84"/>
      <c r="B17" s="64" t="s">
        <v>20</v>
      </c>
      <c r="C17" s="43">
        <v>68</v>
      </c>
      <c r="D17" s="46">
        <v>35</v>
      </c>
      <c r="E17" s="46">
        <v>33</v>
      </c>
      <c r="F17" s="46">
        <v>27</v>
      </c>
      <c r="G17" s="42">
        <v>19</v>
      </c>
      <c r="H17" s="42">
        <v>8</v>
      </c>
      <c r="I17" s="42">
        <v>41</v>
      </c>
      <c r="J17" s="45">
        <v>16</v>
      </c>
      <c r="K17" s="45">
        <v>25</v>
      </c>
      <c r="L17" s="67">
        <v>0</v>
      </c>
      <c r="M17" s="67">
        <v>0</v>
      </c>
      <c r="N17" s="67">
        <v>0</v>
      </c>
      <c r="O17" s="45">
        <v>1</v>
      </c>
      <c r="P17" s="67">
        <v>0</v>
      </c>
      <c r="Q17" s="45">
        <v>1</v>
      </c>
      <c r="R17" s="45">
        <v>1</v>
      </c>
      <c r="S17" s="45">
        <v>1</v>
      </c>
      <c r="T17" s="65">
        <v>0</v>
      </c>
      <c r="U17" s="54"/>
      <c r="V17" s="58"/>
      <c r="W17" s="58"/>
      <c r="X17" s="58"/>
      <c r="Y17" s="58"/>
      <c r="Z17" s="58"/>
      <c r="AA17" s="58"/>
      <c r="AB17" s="62"/>
    </row>
    <row r="18" spans="1:28" ht="18" customHeight="1">
      <c r="A18" s="84"/>
      <c r="B18" s="64" t="s">
        <v>21</v>
      </c>
      <c r="C18" s="43">
        <v>80</v>
      </c>
      <c r="D18" s="46">
        <v>31</v>
      </c>
      <c r="E18" s="46">
        <v>49</v>
      </c>
      <c r="F18" s="46">
        <v>40</v>
      </c>
      <c r="G18" s="42">
        <v>16</v>
      </c>
      <c r="H18" s="42">
        <v>24</v>
      </c>
      <c r="I18" s="42">
        <v>40</v>
      </c>
      <c r="J18" s="45">
        <v>15</v>
      </c>
      <c r="K18" s="45">
        <v>25</v>
      </c>
      <c r="L18" s="45">
        <v>2</v>
      </c>
      <c r="M18" s="67">
        <v>0</v>
      </c>
      <c r="N18" s="45">
        <v>2</v>
      </c>
      <c r="O18" s="67">
        <v>0</v>
      </c>
      <c r="P18" s="67">
        <v>0</v>
      </c>
      <c r="Q18" s="67">
        <v>0</v>
      </c>
      <c r="R18" s="45">
        <v>1</v>
      </c>
      <c r="S18" s="45">
        <v>1</v>
      </c>
      <c r="T18" s="65">
        <v>0</v>
      </c>
      <c r="U18" s="54"/>
      <c r="V18" s="58"/>
      <c r="W18" s="58"/>
      <c r="X18" s="58"/>
      <c r="Y18" s="58"/>
      <c r="Z18" s="58"/>
      <c r="AA18" s="58"/>
      <c r="AB18" s="62"/>
    </row>
    <row r="19" spans="1:28" ht="18" customHeight="1">
      <c r="A19" s="84"/>
      <c r="B19" s="64" t="s">
        <v>22</v>
      </c>
      <c r="C19" s="43">
        <v>66</v>
      </c>
      <c r="D19" s="46">
        <v>23</v>
      </c>
      <c r="E19" s="46">
        <v>43</v>
      </c>
      <c r="F19" s="46">
        <v>26</v>
      </c>
      <c r="G19" s="42">
        <v>10</v>
      </c>
      <c r="H19" s="42">
        <v>16</v>
      </c>
      <c r="I19" s="42">
        <v>40</v>
      </c>
      <c r="J19" s="45">
        <v>13</v>
      </c>
      <c r="K19" s="45">
        <v>27</v>
      </c>
      <c r="L19" s="45">
        <v>1</v>
      </c>
      <c r="M19" s="67">
        <v>0</v>
      </c>
      <c r="N19" s="45">
        <v>1</v>
      </c>
      <c r="O19" s="45">
        <v>1</v>
      </c>
      <c r="P19" s="67">
        <v>0</v>
      </c>
      <c r="Q19" s="45">
        <v>1</v>
      </c>
      <c r="R19" s="45">
        <v>1</v>
      </c>
      <c r="S19" s="45">
        <v>1</v>
      </c>
      <c r="T19" s="65">
        <v>0</v>
      </c>
      <c r="U19" s="54"/>
      <c r="V19" s="58"/>
      <c r="W19" s="58"/>
      <c r="X19" s="58"/>
      <c r="Y19" s="58"/>
      <c r="Z19" s="58"/>
      <c r="AA19" s="58"/>
      <c r="AB19" s="62"/>
    </row>
    <row r="20" spans="1:28" ht="18" customHeight="1">
      <c r="A20" s="84"/>
      <c r="B20" s="64" t="s">
        <v>23</v>
      </c>
      <c r="C20" s="43">
        <v>56</v>
      </c>
      <c r="D20" s="46">
        <v>22</v>
      </c>
      <c r="E20" s="46">
        <v>34</v>
      </c>
      <c r="F20" s="46">
        <v>15</v>
      </c>
      <c r="G20" s="42">
        <v>9</v>
      </c>
      <c r="H20" s="42">
        <v>6</v>
      </c>
      <c r="I20" s="42">
        <v>41</v>
      </c>
      <c r="J20" s="45">
        <v>13</v>
      </c>
      <c r="K20" s="45">
        <v>28</v>
      </c>
      <c r="L20" s="67">
        <v>0</v>
      </c>
      <c r="M20" s="67">
        <v>0</v>
      </c>
      <c r="N20" s="67">
        <v>0</v>
      </c>
      <c r="O20" s="45">
        <v>1</v>
      </c>
      <c r="P20" s="45">
        <v>1</v>
      </c>
      <c r="Q20" s="67">
        <v>0</v>
      </c>
      <c r="R20" s="67">
        <v>0</v>
      </c>
      <c r="S20" s="67">
        <v>0</v>
      </c>
      <c r="T20" s="65">
        <v>0</v>
      </c>
      <c r="U20" s="54"/>
      <c r="V20" s="58"/>
      <c r="W20" s="58"/>
      <c r="X20" s="58"/>
      <c r="Y20" s="58"/>
      <c r="Z20" s="58"/>
      <c r="AA20" s="58"/>
      <c r="AB20" s="62"/>
    </row>
    <row r="21" spans="1:28" ht="18" customHeight="1">
      <c r="A21" s="85"/>
      <c r="B21" s="64" t="s">
        <v>24</v>
      </c>
      <c r="C21" s="43">
        <v>69</v>
      </c>
      <c r="D21" s="46">
        <v>25</v>
      </c>
      <c r="E21" s="46">
        <v>44</v>
      </c>
      <c r="F21" s="46">
        <v>27</v>
      </c>
      <c r="G21" s="42">
        <v>10</v>
      </c>
      <c r="H21" s="42">
        <v>17</v>
      </c>
      <c r="I21" s="42">
        <v>42</v>
      </c>
      <c r="J21" s="45">
        <v>15</v>
      </c>
      <c r="K21" s="45">
        <v>27</v>
      </c>
      <c r="L21" s="45">
        <v>6</v>
      </c>
      <c r="M21" s="45">
        <v>5</v>
      </c>
      <c r="N21" s="45">
        <v>1</v>
      </c>
      <c r="O21" s="67">
        <v>0</v>
      </c>
      <c r="P21" s="67">
        <v>0</v>
      </c>
      <c r="Q21" s="67">
        <v>0</v>
      </c>
      <c r="R21" s="45">
        <v>1</v>
      </c>
      <c r="S21" s="45">
        <v>1</v>
      </c>
      <c r="T21" s="65">
        <v>0</v>
      </c>
      <c r="U21" s="54"/>
      <c r="V21" s="58"/>
      <c r="W21" s="58"/>
      <c r="X21" s="58"/>
      <c r="Y21" s="58"/>
      <c r="Z21" s="58"/>
      <c r="AA21" s="58"/>
      <c r="AB21" s="62"/>
    </row>
    <row r="22" spans="1:28" ht="18" customHeight="1">
      <c r="A22" s="86" t="s">
        <v>26</v>
      </c>
      <c r="B22" s="64" t="s">
        <v>19</v>
      </c>
      <c r="C22" s="43">
        <v>412</v>
      </c>
      <c r="D22" s="46">
        <v>119</v>
      </c>
      <c r="E22" s="46">
        <v>293</v>
      </c>
      <c r="F22" s="46">
        <v>94</v>
      </c>
      <c r="G22" s="42">
        <v>47</v>
      </c>
      <c r="H22" s="42">
        <v>47</v>
      </c>
      <c r="I22" s="42">
        <v>318</v>
      </c>
      <c r="J22" s="45">
        <v>72</v>
      </c>
      <c r="K22" s="45">
        <v>246</v>
      </c>
      <c r="L22" s="45">
        <v>70</v>
      </c>
      <c r="M22" s="45">
        <v>22</v>
      </c>
      <c r="N22" s="45">
        <v>48</v>
      </c>
      <c r="O22" s="45">
        <v>3</v>
      </c>
      <c r="P22" s="67">
        <v>0</v>
      </c>
      <c r="Q22" s="45">
        <v>3</v>
      </c>
      <c r="R22" s="45">
        <v>5</v>
      </c>
      <c r="S22" s="45">
        <v>4</v>
      </c>
      <c r="T22" s="51">
        <v>1</v>
      </c>
      <c r="U22" s="55">
        <v>17896</v>
      </c>
      <c r="V22" s="59">
        <v>2079</v>
      </c>
      <c r="W22" s="59">
        <v>1160</v>
      </c>
      <c r="X22" s="59">
        <v>11487</v>
      </c>
      <c r="Y22" s="59">
        <v>3091</v>
      </c>
      <c r="Z22" s="59">
        <v>79</v>
      </c>
      <c r="AA22" s="59">
        <v>130</v>
      </c>
      <c r="AB22" s="66">
        <v>0</v>
      </c>
    </row>
    <row r="23" spans="1:28" ht="18" customHeight="1">
      <c r="A23" s="84"/>
      <c r="B23" s="64" t="s">
        <v>20</v>
      </c>
      <c r="C23" s="43">
        <v>52</v>
      </c>
      <c r="D23" s="46">
        <v>18</v>
      </c>
      <c r="E23" s="46">
        <v>34</v>
      </c>
      <c r="F23" s="46">
        <v>17</v>
      </c>
      <c r="G23" s="42">
        <v>11</v>
      </c>
      <c r="H23" s="42">
        <v>6</v>
      </c>
      <c r="I23" s="42">
        <v>35</v>
      </c>
      <c r="J23" s="45">
        <v>7</v>
      </c>
      <c r="K23" s="45">
        <v>28</v>
      </c>
      <c r="L23" s="45">
        <v>2</v>
      </c>
      <c r="M23" s="67">
        <v>0</v>
      </c>
      <c r="N23" s="45">
        <v>2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5">
        <v>0</v>
      </c>
      <c r="U23" s="54"/>
      <c r="V23" s="58"/>
      <c r="W23" s="58"/>
      <c r="X23" s="58"/>
      <c r="Y23" s="58"/>
      <c r="Z23" s="58"/>
      <c r="AA23" s="58"/>
      <c r="AB23" s="62"/>
    </row>
    <row r="24" spans="1:28" ht="18" customHeight="1">
      <c r="A24" s="84"/>
      <c r="B24" s="64" t="s">
        <v>21</v>
      </c>
      <c r="C24" s="43">
        <v>95</v>
      </c>
      <c r="D24" s="46">
        <v>27</v>
      </c>
      <c r="E24" s="46">
        <v>68</v>
      </c>
      <c r="F24" s="46">
        <v>24</v>
      </c>
      <c r="G24" s="42">
        <v>13</v>
      </c>
      <c r="H24" s="42">
        <v>11</v>
      </c>
      <c r="I24" s="42">
        <v>71</v>
      </c>
      <c r="J24" s="45">
        <v>14</v>
      </c>
      <c r="K24" s="45">
        <v>57</v>
      </c>
      <c r="L24" s="45">
        <v>11</v>
      </c>
      <c r="M24" s="67">
        <v>0</v>
      </c>
      <c r="N24" s="45">
        <v>11</v>
      </c>
      <c r="O24" s="45">
        <v>1</v>
      </c>
      <c r="P24" s="67">
        <v>0</v>
      </c>
      <c r="Q24" s="45">
        <v>1</v>
      </c>
      <c r="R24" s="67">
        <v>0</v>
      </c>
      <c r="S24" s="67">
        <v>0</v>
      </c>
      <c r="T24" s="65">
        <v>0</v>
      </c>
      <c r="U24" s="54"/>
      <c r="V24" s="58"/>
      <c r="W24" s="58"/>
      <c r="X24" s="58"/>
      <c r="Y24" s="58"/>
      <c r="Z24" s="58"/>
      <c r="AA24" s="58"/>
      <c r="AB24" s="62"/>
    </row>
    <row r="25" spans="1:28" ht="18" customHeight="1">
      <c r="A25" s="84"/>
      <c r="B25" s="64" t="s">
        <v>22</v>
      </c>
      <c r="C25" s="43">
        <v>88</v>
      </c>
      <c r="D25" s="46">
        <v>14</v>
      </c>
      <c r="E25" s="46">
        <v>74</v>
      </c>
      <c r="F25" s="46">
        <v>14</v>
      </c>
      <c r="G25" s="42">
        <v>3</v>
      </c>
      <c r="H25" s="42">
        <v>11</v>
      </c>
      <c r="I25" s="42">
        <v>74</v>
      </c>
      <c r="J25" s="45">
        <v>11</v>
      </c>
      <c r="K25" s="45">
        <v>63</v>
      </c>
      <c r="L25" s="45">
        <v>11</v>
      </c>
      <c r="M25" s="45">
        <v>1</v>
      </c>
      <c r="N25" s="45">
        <v>10</v>
      </c>
      <c r="O25" s="45">
        <v>1</v>
      </c>
      <c r="P25" s="67">
        <v>0</v>
      </c>
      <c r="Q25" s="45">
        <v>1</v>
      </c>
      <c r="R25" s="45">
        <v>1</v>
      </c>
      <c r="S25" s="67">
        <v>0</v>
      </c>
      <c r="T25" s="51">
        <v>1</v>
      </c>
      <c r="U25" s="54"/>
      <c r="V25" s="58"/>
      <c r="W25" s="58"/>
      <c r="X25" s="58"/>
      <c r="Y25" s="58"/>
      <c r="Z25" s="58"/>
      <c r="AA25" s="58"/>
      <c r="AB25" s="62"/>
    </row>
    <row r="26" spans="1:28" ht="18" customHeight="1">
      <c r="A26" s="84"/>
      <c r="B26" s="64" t="s">
        <v>23</v>
      </c>
      <c r="C26" s="43">
        <v>68</v>
      </c>
      <c r="D26" s="46">
        <v>11</v>
      </c>
      <c r="E26" s="46">
        <v>57</v>
      </c>
      <c r="F26" s="46">
        <v>13</v>
      </c>
      <c r="G26" s="42">
        <v>5</v>
      </c>
      <c r="H26" s="42">
        <v>8</v>
      </c>
      <c r="I26" s="42">
        <v>55</v>
      </c>
      <c r="J26" s="45">
        <v>6</v>
      </c>
      <c r="K26" s="45">
        <v>49</v>
      </c>
      <c r="L26" s="45">
        <v>15</v>
      </c>
      <c r="M26" s="45">
        <v>2</v>
      </c>
      <c r="N26" s="45">
        <v>13</v>
      </c>
      <c r="O26" s="45">
        <v>1</v>
      </c>
      <c r="P26" s="67">
        <v>0</v>
      </c>
      <c r="Q26" s="45">
        <v>1</v>
      </c>
      <c r="R26" s="45">
        <v>2</v>
      </c>
      <c r="S26" s="45">
        <v>2</v>
      </c>
      <c r="T26" s="65">
        <v>0</v>
      </c>
      <c r="U26" s="54"/>
      <c r="V26" s="58"/>
      <c r="W26" s="58"/>
      <c r="X26" s="58"/>
      <c r="Y26" s="58"/>
      <c r="Z26" s="58"/>
      <c r="AA26" s="58"/>
      <c r="AB26" s="62"/>
    </row>
    <row r="27" spans="1:28" ht="18" customHeight="1">
      <c r="A27" s="85"/>
      <c r="B27" s="64" t="s">
        <v>24</v>
      </c>
      <c r="C27" s="43">
        <v>109</v>
      </c>
      <c r="D27" s="46">
        <v>49</v>
      </c>
      <c r="E27" s="46">
        <v>60</v>
      </c>
      <c r="F27" s="46">
        <v>26</v>
      </c>
      <c r="G27" s="42">
        <v>15</v>
      </c>
      <c r="H27" s="42">
        <v>11</v>
      </c>
      <c r="I27" s="42">
        <v>83</v>
      </c>
      <c r="J27" s="45">
        <v>34</v>
      </c>
      <c r="K27" s="45">
        <v>49</v>
      </c>
      <c r="L27" s="45">
        <v>31</v>
      </c>
      <c r="M27" s="45">
        <v>19</v>
      </c>
      <c r="N27" s="45">
        <v>12</v>
      </c>
      <c r="O27" s="67">
        <v>0</v>
      </c>
      <c r="P27" s="67">
        <v>0</v>
      </c>
      <c r="Q27" s="67">
        <v>0</v>
      </c>
      <c r="R27" s="45">
        <v>2</v>
      </c>
      <c r="S27" s="45">
        <v>2</v>
      </c>
      <c r="T27" s="65">
        <v>0</v>
      </c>
      <c r="U27" s="54"/>
      <c r="V27" s="58"/>
      <c r="W27" s="58"/>
      <c r="X27" s="58"/>
      <c r="Y27" s="58"/>
      <c r="Z27" s="58"/>
      <c r="AA27" s="58"/>
      <c r="AB27" s="62"/>
    </row>
    <row r="28" spans="1:28" ht="18" customHeight="1">
      <c r="A28" s="86" t="s">
        <v>27</v>
      </c>
      <c r="B28" s="64" t="s">
        <v>19</v>
      </c>
      <c r="C28" s="43">
        <v>464</v>
      </c>
      <c r="D28" s="46">
        <v>155</v>
      </c>
      <c r="E28" s="46">
        <v>309</v>
      </c>
      <c r="F28" s="46">
        <v>106</v>
      </c>
      <c r="G28" s="42">
        <v>49</v>
      </c>
      <c r="H28" s="42">
        <v>57</v>
      </c>
      <c r="I28" s="42">
        <v>358</v>
      </c>
      <c r="J28" s="45">
        <v>106</v>
      </c>
      <c r="K28" s="45">
        <v>252</v>
      </c>
      <c r="L28" s="45">
        <v>71</v>
      </c>
      <c r="M28" s="45">
        <v>29</v>
      </c>
      <c r="N28" s="45">
        <v>42</v>
      </c>
      <c r="O28" s="45">
        <v>4</v>
      </c>
      <c r="P28" s="45">
        <v>1</v>
      </c>
      <c r="Q28" s="45">
        <v>3</v>
      </c>
      <c r="R28" s="45">
        <v>6</v>
      </c>
      <c r="S28" s="45">
        <v>2</v>
      </c>
      <c r="T28" s="51">
        <v>4</v>
      </c>
      <c r="U28" s="55">
        <v>11374</v>
      </c>
      <c r="V28" s="59">
        <v>1583</v>
      </c>
      <c r="W28" s="59">
        <v>1770</v>
      </c>
      <c r="X28" s="59">
        <v>5679</v>
      </c>
      <c r="Y28" s="59">
        <v>2327</v>
      </c>
      <c r="Z28" s="59">
        <v>15</v>
      </c>
      <c r="AA28" s="59">
        <v>71</v>
      </c>
      <c r="AB28" s="66">
        <v>0</v>
      </c>
    </row>
    <row r="29" spans="1:28" ht="18" customHeight="1">
      <c r="A29" s="84"/>
      <c r="B29" s="64" t="s">
        <v>20</v>
      </c>
      <c r="C29" s="43">
        <v>88</v>
      </c>
      <c r="D29" s="46">
        <v>21</v>
      </c>
      <c r="E29" s="46">
        <v>67</v>
      </c>
      <c r="F29" s="46">
        <v>22</v>
      </c>
      <c r="G29" s="42">
        <v>12</v>
      </c>
      <c r="H29" s="42">
        <v>10</v>
      </c>
      <c r="I29" s="42">
        <v>66</v>
      </c>
      <c r="J29" s="45">
        <v>9</v>
      </c>
      <c r="K29" s="45">
        <v>57</v>
      </c>
      <c r="L29" s="45">
        <v>5</v>
      </c>
      <c r="M29" s="67">
        <v>0</v>
      </c>
      <c r="N29" s="45">
        <v>5</v>
      </c>
      <c r="O29" s="45">
        <v>2</v>
      </c>
      <c r="P29" s="67">
        <v>0</v>
      </c>
      <c r="Q29" s="45">
        <v>2</v>
      </c>
      <c r="R29" s="45">
        <v>1</v>
      </c>
      <c r="S29" s="67">
        <v>0</v>
      </c>
      <c r="T29" s="51">
        <v>1</v>
      </c>
      <c r="U29" s="54"/>
      <c r="V29" s="58"/>
      <c r="W29" s="58"/>
      <c r="X29" s="58"/>
      <c r="Y29" s="58"/>
      <c r="Z29" s="58"/>
      <c r="AA29" s="58"/>
      <c r="AB29" s="62"/>
    </row>
    <row r="30" spans="1:28" ht="18" customHeight="1">
      <c r="A30" s="84"/>
      <c r="B30" s="64" t="s">
        <v>21</v>
      </c>
      <c r="C30" s="43">
        <v>114</v>
      </c>
      <c r="D30" s="46">
        <v>27</v>
      </c>
      <c r="E30" s="46">
        <v>87</v>
      </c>
      <c r="F30" s="46">
        <v>25</v>
      </c>
      <c r="G30" s="42">
        <v>10</v>
      </c>
      <c r="H30" s="42">
        <v>15</v>
      </c>
      <c r="I30" s="42">
        <v>89</v>
      </c>
      <c r="J30" s="45">
        <v>17</v>
      </c>
      <c r="K30" s="45">
        <v>72</v>
      </c>
      <c r="L30" s="45">
        <v>11</v>
      </c>
      <c r="M30" s="45">
        <v>1</v>
      </c>
      <c r="N30" s="45">
        <v>10</v>
      </c>
      <c r="O30" s="45">
        <v>2</v>
      </c>
      <c r="P30" s="45">
        <v>1</v>
      </c>
      <c r="Q30" s="45">
        <v>1</v>
      </c>
      <c r="R30" s="67">
        <v>0</v>
      </c>
      <c r="S30" s="67">
        <v>0</v>
      </c>
      <c r="T30" s="65">
        <v>0</v>
      </c>
      <c r="U30" s="54"/>
      <c r="V30" s="58"/>
      <c r="W30" s="58"/>
      <c r="X30" s="58"/>
      <c r="Y30" s="58"/>
      <c r="Z30" s="58"/>
      <c r="AA30" s="58"/>
      <c r="AB30" s="62"/>
    </row>
    <row r="31" spans="1:28" ht="18" customHeight="1">
      <c r="A31" s="84"/>
      <c r="B31" s="64" t="s">
        <v>22</v>
      </c>
      <c r="C31" s="43">
        <v>104</v>
      </c>
      <c r="D31" s="46">
        <v>29</v>
      </c>
      <c r="E31" s="46">
        <v>75</v>
      </c>
      <c r="F31" s="46">
        <v>24</v>
      </c>
      <c r="G31" s="42">
        <v>9</v>
      </c>
      <c r="H31" s="42">
        <v>15</v>
      </c>
      <c r="I31" s="42">
        <v>80</v>
      </c>
      <c r="J31" s="45">
        <v>20</v>
      </c>
      <c r="K31" s="45">
        <v>60</v>
      </c>
      <c r="L31" s="45">
        <v>16</v>
      </c>
      <c r="M31" s="45">
        <v>1</v>
      </c>
      <c r="N31" s="45">
        <v>15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5">
        <v>0</v>
      </c>
      <c r="U31" s="54"/>
      <c r="V31" s="58"/>
      <c r="W31" s="58"/>
      <c r="X31" s="58"/>
      <c r="Y31" s="58"/>
      <c r="Z31" s="58"/>
      <c r="AA31" s="58"/>
      <c r="AB31" s="62"/>
    </row>
    <row r="32" spans="1:28" ht="18" customHeight="1">
      <c r="A32" s="84"/>
      <c r="B32" s="64" t="s">
        <v>23</v>
      </c>
      <c r="C32" s="43">
        <v>68</v>
      </c>
      <c r="D32" s="46">
        <v>20</v>
      </c>
      <c r="E32" s="46">
        <v>48</v>
      </c>
      <c r="F32" s="46">
        <v>15</v>
      </c>
      <c r="G32" s="42">
        <v>5</v>
      </c>
      <c r="H32" s="42">
        <v>10</v>
      </c>
      <c r="I32" s="42">
        <v>53</v>
      </c>
      <c r="J32" s="45">
        <v>15</v>
      </c>
      <c r="K32" s="45">
        <v>38</v>
      </c>
      <c r="L32" s="45">
        <v>9</v>
      </c>
      <c r="M32" s="45">
        <v>1</v>
      </c>
      <c r="N32" s="45">
        <v>8</v>
      </c>
      <c r="O32" s="67">
        <v>0</v>
      </c>
      <c r="P32" s="67">
        <v>0</v>
      </c>
      <c r="Q32" s="67">
        <v>0</v>
      </c>
      <c r="R32" s="45">
        <v>1</v>
      </c>
      <c r="S32" s="67">
        <v>0</v>
      </c>
      <c r="T32" s="51">
        <v>1</v>
      </c>
      <c r="U32" s="54"/>
      <c r="V32" s="58"/>
      <c r="W32" s="58"/>
      <c r="X32" s="58"/>
      <c r="Y32" s="58"/>
      <c r="Z32" s="58"/>
      <c r="AA32" s="58"/>
      <c r="AB32" s="62"/>
    </row>
    <row r="33" spans="1:28" ht="18" customHeight="1">
      <c r="A33" s="85"/>
      <c r="B33" s="64" t="s">
        <v>24</v>
      </c>
      <c r="C33" s="43">
        <v>90</v>
      </c>
      <c r="D33" s="46">
        <v>58</v>
      </c>
      <c r="E33" s="46">
        <v>32</v>
      </c>
      <c r="F33" s="46">
        <v>20</v>
      </c>
      <c r="G33" s="42">
        <v>13</v>
      </c>
      <c r="H33" s="42">
        <v>7</v>
      </c>
      <c r="I33" s="42">
        <v>70</v>
      </c>
      <c r="J33" s="45">
        <v>45</v>
      </c>
      <c r="K33" s="45">
        <v>25</v>
      </c>
      <c r="L33" s="45">
        <v>30</v>
      </c>
      <c r="M33" s="45">
        <v>26</v>
      </c>
      <c r="N33" s="45">
        <v>4</v>
      </c>
      <c r="O33" s="67">
        <v>0</v>
      </c>
      <c r="P33" s="67">
        <v>0</v>
      </c>
      <c r="Q33" s="67">
        <v>0</v>
      </c>
      <c r="R33" s="45">
        <v>4</v>
      </c>
      <c r="S33" s="45">
        <v>2</v>
      </c>
      <c r="T33" s="51">
        <v>2</v>
      </c>
      <c r="U33" s="54"/>
      <c r="V33" s="58"/>
      <c r="W33" s="58"/>
      <c r="X33" s="58"/>
      <c r="Y33" s="58"/>
      <c r="Z33" s="58"/>
      <c r="AA33" s="58"/>
      <c r="AB33" s="62"/>
    </row>
    <row r="34" spans="1:28" ht="18" customHeight="1">
      <c r="A34" s="86" t="s">
        <v>28</v>
      </c>
      <c r="B34" s="64" t="s">
        <v>19</v>
      </c>
      <c r="C34" s="43">
        <v>225</v>
      </c>
      <c r="D34" s="46">
        <v>52</v>
      </c>
      <c r="E34" s="46">
        <v>173</v>
      </c>
      <c r="F34" s="46">
        <v>52</v>
      </c>
      <c r="G34" s="42">
        <v>20</v>
      </c>
      <c r="H34" s="42">
        <v>32</v>
      </c>
      <c r="I34" s="42">
        <v>173</v>
      </c>
      <c r="J34" s="45">
        <v>32</v>
      </c>
      <c r="K34" s="45">
        <v>141</v>
      </c>
      <c r="L34" s="45">
        <v>25</v>
      </c>
      <c r="M34" s="45">
        <v>7</v>
      </c>
      <c r="N34" s="45">
        <v>18</v>
      </c>
      <c r="O34" s="45">
        <v>6</v>
      </c>
      <c r="P34" s="45">
        <v>1</v>
      </c>
      <c r="Q34" s="45">
        <v>5</v>
      </c>
      <c r="R34" s="45">
        <v>5</v>
      </c>
      <c r="S34" s="45">
        <v>3</v>
      </c>
      <c r="T34" s="51">
        <v>2</v>
      </c>
      <c r="U34" s="55">
        <v>16957</v>
      </c>
      <c r="V34" s="59">
        <v>2482</v>
      </c>
      <c r="W34" s="59">
        <v>1607</v>
      </c>
      <c r="X34" s="59">
        <v>5761</v>
      </c>
      <c r="Y34" s="59">
        <v>7063</v>
      </c>
      <c r="Z34" s="59">
        <v>44</v>
      </c>
      <c r="AA34" s="59">
        <v>28</v>
      </c>
      <c r="AB34" s="66">
        <v>0</v>
      </c>
    </row>
    <row r="35" spans="1:28" ht="18" customHeight="1">
      <c r="A35" s="84"/>
      <c r="B35" s="64" t="s">
        <v>20</v>
      </c>
      <c r="C35" s="43">
        <v>13</v>
      </c>
      <c r="D35" s="46">
        <v>4</v>
      </c>
      <c r="E35" s="46">
        <v>9</v>
      </c>
      <c r="F35" s="46">
        <v>4</v>
      </c>
      <c r="G35" s="42">
        <v>2</v>
      </c>
      <c r="H35" s="42">
        <v>2</v>
      </c>
      <c r="I35" s="42">
        <v>9</v>
      </c>
      <c r="J35" s="45">
        <v>2</v>
      </c>
      <c r="K35" s="45">
        <v>7</v>
      </c>
      <c r="L35" s="45">
        <v>2</v>
      </c>
      <c r="M35" s="45">
        <v>1</v>
      </c>
      <c r="N35" s="45">
        <v>1</v>
      </c>
      <c r="O35" s="45">
        <v>2</v>
      </c>
      <c r="P35" s="45">
        <v>1</v>
      </c>
      <c r="Q35" s="45">
        <v>1</v>
      </c>
      <c r="R35" s="67">
        <v>0</v>
      </c>
      <c r="S35" s="67">
        <v>0</v>
      </c>
      <c r="T35" s="65">
        <v>0</v>
      </c>
      <c r="U35" s="54"/>
      <c r="V35" s="58"/>
      <c r="W35" s="58"/>
      <c r="X35" s="58"/>
      <c r="Y35" s="58"/>
      <c r="Z35" s="58"/>
      <c r="AA35" s="58"/>
      <c r="AB35" s="62"/>
    </row>
    <row r="36" spans="1:28" ht="18" customHeight="1">
      <c r="A36" s="84"/>
      <c r="B36" s="64" t="s">
        <v>21</v>
      </c>
      <c r="C36" s="43">
        <v>73</v>
      </c>
      <c r="D36" s="46">
        <v>14</v>
      </c>
      <c r="E36" s="46">
        <v>59</v>
      </c>
      <c r="F36" s="46">
        <v>17</v>
      </c>
      <c r="G36" s="42">
        <v>7</v>
      </c>
      <c r="H36" s="42">
        <v>10</v>
      </c>
      <c r="I36" s="42">
        <v>56</v>
      </c>
      <c r="J36" s="45">
        <v>7</v>
      </c>
      <c r="K36" s="45">
        <v>49</v>
      </c>
      <c r="L36" s="45">
        <v>5</v>
      </c>
      <c r="M36" s="67">
        <v>0</v>
      </c>
      <c r="N36" s="45">
        <v>5</v>
      </c>
      <c r="O36" s="45">
        <v>3</v>
      </c>
      <c r="P36" s="67">
        <v>0</v>
      </c>
      <c r="Q36" s="45">
        <v>3</v>
      </c>
      <c r="R36" s="67">
        <v>0</v>
      </c>
      <c r="S36" s="67">
        <v>0</v>
      </c>
      <c r="T36" s="65">
        <v>0</v>
      </c>
      <c r="U36" s="54"/>
      <c r="V36" s="58"/>
      <c r="W36" s="58"/>
      <c r="X36" s="58"/>
      <c r="Y36" s="58"/>
      <c r="Z36" s="58"/>
      <c r="AA36" s="58"/>
      <c r="AB36" s="62"/>
    </row>
    <row r="37" spans="1:28" ht="18" customHeight="1">
      <c r="A37" s="84"/>
      <c r="B37" s="64" t="s">
        <v>22</v>
      </c>
      <c r="C37" s="43">
        <v>62</v>
      </c>
      <c r="D37" s="46">
        <v>12</v>
      </c>
      <c r="E37" s="46">
        <v>50</v>
      </c>
      <c r="F37" s="46">
        <v>12</v>
      </c>
      <c r="G37" s="42">
        <v>4</v>
      </c>
      <c r="H37" s="42">
        <v>8</v>
      </c>
      <c r="I37" s="42">
        <v>50</v>
      </c>
      <c r="J37" s="45">
        <v>8</v>
      </c>
      <c r="K37" s="45">
        <v>42</v>
      </c>
      <c r="L37" s="45">
        <v>10</v>
      </c>
      <c r="M37" s="67">
        <v>0</v>
      </c>
      <c r="N37" s="45">
        <v>10</v>
      </c>
      <c r="O37" s="67">
        <v>0</v>
      </c>
      <c r="P37" s="67">
        <v>0</v>
      </c>
      <c r="Q37" s="67">
        <v>0</v>
      </c>
      <c r="R37" s="45">
        <v>1</v>
      </c>
      <c r="S37" s="45">
        <v>1</v>
      </c>
      <c r="T37" s="65">
        <v>0</v>
      </c>
      <c r="U37" s="54"/>
      <c r="V37" s="58"/>
      <c r="W37" s="58"/>
      <c r="X37" s="58"/>
      <c r="Y37" s="58"/>
      <c r="Z37" s="58"/>
      <c r="AA37" s="58"/>
      <c r="AB37" s="62"/>
    </row>
    <row r="38" spans="1:28" ht="18" customHeight="1">
      <c r="A38" s="84"/>
      <c r="B38" s="64" t="s">
        <v>23</v>
      </c>
      <c r="C38" s="43">
        <v>46</v>
      </c>
      <c r="D38" s="46">
        <v>7</v>
      </c>
      <c r="E38" s="46">
        <v>39</v>
      </c>
      <c r="F38" s="46">
        <v>12</v>
      </c>
      <c r="G38" s="42">
        <v>3</v>
      </c>
      <c r="H38" s="42">
        <v>9</v>
      </c>
      <c r="I38" s="42">
        <v>34</v>
      </c>
      <c r="J38" s="45">
        <v>4</v>
      </c>
      <c r="K38" s="45">
        <v>30</v>
      </c>
      <c r="L38" s="45">
        <v>2</v>
      </c>
      <c r="M38" s="67">
        <v>0</v>
      </c>
      <c r="N38" s="45">
        <v>2</v>
      </c>
      <c r="O38" s="45">
        <v>1</v>
      </c>
      <c r="P38" s="67">
        <v>0</v>
      </c>
      <c r="Q38" s="45">
        <v>1</v>
      </c>
      <c r="R38" s="45">
        <v>2</v>
      </c>
      <c r="S38" s="45">
        <v>1</v>
      </c>
      <c r="T38" s="51">
        <v>1</v>
      </c>
      <c r="U38" s="54"/>
      <c r="V38" s="58"/>
      <c r="W38" s="58"/>
      <c r="X38" s="58"/>
      <c r="Y38" s="58"/>
      <c r="Z38" s="58"/>
      <c r="AA38" s="58"/>
      <c r="AB38" s="62"/>
    </row>
    <row r="39" spans="1:28" ht="18" customHeight="1" thickBot="1">
      <c r="A39" s="87"/>
      <c r="B39" s="68" t="s">
        <v>24</v>
      </c>
      <c r="C39" s="44">
        <v>31</v>
      </c>
      <c r="D39" s="44">
        <v>15</v>
      </c>
      <c r="E39" s="44">
        <v>16</v>
      </c>
      <c r="F39" s="44">
        <v>7</v>
      </c>
      <c r="G39" s="44">
        <v>4</v>
      </c>
      <c r="H39" s="44">
        <v>3</v>
      </c>
      <c r="I39" s="44">
        <v>24</v>
      </c>
      <c r="J39" s="49">
        <v>11</v>
      </c>
      <c r="K39" s="49">
        <v>13</v>
      </c>
      <c r="L39" s="49">
        <v>6</v>
      </c>
      <c r="M39" s="49">
        <v>6</v>
      </c>
      <c r="N39" s="69">
        <v>0</v>
      </c>
      <c r="O39" s="69">
        <v>0</v>
      </c>
      <c r="P39" s="69">
        <v>0</v>
      </c>
      <c r="Q39" s="69">
        <v>0</v>
      </c>
      <c r="R39" s="49">
        <v>2</v>
      </c>
      <c r="S39" s="49">
        <v>1</v>
      </c>
      <c r="T39" s="52">
        <v>1</v>
      </c>
      <c r="U39" s="56"/>
      <c r="V39" s="60"/>
      <c r="W39" s="60"/>
      <c r="X39" s="60"/>
      <c r="Y39" s="60"/>
      <c r="Z39" s="60"/>
      <c r="AA39" s="60"/>
      <c r="AB39" s="63"/>
    </row>
    <row r="40" spans="1:28" s="4" customFormat="1" ht="36" customHeight="1">
      <c r="A40" s="7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28" ht="18" customHeight="1">
      <c r="A41" s="79" t="str">
        <f>IF(LEN(A2)&gt;0,"資料來源："&amp;A2,"")</f>
        <v/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18" customHeight="1">
      <c r="A42" s="80" t="str">
        <f>SUBSTITUTE(IF(LEN(A2)&gt;0,"填表說明："&amp;C2,""),CHAR(10),CHAR(10)&amp;"　　　　　")</f>
        <v/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70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3"/>
      <c r="B3" s="103"/>
      <c r="C3" s="103"/>
      <c r="D3" s="10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3"/>
      <c r="B4" s="103"/>
      <c r="C4" s="103"/>
      <c r="D4" s="103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4" t="s">
        <v>48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4" customHeight="1" thickBot="1">
      <c r="A6" s="105" t="str">
        <f>F1</f>
        <v>中華民國110年第1季( 1月至3月 )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s="1" customFormat="1" ht="23.1" customHeight="1">
      <c r="A7" s="106" t="s">
        <v>2</v>
      </c>
      <c r="B7" s="107"/>
      <c r="C7" s="111" t="s">
        <v>14</v>
      </c>
      <c r="D7" s="111"/>
      <c r="E7" s="111"/>
      <c r="F7" s="111"/>
      <c r="G7" s="111"/>
      <c r="H7" s="111"/>
      <c r="I7" s="111"/>
      <c r="J7" s="111"/>
      <c r="K7" s="112"/>
      <c r="L7" s="113" t="s">
        <v>15</v>
      </c>
      <c r="M7" s="113"/>
      <c r="N7" s="113"/>
      <c r="O7" s="113" t="s">
        <v>16</v>
      </c>
      <c r="P7" s="113"/>
      <c r="Q7" s="113"/>
      <c r="R7" s="113" t="s">
        <v>17</v>
      </c>
      <c r="S7" s="113"/>
      <c r="T7" s="115"/>
      <c r="U7" s="117" t="s">
        <v>11</v>
      </c>
      <c r="V7" s="111"/>
      <c r="W7" s="111"/>
      <c r="X7" s="111"/>
      <c r="Y7" s="111"/>
      <c r="Z7" s="112"/>
      <c r="AA7" s="88" t="s">
        <v>12</v>
      </c>
      <c r="AB7" s="91" t="s">
        <v>13</v>
      </c>
    </row>
    <row r="8" spans="1:28" s="1" customFormat="1" ht="23.1" customHeight="1">
      <c r="A8" s="103"/>
      <c r="B8" s="108"/>
      <c r="C8" s="94" t="s">
        <v>18</v>
      </c>
      <c r="D8" s="94"/>
      <c r="E8" s="95"/>
      <c r="F8" s="96" t="s">
        <v>4</v>
      </c>
      <c r="G8" s="97"/>
      <c r="H8" s="98"/>
      <c r="I8" s="96" t="s">
        <v>5</v>
      </c>
      <c r="J8" s="97"/>
      <c r="K8" s="98"/>
      <c r="L8" s="114"/>
      <c r="M8" s="114"/>
      <c r="N8" s="114"/>
      <c r="O8" s="114"/>
      <c r="P8" s="114"/>
      <c r="Q8" s="114"/>
      <c r="R8" s="114"/>
      <c r="S8" s="114"/>
      <c r="T8" s="116"/>
      <c r="U8" s="99" t="s">
        <v>3</v>
      </c>
      <c r="V8" s="101" t="s">
        <v>7</v>
      </c>
      <c r="W8" s="101" t="s">
        <v>6</v>
      </c>
      <c r="X8" s="81" t="s">
        <v>8</v>
      </c>
      <c r="Y8" s="81" t="s">
        <v>10</v>
      </c>
      <c r="Z8" s="81" t="s">
        <v>9</v>
      </c>
      <c r="AA8" s="89"/>
      <c r="AB8" s="92"/>
    </row>
    <row r="9" spans="1:28" s="1" customFormat="1" ht="33" customHeight="1" thickBot="1">
      <c r="A9" s="109"/>
      <c r="B9" s="11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0"/>
      <c r="V9" s="102"/>
      <c r="W9" s="102"/>
      <c r="X9" s="82"/>
      <c r="Y9" s="82"/>
      <c r="Z9" s="82"/>
      <c r="AA9" s="90"/>
      <c r="AB9" s="93"/>
    </row>
    <row r="10" spans="1:28" s="2" customFormat="1" ht="18" customHeight="1">
      <c r="A10" s="83" t="s">
        <v>45</v>
      </c>
      <c r="B10" s="24" t="s">
        <v>19</v>
      </c>
      <c r="C10" s="42">
        <v>171</v>
      </c>
      <c r="D10" s="45">
        <v>68</v>
      </c>
      <c r="E10" s="45">
        <v>103</v>
      </c>
      <c r="F10" s="47">
        <v>73</v>
      </c>
      <c r="G10" s="48">
        <v>37</v>
      </c>
      <c r="H10" s="48">
        <v>36</v>
      </c>
      <c r="I10" s="48">
        <v>98</v>
      </c>
      <c r="J10" s="47">
        <v>31</v>
      </c>
      <c r="K10" s="47">
        <v>67</v>
      </c>
      <c r="L10" s="47">
        <v>21</v>
      </c>
      <c r="M10" s="47">
        <v>8</v>
      </c>
      <c r="N10" s="47">
        <v>13</v>
      </c>
      <c r="O10" s="47">
        <v>2</v>
      </c>
      <c r="P10" s="71">
        <v>0</v>
      </c>
      <c r="Q10" s="47">
        <v>2</v>
      </c>
      <c r="R10" s="47">
        <v>5</v>
      </c>
      <c r="S10" s="47">
        <v>4</v>
      </c>
      <c r="T10" s="50">
        <v>1</v>
      </c>
      <c r="U10" s="53">
        <v>12917</v>
      </c>
      <c r="V10" s="57">
        <v>1196</v>
      </c>
      <c r="W10" s="57">
        <v>638</v>
      </c>
      <c r="X10" s="57">
        <v>5266</v>
      </c>
      <c r="Y10" s="57">
        <v>5802</v>
      </c>
      <c r="Z10" s="57">
        <v>15</v>
      </c>
      <c r="AA10" s="57">
        <v>35</v>
      </c>
      <c r="AB10" s="72">
        <v>0</v>
      </c>
    </row>
    <row r="11" spans="1:28" ht="18" customHeight="1">
      <c r="A11" s="84"/>
      <c r="B11" s="64" t="s">
        <v>20</v>
      </c>
      <c r="C11" s="43">
        <v>33</v>
      </c>
      <c r="D11" s="46">
        <v>11</v>
      </c>
      <c r="E11" s="46">
        <v>22</v>
      </c>
      <c r="F11" s="46">
        <v>14</v>
      </c>
      <c r="G11" s="42">
        <v>6</v>
      </c>
      <c r="H11" s="42">
        <v>8</v>
      </c>
      <c r="I11" s="42">
        <v>19</v>
      </c>
      <c r="J11" s="45">
        <v>5</v>
      </c>
      <c r="K11" s="45">
        <v>14</v>
      </c>
      <c r="L11" s="45">
        <v>2</v>
      </c>
      <c r="M11" s="45">
        <v>1</v>
      </c>
      <c r="N11" s="45">
        <v>1</v>
      </c>
      <c r="O11" s="45">
        <v>2</v>
      </c>
      <c r="P11" s="67">
        <v>0</v>
      </c>
      <c r="Q11" s="45">
        <v>2</v>
      </c>
      <c r="R11" s="67">
        <v>0</v>
      </c>
      <c r="S11" s="67">
        <v>0</v>
      </c>
      <c r="T11" s="65">
        <v>0</v>
      </c>
      <c r="U11" s="54"/>
      <c r="V11" s="58"/>
      <c r="W11" s="58"/>
      <c r="X11" s="58"/>
      <c r="Y11" s="58"/>
      <c r="Z11" s="58"/>
      <c r="AA11" s="58"/>
      <c r="AB11" s="73"/>
    </row>
    <row r="12" spans="1:28" ht="18" customHeight="1">
      <c r="A12" s="84"/>
      <c r="B12" s="64" t="s">
        <v>21</v>
      </c>
      <c r="C12" s="43">
        <v>30</v>
      </c>
      <c r="D12" s="46">
        <v>14</v>
      </c>
      <c r="E12" s="46">
        <v>16</v>
      </c>
      <c r="F12" s="46">
        <v>12</v>
      </c>
      <c r="G12" s="42">
        <v>7</v>
      </c>
      <c r="H12" s="42">
        <v>5</v>
      </c>
      <c r="I12" s="42">
        <v>18</v>
      </c>
      <c r="J12" s="45">
        <v>7</v>
      </c>
      <c r="K12" s="45">
        <v>11</v>
      </c>
      <c r="L12" s="45">
        <v>2</v>
      </c>
      <c r="M12" s="45">
        <v>1</v>
      </c>
      <c r="N12" s="45">
        <v>1</v>
      </c>
      <c r="O12" s="67">
        <v>0</v>
      </c>
      <c r="P12" s="67">
        <v>0</v>
      </c>
      <c r="Q12" s="67">
        <v>0</v>
      </c>
      <c r="R12" s="45">
        <v>1</v>
      </c>
      <c r="S12" s="45">
        <v>1</v>
      </c>
      <c r="T12" s="65">
        <v>0</v>
      </c>
      <c r="U12" s="54"/>
      <c r="V12" s="58"/>
      <c r="W12" s="58"/>
      <c r="X12" s="58"/>
      <c r="Y12" s="58"/>
      <c r="Z12" s="58"/>
      <c r="AA12" s="58"/>
      <c r="AB12" s="73"/>
    </row>
    <row r="13" spans="1:28" ht="18" customHeight="1">
      <c r="A13" s="84"/>
      <c r="B13" s="64" t="s">
        <v>22</v>
      </c>
      <c r="C13" s="43">
        <v>39</v>
      </c>
      <c r="D13" s="46">
        <v>14</v>
      </c>
      <c r="E13" s="46">
        <v>25</v>
      </c>
      <c r="F13" s="46">
        <v>16</v>
      </c>
      <c r="G13" s="42">
        <v>10</v>
      </c>
      <c r="H13" s="42">
        <v>6</v>
      </c>
      <c r="I13" s="42">
        <v>23</v>
      </c>
      <c r="J13" s="45">
        <v>4</v>
      </c>
      <c r="K13" s="45">
        <v>19</v>
      </c>
      <c r="L13" s="45">
        <v>5</v>
      </c>
      <c r="M13" s="67">
        <v>0</v>
      </c>
      <c r="N13" s="45">
        <v>5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5">
        <v>0</v>
      </c>
      <c r="U13" s="54"/>
      <c r="V13" s="58"/>
      <c r="W13" s="58"/>
      <c r="X13" s="58"/>
      <c r="Y13" s="58"/>
      <c r="Z13" s="58"/>
      <c r="AA13" s="58"/>
      <c r="AB13" s="73"/>
    </row>
    <row r="14" spans="1:28" ht="18" customHeight="1">
      <c r="A14" s="84"/>
      <c r="B14" s="64" t="s">
        <v>23</v>
      </c>
      <c r="C14" s="43">
        <v>34</v>
      </c>
      <c r="D14" s="46">
        <v>12</v>
      </c>
      <c r="E14" s="46">
        <v>22</v>
      </c>
      <c r="F14" s="46">
        <v>17</v>
      </c>
      <c r="G14" s="42">
        <v>8</v>
      </c>
      <c r="H14" s="42">
        <v>9</v>
      </c>
      <c r="I14" s="42">
        <v>17</v>
      </c>
      <c r="J14" s="45">
        <v>4</v>
      </c>
      <c r="K14" s="45">
        <v>13</v>
      </c>
      <c r="L14" s="45">
        <v>3</v>
      </c>
      <c r="M14" s="67">
        <v>0</v>
      </c>
      <c r="N14" s="45">
        <v>3</v>
      </c>
      <c r="O14" s="67">
        <v>0</v>
      </c>
      <c r="P14" s="67">
        <v>0</v>
      </c>
      <c r="Q14" s="67">
        <v>0</v>
      </c>
      <c r="R14" s="45">
        <v>1</v>
      </c>
      <c r="S14" s="67">
        <v>0</v>
      </c>
      <c r="T14" s="51">
        <v>1</v>
      </c>
      <c r="U14" s="54"/>
      <c r="V14" s="58"/>
      <c r="W14" s="58"/>
      <c r="X14" s="58"/>
      <c r="Y14" s="58"/>
      <c r="Z14" s="58"/>
      <c r="AA14" s="58"/>
      <c r="AB14" s="73"/>
    </row>
    <row r="15" spans="1:28" ht="18" customHeight="1">
      <c r="A15" s="85"/>
      <c r="B15" s="64" t="s">
        <v>24</v>
      </c>
      <c r="C15" s="43">
        <v>35</v>
      </c>
      <c r="D15" s="46">
        <v>17</v>
      </c>
      <c r="E15" s="46">
        <v>18</v>
      </c>
      <c r="F15" s="46">
        <v>14</v>
      </c>
      <c r="G15" s="42">
        <v>6</v>
      </c>
      <c r="H15" s="42">
        <v>8</v>
      </c>
      <c r="I15" s="42">
        <v>21</v>
      </c>
      <c r="J15" s="45">
        <v>11</v>
      </c>
      <c r="K15" s="45">
        <v>10</v>
      </c>
      <c r="L15" s="45">
        <v>9</v>
      </c>
      <c r="M15" s="45">
        <v>6</v>
      </c>
      <c r="N15" s="45">
        <v>3</v>
      </c>
      <c r="O15" s="67">
        <v>0</v>
      </c>
      <c r="P15" s="67">
        <v>0</v>
      </c>
      <c r="Q15" s="67">
        <v>0</v>
      </c>
      <c r="R15" s="45">
        <v>3</v>
      </c>
      <c r="S15" s="45">
        <v>3</v>
      </c>
      <c r="T15" s="65">
        <v>0</v>
      </c>
      <c r="U15" s="54"/>
      <c r="V15" s="58"/>
      <c r="W15" s="58"/>
      <c r="X15" s="58"/>
      <c r="Y15" s="58"/>
      <c r="Z15" s="58"/>
      <c r="AA15" s="58"/>
      <c r="AB15" s="73"/>
    </row>
    <row r="16" spans="1:28" ht="18" customHeight="1">
      <c r="A16" s="86" t="s">
        <v>34</v>
      </c>
      <c r="B16" s="64" t="s">
        <v>19</v>
      </c>
      <c r="C16" s="43">
        <v>198</v>
      </c>
      <c r="D16" s="46">
        <v>68</v>
      </c>
      <c r="E16" s="46">
        <v>130</v>
      </c>
      <c r="F16" s="46">
        <v>70</v>
      </c>
      <c r="G16" s="42">
        <v>36</v>
      </c>
      <c r="H16" s="42">
        <v>34</v>
      </c>
      <c r="I16" s="42">
        <v>128</v>
      </c>
      <c r="J16" s="45">
        <v>32</v>
      </c>
      <c r="K16" s="45">
        <v>96</v>
      </c>
      <c r="L16" s="45">
        <v>61</v>
      </c>
      <c r="M16" s="45">
        <v>14</v>
      </c>
      <c r="N16" s="45">
        <v>47</v>
      </c>
      <c r="O16" s="45">
        <v>5</v>
      </c>
      <c r="P16" s="45">
        <v>3</v>
      </c>
      <c r="Q16" s="45">
        <v>2</v>
      </c>
      <c r="R16" s="45">
        <v>4</v>
      </c>
      <c r="S16" s="45">
        <v>2</v>
      </c>
      <c r="T16" s="51">
        <v>2</v>
      </c>
      <c r="U16" s="55">
        <v>12311</v>
      </c>
      <c r="V16" s="59">
        <v>515</v>
      </c>
      <c r="W16" s="59">
        <v>527</v>
      </c>
      <c r="X16" s="59">
        <v>5763</v>
      </c>
      <c r="Y16" s="59">
        <v>5502</v>
      </c>
      <c r="Z16" s="59">
        <v>4</v>
      </c>
      <c r="AA16" s="59">
        <v>51</v>
      </c>
      <c r="AB16" s="66">
        <v>0</v>
      </c>
    </row>
    <row r="17" spans="1:28" ht="18" customHeight="1">
      <c r="A17" s="84"/>
      <c r="B17" s="64" t="s">
        <v>20</v>
      </c>
      <c r="C17" s="43">
        <v>24</v>
      </c>
      <c r="D17" s="46">
        <v>11</v>
      </c>
      <c r="E17" s="46">
        <v>13</v>
      </c>
      <c r="F17" s="46">
        <v>6</v>
      </c>
      <c r="G17" s="42">
        <v>4</v>
      </c>
      <c r="H17" s="42">
        <v>2</v>
      </c>
      <c r="I17" s="42">
        <v>18</v>
      </c>
      <c r="J17" s="45">
        <v>7</v>
      </c>
      <c r="K17" s="45">
        <v>11</v>
      </c>
      <c r="L17" s="45">
        <v>2</v>
      </c>
      <c r="M17" s="67">
        <v>0</v>
      </c>
      <c r="N17" s="45">
        <v>2</v>
      </c>
      <c r="O17" s="45">
        <v>2</v>
      </c>
      <c r="P17" s="45">
        <v>2</v>
      </c>
      <c r="Q17" s="67">
        <v>0</v>
      </c>
      <c r="R17" s="45">
        <v>2</v>
      </c>
      <c r="S17" s="45">
        <v>1</v>
      </c>
      <c r="T17" s="51">
        <v>1</v>
      </c>
      <c r="U17" s="54"/>
      <c r="V17" s="58"/>
      <c r="W17" s="58"/>
      <c r="X17" s="58"/>
      <c r="Y17" s="58"/>
      <c r="Z17" s="58"/>
      <c r="AA17" s="58"/>
      <c r="AB17" s="73"/>
    </row>
    <row r="18" spans="1:28" ht="18" customHeight="1">
      <c r="A18" s="84"/>
      <c r="B18" s="64" t="s">
        <v>21</v>
      </c>
      <c r="C18" s="43">
        <v>32</v>
      </c>
      <c r="D18" s="46">
        <v>5</v>
      </c>
      <c r="E18" s="46">
        <v>27</v>
      </c>
      <c r="F18" s="46">
        <v>4</v>
      </c>
      <c r="G18" s="42">
        <v>1</v>
      </c>
      <c r="H18" s="42">
        <v>3</v>
      </c>
      <c r="I18" s="42">
        <v>28</v>
      </c>
      <c r="J18" s="45">
        <v>4</v>
      </c>
      <c r="K18" s="45">
        <v>24</v>
      </c>
      <c r="L18" s="45">
        <v>14</v>
      </c>
      <c r="M18" s="45">
        <v>1</v>
      </c>
      <c r="N18" s="45">
        <v>13</v>
      </c>
      <c r="O18" s="45">
        <v>1</v>
      </c>
      <c r="P18" s="67">
        <v>0</v>
      </c>
      <c r="Q18" s="45">
        <v>1</v>
      </c>
      <c r="R18" s="67">
        <v>0</v>
      </c>
      <c r="S18" s="67">
        <v>0</v>
      </c>
      <c r="T18" s="65">
        <v>0</v>
      </c>
      <c r="U18" s="54"/>
      <c r="V18" s="58"/>
      <c r="W18" s="58"/>
      <c r="X18" s="58"/>
      <c r="Y18" s="58"/>
      <c r="Z18" s="58"/>
      <c r="AA18" s="58"/>
      <c r="AB18" s="73"/>
    </row>
    <row r="19" spans="1:28" ht="18" customHeight="1">
      <c r="A19" s="84"/>
      <c r="B19" s="64" t="s">
        <v>22</v>
      </c>
      <c r="C19" s="43">
        <v>61</v>
      </c>
      <c r="D19" s="46">
        <v>19</v>
      </c>
      <c r="E19" s="46">
        <v>42</v>
      </c>
      <c r="F19" s="46">
        <v>29</v>
      </c>
      <c r="G19" s="42">
        <v>14</v>
      </c>
      <c r="H19" s="42">
        <v>15</v>
      </c>
      <c r="I19" s="42">
        <v>32</v>
      </c>
      <c r="J19" s="45">
        <v>5</v>
      </c>
      <c r="K19" s="45">
        <v>27</v>
      </c>
      <c r="L19" s="45">
        <v>17</v>
      </c>
      <c r="M19" s="67">
        <v>0</v>
      </c>
      <c r="N19" s="45">
        <v>17</v>
      </c>
      <c r="O19" s="45">
        <v>1</v>
      </c>
      <c r="P19" s="67">
        <v>0</v>
      </c>
      <c r="Q19" s="45">
        <v>1</v>
      </c>
      <c r="R19" s="67">
        <v>0</v>
      </c>
      <c r="S19" s="67">
        <v>0</v>
      </c>
      <c r="T19" s="65">
        <v>0</v>
      </c>
      <c r="U19" s="54"/>
      <c r="V19" s="58"/>
      <c r="W19" s="58"/>
      <c r="X19" s="58"/>
      <c r="Y19" s="58"/>
      <c r="Z19" s="58"/>
      <c r="AA19" s="58"/>
      <c r="AB19" s="73"/>
    </row>
    <row r="20" spans="1:28" ht="18" customHeight="1">
      <c r="A20" s="84"/>
      <c r="B20" s="64" t="s">
        <v>23</v>
      </c>
      <c r="C20" s="43">
        <v>33</v>
      </c>
      <c r="D20" s="46">
        <v>12</v>
      </c>
      <c r="E20" s="46">
        <v>21</v>
      </c>
      <c r="F20" s="46">
        <v>18</v>
      </c>
      <c r="G20" s="42">
        <v>10</v>
      </c>
      <c r="H20" s="42">
        <v>8</v>
      </c>
      <c r="I20" s="42">
        <v>15</v>
      </c>
      <c r="J20" s="45">
        <v>2</v>
      </c>
      <c r="K20" s="45">
        <v>13</v>
      </c>
      <c r="L20" s="45">
        <v>8</v>
      </c>
      <c r="M20" s="67">
        <v>0</v>
      </c>
      <c r="N20" s="45">
        <v>8</v>
      </c>
      <c r="O20" s="45">
        <v>1</v>
      </c>
      <c r="P20" s="45">
        <v>1</v>
      </c>
      <c r="Q20" s="67">
        <v>0</v>
      </c>
      <c r="R20" s="67">
        <v>0</v>
      </c>
      <c r="S20" s="67">
        <v>0</v>
      </c>
      <c r="T20" s="65">
        <v>0</v>
      </c>
      <c r="U20" s="54"/>
      <c r="V20" s="58"/>
      <c r="W20" s="58"/>
      <c r="X20" s="58"/>
      <c r="Y20" s="58"/>
      <c r="Z20" s="58"/>
      <c r="AA20" s="58"/>
      <c r="AB20" s="73"/>
    </row>
    <row r="21" spans="1:28" ht="18" customHeight="1">
      <c r="A21" s="85"/>
      <c r="B21" s="64" t="s">
        <v>24</v>
      </c>
      <c r="C21" s="43">
        <v>48</v>
      </c>
      <c r="D21" s="46">
        <v>21</v>
      </c>
      <c r="E21" s="46">
        <v>27</v>
      </c>
      <c r="F21" s="46">
        <v>13</v>
      </c>
      <c r="G21" s="42">
        <v>7</v>
      </c>
      <c r="H21" s="42">
        <v>6</v>
      </c>
      <c r="I21" s="42">
        <v>35</v>
      </c>
      <c r="J21" s="45">
        <v>14</v>
      </c>
      <c r="K21" s="45">
        <v>21</v>
      </c>
      <c r="L21" s="45">
        <v>20</v>
      </c>
      <c r="M21" s="45">
        <v>13</v>
      </c>
      <c r="N21" s="45">
        <v>7</v>
      </c>
      <c r="O21" s="67">
        <v>0</v>
      </c>
      <c r="P21" s="67">
        <v>0</v>
      </c>
      <c r="Q21" s="67">
        <v>0</v>
      </c>
      <c r="R21" s="45">
        <v>2</v>
      </c>
      <c r="S21" s="45">
        <v>1</v>
      </c>
      <c r="T21" s="51">
        <v>1</v>
      </c>
      <c r="U21" s="54"/>
      <c r="V21" s="58"/>
      <c r="W21" s="58"/>
      <c r="X21" s="58"/>
      <c r="Y21" s="58"/>
      <c r="Z21" s="58"/>
      <c r="AA21" s="58"/>
      <c r="AB21" s="73"/>
    </row>
    <row r="22" spans="1:28" ht="18" customHeight="1">
      <c r="A22" s="86" t="s">
        <v>35</v>
      </c>
      <c r="B22" s="64" t="s">
        <v>19</v>
      </c>
      <c r="C22" s="43">
        <v>138</v>
      </c>
      <c r="D22" s="46">
        <v>47</v>
      </c>
      <c r="E22" s="46">
        <v>91</v>
      </c>
      <c r="F22" s="46">
        <v>41</v>
      </c>
      <c r="G22" s="42">
        <v>21</v>
      </c>
      <c r="H22" s="42">
        <v>20</v>
      </c>
      <c r="I22" s="42">
        <v>97</v>
      </c>
      <c r="J22" s="45">
        <v>26</v>
      </c>
      <c r="K22" s="45">
        <v>71</v>
      </c>
      <c r="L22" s="45">
        <v>6</v>
      </c>
      <c r="M22" s="45">
        <v>1</v>
      </c>
      <c r="N22" s="45">
        <v>5</v>
      </c>
      <c r="O22" s="45">
        <v>3</v>
      </c>
      <c r="P22" s="45">
        <v>1</v>
      </c>
      <c r="Q22" s="45">
        <v>2</v>
      </c>
      <c r="R22" s="45">
        <v>1</v>
      </c>
      <c r="S22" s="67">
        <v>0</v>
      </c>
      <c r="T22" s="51">
        <v>1</v>
      </c>
      <c r="U22" s="55">
        <v>10394</v>
      </c>
      <c r="V22" s="59">
        <v>2326</v>
      </c>
      <c r="W22" s="59">
        <v>1284</v>
      </c>
      <c r="X22" s="59">
        <v>2084</v>
      </c>
      <c r="Y22" s="59">
        <v>4687</v>
      </c>
      <c r="Z22" s="59">
        <v>13</v>
      </c>
      <c r="AA22" s="59">
        <v>20</v>
      </c>
      <c r="AB22" s="66">
        <v>0</v>
      </c>
    </row>
    <row r="23" spans="1:28" ht="18" customHeight="1">
      <c r="A23" s="84"/>
      <c r="B23" s="64" t="s">
        <v>20</v>
      </c>
      <c r="C23" s="43">
        <v>17</v>
      </c>
      <c r="D23" s="46">
        <v>6</v>
      </c>
      <c r="E23" s="46">
        <v>11</v>
      </c>
      <c r="F23" s="46">
        <v>4</v>
      </c>
      <c r="G23" s="42">
        <v>4</v>
      </c>
      <c r="H23" s="75">
        <v>0</v>
      </c>
      <c r="I23" s="42">
        <v>13</v>
      </c>
      <c r="J23" s="45">
        <v>2</v>
      </c>
      <c r="K23" s="45">
        <v>11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5">
        <v>0</v>
      </c>
      <c r="U23" s="54"/>
      <c r="V23" s="58"/>
      <c r="W23" s="58"/>
      <c r="X23" s="58"/>
      <c r="Y23" s="58"/>
      <c r="Z23" s="58"/>
      <c r="AA23" s="58"/>
      <c r="AB23" s="73"/>
    </row>
    <row r="24" spans="1:28" ht="18" customHeight="1">
      <c r="A24" s="84"/>
      <c r="B24" s="64" t="s">
        <v>21</v>
      </c>
      <c r="C24" s="43">
        <v>43</v>
      </c>
      <c r="D24" s="46">
        <v>13</v>
      </c>
      <c r="E24" s="46">
        <v>30</v>
      </c>
      <c r="F24" s="46">
        <v>13</v>
      </c>
      <c r="G24" s="42">
        <v>4</v>
      </c>
      <c r="H24" s="42">
        <v>9</v>
      </c>
      <c r="I24" s="42">
        <v>30</v>
      </c>
      <c r="J24" s="45">
        <v>9</v>
      </c>
      <c r="K24" s="45">
        <v>21</v>
      </c>
      <c r="L24" s="45">
        <v>3</v>
      </c>
      <c r="M24" s="67">
        <v>0</v>
      </c>
      <c r="N24" s="45">
        <v>3</v>
      </c>
      <c r="O24" s="45">
        <v>1</v>
      </c>
      <c r="P24" s="67">
        <v>0</v>
      </c>
      <c r="Q24" s="45">
        <v>1</v>
      </c>
      <c r="R24" s="67">
        <v>0</v>
      </c>
      <c r="S24" s="67">
        <v>0</v>
      </c>
      <c r="T24" s="65">
        <v>0</v>
      </c>
      <c r="U24" s="54"/>
      <c r="V24" s="58"/>
      <c r="W24" s="58"/>
      <c r="X24" s="58"/>
      <c r="Y24" s="58"/>
      <c r="Z24" s="58"/>
      <c r="AA24" s="58"/>
      <c r="AB24" s="73"/>
    </row>
    <row r="25" spans="1:28" ht="18" customHeight="1">
      <c r="A25" s="84"/>
      <c r="B25" s="64" t="s">
        <v>22</v>
      </c>
      <c r="C25" s="43">
        <v>35</v>
      </c>
      <c r="D25" s="46">
        <v>14</v>
      </c>
      <c r="E25" s="46">
        <v>21</v>
      </c>
      <c r="F25" s="46">
        <v>9</v>
      </c>
      <c r="G25" s="42">
        <v>4</v>
      </c>
      <c r="H25" s="42">
        <v>5</v>
      </c>
      <c r="I25" s="42">
        <v>26</v>
      </c>
      <c r="J25" s="45">
        <v>10</v>
      </c>
      <c r="K25" s="45">
        <v>16</v>
      </c>
      <c r="L25" s="67">
        <v>0</v>
      </c>
      <c r="M25" s="67">
        <v>0</v>
      </c>
      <c r="N25" s="67">
        <v>0</v>
      </c>
      <c r="O25" s="45">
        <v>1</v>
      </c>
      <c r="P25" s="45">
        <v>1</v>
      </c>
      <c r="Q25" s="67">
        <v>0</v>
      </c>
      <c r="R25" s="67">
        <v>0</v>
      </c>
      <c r="S25" s="67">
        <v>0</v>
      </c>
      <c r="T25" s="65">
        <v>0</v>
      </c>
      <c r="U25" s="54"/>
      <c r="V25" s="58"/>
      <c r="W25" s="58"/>
      <c r="X25" s="58"/>
      <c r="Y25" s="58"/>
      <c r="Z25" s="58"/>
      <c r="AA25" s="58"/>
      <c r="AB25" s="73"/>
    </row>
    <row r="26" spans="1:28" ht="18" customHeight="1">
      <c r="A26" s="84"/>
      <c r="B26" s="64" t="s">
        <v>23</v>
      </c>
      <c r="C26" s="43">
        <v>25</v>
      </c>
      <c r="D26" s="46">
        <v>11</v>
      </c>
      <c r="E26" s="46">
        <v>14</v>
      </c>
      <c r="F26" s="46">
        <v>10</v>
      </c>
      <c r="G26" s="42">
        <v>7</v>
      </c>
      <c r="H26" s="42">
        <v>3</v>
      </c>
      <c r="I26" s="42">
        <v>15</v>
      </c>
      <c r="J26" s="45">
        <v>4</v>
      </c>
      <c r="K26" s="45">
        <v>11</v>
      </c>
      <c r="L26" s="45">
        <v>3</v>
      </c>
      <c r="M26" s="45">
        <v>1</v>
      </c>
      <c r="N26" s="45">
        <v>2</v>
      </c>
      <c r="O26" s="45">
        <v>1</v>
      </c>
      <c r="P26" s="67">
        <v>0</v>
      </c>
      <c r="Q26" s="45">
        <v>1</v>
      </c>
      <c r="R26" s="67">
        <v>0</v>
      </c>
      <c r="S26" s="67">
        <v>0</v>
      </c>
      <c r="T26" s="65">
        <v>0</v>
      </c>
      <c r="U26" s="54"/>
      <c r="V26" s="58"/>
      <c r="W26" s="58"/>
      <c r="X26" s="58"/>
      <c r="Y26" s="58"/>
      <c r="Z26" s="58"/>
      <c r="AA26" s="58"/>
      <c r="AB26" s="73"/>
    </row>
    <row r="27" spans="1:28" ht="18" customHeight="1">
      <c r="A27" s="85"/>
      <c r="B27" s="64" t="s">
        <v>24</v>
      </c>
      <c r="C27" s="43">
        <v>18</v>
      </c>
      <c r="D27" s="46">
        <v>3</v>
      </c>
      <c r="E27" s="46">
        <v>15</v>
      </c>
      <c r="F27" s="46">
        <v>5</v>
      </c>
      <c r="G27" s="42">
        <v>2</v>
      </c>
      <c r="H27" s="42">
        <v>3</v>
      </c>
      <c r="I27" s="42">
        <v>13</v>
      </c>
      <c r="J27" s="45">
        <v>1</v>
      </c>
      <c r="K27" s="45">
        <v>12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45">
        <v>1</v>
      </c>
      <c r="S27" s="67">
        <v>0</v>
      </c>
      <c r="T27" s="51">
        <v>1</v>
      </c>
      <c r="U27" s="54"/>
      <c r="V27" s="58"/>
      <c r="W27" s="58"/>
      <c r="X27" s="58"/>
      <c r="Y27" s="58"/>
      <c r="Z27" s="58"/>
      <c r="AA27" s="58"/>
      <c r="AB27" s="73"/>
    </row>
    <row r="28" spans="1:28" ht="18" customHeight="1">
      <c r="A28" s="86" t="s">
        <v>36</v>
      </c>
      <c r="B28" s="64" t="s">
        <v>19</v>
      </c>
      <c r="C28" s="43">
        <v>54</v>
      </c>
      <c r="D28" s="46">
        <v>26</v>
      </c>
      <c r="E28" s="46">
        <v>28</v>
      </c>
      <c r="F28" s="46">
        <v>17</v>
      </c>
      <c r="G28" s="42">
        <v>11</v>
      </c>
      <c r="H28" s="42">
        <v>6</v>
      </c>
      <c r="I28" s="42">
        <v>37</v>
      </c>
      <c r="J28" s="45">
        <v>15</v>
      </c>
      <c r="K28" s="45">
        <v>22</v>
      </c>
      <c r="L28" s="45">
        <v>1</v>
      </c>
      <c r="M28" s="45">
        <v>1</v>
      </c>
      <c r="N28" s="67">
        <v>0</v>
      </c>
      <c r="O28" s="67">
        <v>0</v>
      </c>
      <c r="P28" s="67">
        <v>0</v>
      </c>
      <c r="Q28" s="67">
        <v>0</v>
      </c>
      <c r="R28" s="45">
        <v>1</v>
      </c>
      <c r="S28" s="45">
        <v>1</v>
      </c>
      <c r="T28" s="65">
        <v>0</v>
      </c>
      <c r="U28" s="55">
        <v>9270</v>
      </c>
      <c r="V28" s="59">
        <v>434</v>
      </c>
      <c r="W28" s="59">
        <v>328</v>
      </c>
      <c r="X28" s="59">
        <v>2121</v>
      </c>
      <c r="Y28" s="59">
        <v>6374</v>
      </c>
      <c r="Z28" s="59">
        <v>13</v>
      </c>
      <c r="AA28" s="59">
        <v>3</v>
      </c>
      <c r="AB28" s="66">
        <v>0</v>
      </c>
    </row>
    <row r="29" spans="1:28" ht="18" customHeight="1">
      <c r="A29" s="84"/>
      <c r="B29" s="64" t="s">
        <v>20</v>
      </c>
      <c r="C29" s="43">
        <v>12</v>
      </c>
      <c r="D29" s="46">
        <v>7</v>
      </c>
      <c r="E29" s="46">
        <v>5</v>
      </c>
      <c r="F29" s="46">
        <v>2</v>
      </c>
      <c r="G29" s="42">
        <v>2</v>
      </c>
      <c r="H29" s="75">
        <v>0</v>
      </c>
      <c r="I29" s="42">
        <v>10</v>
      </c>
      <c r="J29" s="45">
        <v>5</v>
      </c>
      <c r="K29" s="45">
        <v>5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5">
        <v>0</v>
      </c>
      <c r="U29" s="54"/>
      <c r="V29" s="58"/>
      <c r="W29" s="58"/>
      <c r="X29" s="58"/>
      <c r="Y29" s="58"/>
      <c r="Z29" s="58"/>
      <c r="AA29" s="58"/>
      <c r="AB29" s="73"/>
    </row>
    <row r="30" spans="1:28" ht="18" customHeight="1">
      <c r="A30" s="84"/>
      <c r="B30" s="64" t="s">
        <v>21</v>
      </c>
      <c r="C30" s="43">
        <v>6</v>
      </c>
      <c r="D30" s="46">
        <v>5</v>
      </c>
      <c r="E30" s="46">
        <v>1</v>
      </c>
      <c r="F30" s="46">
        <v>3</v>
      </c>
      <c r="G30" s="42">
        <v>2</v>
      </c>
      <c r="H30" s="42">
        <v>1</v>
      </c>
      <c r="I30" s="42">
        <v>3</v>
      </c>
      <c r="J30" s="45">
        <v>3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5">
        <v>0</v>
      </c>
      <c r="U30" s="54"/>
      <c r="V30" s="58"/>
      <c r="W30" s="58"/>
      <c r="X30" s="58"/>
      <c r="Y30" s="58"/>
      <c r="Z30" s="58"/>
      <c r="AA30" s="58"/>
      <c r="AB30" s="73"/>
    </row>
    <row r="31" spans="1:28" ht="18" customHeight="1">
      <c r="A31" s="84"/>
      <c r="B31" s="64" t="s">
        <v>22</v>
      </c>
      <c r="C31" s="43">
        <v>13</v>
      </c>
      <c r="D31" s="46">
        <v>6</v>
      </c>
      <c r="E31" s="46">
        <v>7</v>
      </c>
      <c r="F31" s="46">
        <v>7</v>
      </c>
      <c r="G31" s="42">
        <v>5</v>
      </c>
      <c r="H31" s="42">
        <v>2</v>
      </c>
      <c r="I31" s="42">
        <v>6</v>
      </c>
      <c r="J31" s="45">
        <v>1</v>
      </c>
      <c r="K31" s="45">
        <v>5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45">
        <v>1</v>
      </c>
      <c r="S31" s="45">
        <v>1</v>
      </c>
      <c r="T31" s="65">
        <v>0</v>
      </c>
      <c r="U31" s="54"/>
      <c r="V31" s="58"/>
      <c r="W31" s="58"/>
      <c r="X31" s="58"/>
      <c r="Y31" s="58"/>
      <c r="Z31" s="58"/>
      <c r="AA31" s="58"/>
      <c r="AB31" s="73"/>
    </row>
    <row r="32" spans="1:28" ht="18" customHeight="1">
      <c r="A32" s="84"/>
      <c r="B32" s="64" t="s">
        <v>23</v>
      </c>
      <c r="C32" s="43">
        <v>12</v>
      </c>
      <c r="D32" s="46">
        <v>4</v>
      </c>
      <c r="E32" s="46">
        <v>8</v>
      </c>
      <c r="F32" s="46">
        <v>2</v>
      </c>
      <c r="G32" s="42">
        <v>2</v>
      </c>
      <c r="H32" s="75">
        <v>0</v>
      </c>
      <c r="I32" s="42">
        <v>10</v>
      </c>
      <c r="J32" s="45">
        <v>2</v>
      </c>
      <c r="K32" s="45">
        <v>8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5">
        <v>0</v>
      </c>
      <c r="U32" s="54"/>
      <c r="V32" s="58"/>
      <c r="W32" s="58"/>
      <c r="X32" s="58"/>
      <c r="Y32" s="58"/>
      <c r="Z32" s="58"/>
      <c r="AA32" s="58"/>
      <c r="AB32" s="73"/>
    </row>
    <row r="33" spans="1:28" ht="18" customHeight="1">
      <c r="A33" s="85"/>
      <c r="B33" s="64" t="s">
        <v>24</v>
      </c>
      <c r="C33" s="43">
        <v>11</v>
      </c>
      <c r="D33" s="46">
        <v>4</v>
      </c>
      <c r="E33" s="46">
        <v>7</v>
      </c>
      <c r="F33" s="46">
        <v>3</v>
      </c>
      <c r="G33" s="75">
        <v>0</v>
      </c>
      <c r="H33" s="42">
        <v>3</v>
      </c>
      <c r="I33" s="42">
        <v>8</v>
      </c>
      <c r="J33" s="45">
        <v>4</v>
      </c>
      <c r="K33" s="45">
        <v>4</v>
      </c>
      <c r="L33" s="45">
        <v>1</v>
      </c>
      <c r="M33" s="45">
        <v>1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5">
        <v>0</v>
      </c>
      <c r="U33" s="54"/>
      <c r="V33" s="58"/>
      <c r="W33" s="58"/>
      <c r="X33" s="58"/>
      <c r="Y33" s="58"/>
      <c r="Z33" s="58"/>
      <c r="AA33" s="58"/>
      <c r="AB33" s="73"/>
    </row>
    <row r="34" spans="1:28" ht="18" customHeight="1">
      <c r="A34" s="86" t="s">
        <v>37</v>
      </c>
      <c r="B34" s="64" t="s">
        <v>19</v>
      </c>
      <c r="C34" s="43">
        <v>92</v>
      </c>
      <c r="D34" s="46">
        <v>46</v>
      </c>
      <c r="E34" s="46">
        <v>46</v>
      </c>
      <c r="F34" s="46">
        <v>46</v>
      </c>
      <c r="G34" s="42">
        <v>27</v>
      </c>
      <c r="H34" s="42">
        <v>19</v>
      </c>
      <c r="I34" s="42">
        <v>46</v>
      </c>
      <c r="J34" s="45">
        <v>19</v>
      </c>
      <c r="K34" s="45">
        <v>27</v>
      </c>
      <c r="L34" s="45">
        <v>16</v>
      </c>
      <c r="M34" s="45">
        <v>8</v>
      </c>
      <c r="N34" s="45">
        <v>8</v>
      </c>
      <c r="O34" s="45">
        <v>2</v>
      </c>
      <c r="P34" s="45">
        <v>1</v>
      </c>
      <c r="Q34" s="45">
        <v>1</v>
      </c>
      <c r="R34" s="45">
        <v>3</v>
      </c>
      <c r="S34" s="45">
        <v>1</v>
      </c>
      <c r="T34" s="51">
        <v>2</v>
      </c>
      <c r="U34" s="55">
        <v>19433</v>
      </c>
      <c r="V34" s="59">
        <v>1208</v>
      </c>
      <c r="W34" s="59">
        <v>596</v>
      </c>
      <c r="X34" s="59">
        <v>11046</v>
      </c>
      <c r="Y34" s="59">
        <v>6532</v>
      </c>
      <c r="Z34" s="59">
        <v>51</v>
      </c>
      <c r="AA34" s="59">
        <v>21</v>
      </c>
      <c r="AB34" s="66">
        <v>0</v>
      </c>
    </row>
    <row r="35" spans="1:28" ht="18" customHeight="1">
      <c r="A35" s="84"/>
      <c r="B35" s="64" t="s">
        <v>20</v>
      </c>
      <c r="C35" s="43">
        <v>15</v>
      </c>
      <c r="D35" s="46">
        <v>9</v>
      </c>
      <c r="E35" s="46">
        <v>6</v>
      </c>
      <c r="F35" s="46">
        <v>10</v>
      </c>
      <c r="G35" s="42">
        <v>5</v>
      </c>
      <c r="H35" s="42">
        <v>5</v>
      </c>
      <c r="I35" s="42">
        <v>5</v>
      </c>
      <c r="J35" s="45">
        <v>4</v>
      </c>
      <c r="K35" s="45">
        <v>1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5">
        <v>0</v>
      </c>
      <c r="U35" s="54"/>
      <c r="V35" s="58"/>
      <c r="W35" s="58"/>
      <c r="X35" s="58"/>
      <c r="Y35" s="58"/>
      <c r="Z35" s="58"/>
      <c r="AA35" s="58"/>
      <c r="AB35" s="73"/>
    </row>
    <row r="36" spans="1:28" ht="18" customHeight="1">
      <c r="A36" s="84"/>
      <c r="B36" s="64" t="s">
        <v>21</v>
      </c>
      <c r="C36" s="43">
        <v>16</v>
      </c>
      <c r="D36" s="46">
        <v>9</v>
      </c>
      <c r="E36" s="46">
        <v>7</v>
      </c>
      <c r="F36" s="46">
        <v>8</v>
      </c>
      <c r="G36" s="42">
        <v>6</v>
      </c>
      <c r="H36" s="42">
        <v>2</v>
      </c>
      <c r="I36" s="42">
        <v>8</v>
      </c>
      <c r="J36" s="45">
        <v>3</v>
      </c>
      <c r="K36" s="45">
        <v>5</v>
      </c>
      <c r="L36" s="45">
        <v>1</v>
      </c>
      <c r="M36" s="45">
        <v>1</v>
      </c>
      <c r="N36" s="67">
        <v>0</v>
      </c>
      <c r="O36" s="45">
        <v>1</v>
      </c>
      <c r="P36" s="45">
        <v>1</v>
      </c>
      <c r="Q36" s="67">
        <v>0</v>
      </c>
      <c r="R36" s="45">
        <v>1</v>
      </c>
      <c r="S36" s="45">
        <v>1</v>
      </c>
      <c r="T36" s="65">
        <v>0</v>
      </c>
      <c r="U36" s="54"/>
      <c r="V36" s="58"/>
      <c r="W36" s="58"/>
      <c r="X36" s="58"/>
      <c r="Y36" s="58"/>
      <c r="Z36" s="58"/>
      <c r="AA36" s="58"/>
      <c r="AB36" s="73"/>
    </row>
    <row r="37" spans="1:28" ht="18" customHeight="1">
      <c r="A37" s="84"/>
      <c r="B37" s="64" t="s">
        <v>22</v>
      </c>
      <c r="C37" s="43">
        <v>20</v>
      </c>
      <c r="D37" s="46">
        <v>8</v>
      </c>
      <c r="E37" s="46">
        <v>12</v>
      </c>
      <c r="F37" s="46">
        <v>13</v>
      </c>
      <c r="G37" s="42">
        <v>7</v>
      </c>
      <c r="H37" s="42">
        <v>6</v>
      </c>
      <c r="I37" s="42">
        <v>7</v>
      </c>
      <c r="J37" s="45">
        <v>1</v>
      </c>
      <c r="K37" s="45">
        <v>6</v>
      </c>
      <c r="L37" s="45">
        <v>3</v>
      </c>
      <c r="M37" s="67">
        <v>0</v>
      </c>
      <c r="N37" s="45">
        <v>3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5">
        <v>0</v>
      </c>
      <c r="U37" s="54"/>
      <c r="V37" s="58"/>
      <c r="W37" s="58"/>
      <c r="X37" s="58"/>
      <c r="Y37" s="58"/>
      <c r="Z37" s="58"/>
      <c r="AA37" s="58"/>
      <c r="AB37" s="73"/>
    </row>
    <row r="38" spans="1:28" ht="18" customHeight="1">
      <c r="A38" s="84"/>
      <c r="B38" s="64" t="s">
        <v>23</v>
      </c>
      <c r="C38" s="43">
        <v>18</v>
      </c>
      <c r="D38" s="46">
        <v>7</v>
      </c>
      <c r="E38" s="46">
        <v>11</v>
      </c>
      <c r="F38" s="46">
        <v>7</v>
      </c>
      <c r="G38" s="42">
        <v>4</v>
      </c>
      <c r="H38" s="42">
        <v>3</v>
      </c>
      <c r="I38" s="42">
        <v>11</v>
      </c>
      <c r="J38" s="45">
        <v>3</v>
      </c>
      <c r="K38" s="45">
        <v>8</v>
      </c>
      <c r="L38" s="45">
        <v>5</v>
      </c>
      <c r="M38" s="45">
        <v>2</v>
      </c>
      <c r="N38" s="45">
        <v>3</v>
      </c>
      <c r="O38" s="67">
        <v>0</v>
      </c>
      <c r="P38" s="67">
        <v>0</v>
      </c>
      <c r="Q38" s="67">
        <v>0</v>
      </c>
      <c r="R38" s="45">
        <v>2</v>
      </c>
      <c r="S38" s="67">
        <v>0</v>
      </c>
      <c r="T38" s="51">
        <v>2</v>
      </c>
      <c r="U38" s="54"/>
      <c r="V38" s="58"/>
      <c r="W38" s="58"/>
      <c r="X38" s="58"/>
      <c r="Y38" s="58"/>
      <c r="Z38" s="58"/>
      <c r="AA38" s="58"/>
      <c r="AB38" s="73"/>
    </row>
    <row r="39" spans="1:28" ht="18" customHeight="1" thickBot="1">
      <c r="A39" s="87"/>
      <c r="B39" s="68" t="s">
        <v>24</v>
      </c>
      <c r="C39" s="44">
        <v>23</v>
      </c>
      <c r="D39" s="44">
        <v>13</v>
      </c>
      <c r="E39" s="44">
        <v>10</v>
      </c>
      <c r="F39" s="44">
        <v>8</v>
      </c>
      <c r="G39" s="44">
        <v>5</v>
      </c>
      <c r="H39" s="44">
        <v>3</v>
      </c>
      <c r="I39" s="44">
        <v>15</v>
      </c>
      <c r="J39" s="49">
        <v>8</v>
      </c>
      <c r="K39" s="49">
        <v>7</v>
      </c>
      <c r="L39" s="49">
        <v>7</v>
      </c>
      <c r="M39" s="49">
        <v>5</v>
      </c>
      <c r="N39" s="49">
        <v>2</v>
      </c>
      <c r="O39" s="49">
        <v>1</v>
      </c>
      <c r="P39" s="69">
        <v>0</v>
      </c>
      <c r="Q39" s="49">
        <v>1</v>
      </c>
      <c r="R39" s="69">
        <v>0</v>
      </c>
      <c r="S39" s="69">
        <v>0</v>
      </c>
      <c r="T39" s="76">
        <v>0</v>
      </c>
      <c r="U39" s="56"/>
      <c r="V39" s="60"/>
      <c r="W39" s="60"/>
      <c r="X39" s="60"/>
      <c r="Y39" s="60"/>
      <c r="Z39" s="60"/>
      <c r="AA39" s="60"/>
      <c r="AB39" s="74"/>
    </row>
    <row r="40" spans="1:28" s="4" customFormat="1" ht="36" customHeight="1">
      <c r="A40" s="7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28" ht="18" customHeight="1">
      <c r="A41" s="79" t="str">
        <f>IF(LEN(A2)&gt;0,"資料來源："&amp;A2,"")</f>
        <v/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18" customHeight="1">
      <c r="A42" s="80" t="str">
        <f>SUBSTITUTE(IF(LEN(A2)&gt;0,"填表說明："&amp;C2,""),CHAR(10),CHAR(10)&amp;"　　　　　")</f>
        <v/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70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7" t="s">
        <v>43</v>
      </c>
      <c r="B2" s="7" t="s">
        <v>38</v>
      </c>
      <c r="C2" s="7" t="s">
        <v>39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3"/>
      <c r="B3" s="103"/>
      <c r="C3" s="103"/>
      <c r="D3" s="10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3"/>
      <c r="B4" s="103"/>
      <c r="C4" s="103"/>
      <c r="D4" s="103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4" t="s">
        <v>49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4" customHeight="1" thickBot="1">
      <c r="A6" s="105" t="str">
        <f>F1</f>
        <v>中華民國110年第1季( 1月至3月 )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s="1" customFormat="1" ht="23.1" customHeight="1">
      <c r="A7" s="106" t="s">
        <v>2</v>
      </c>
      <c r="B7" s="107"/>
      <c r="C7" s="111" t="s">
        <v>14</v>
      </c>
      <c r="D7" s="111"/>
      <c r="E7" s="111"/>
      <c r="F7" s="111"/>
      <c r="G7" s="111"/>
      <c r="H7" s="111"/>
      <c r="I7" s="111"/>
      <c r="J7" s="111"/>
      <c r="K7" s="112"/>
      <c r="L7" s="113" t="s">
        <v>15</v>
      </c>
      <c r="M7" s="113"/>
      <c r="N7" s="113"/>
      <c r="O7" s="113" t="s">
        <v>16</v>
      </c>
      <c r="P7" s="113"/>
      <c r="Q7" s="113"/>
      <c r="R7" s="113" t="s">
        <v>17</v>
      </c>
      <c r="S7" s="113"/>
      <c r="T7" s="115"/>
      <c r="U7" s="117" t="s">
        <v>11</v>
      </c>
      <c r="V7" s="111"/>
      <c r="W7" s="111"/>
      <c r="X7" s="111"/>
      <c r="Y7" s="111"/>
      <c r="Z7" s="112"/>
      <c r="AA7" s="88" t="s">
        <v>12</v>
      </c>
      <c r="AB7" s="91" t="s">
        <v>13</v>
      </c>
    </row>
    <row r="8" spans="1:28" s="1" customFormat="1" ht="23.1" customHeight="1">
      <c r="A8" s="103"/>
      <c r="B8" s="108"/>
      <c r="C8" s="94" t="s">
        <v>18</v>
      </c>
      <c r="D8" s="94"/>
      <c r="E8" s="95"/>
      <c r="F8" s="96" t="s">
        <v>4</v>
      </c>
      <c r="G8" s="97"/>
      <c r="H8" s="98"/>
      <c r="I8" s="96" t="s">
        <v>5</v>
      </c>
      <c r="J8" s="97"/>
      <c r="K8" s="98"/>
      <c r="L8" s="114"/>
      <c r="M8" s="114"/>
      <c r="N8" s="114"/>
      <c r="O8" s="114"/>
      <c r="P8" s="114"/>
      <c r="Q8" s="114"/>
      <c r="R8" s="114"/>
      <c r="S8" s="114"/>
      <c r="T8" s="116"/>
      <c r="U8" s="99" t="s">
        <v>3</v>
      </c>
      <c r="V8" s="101" t="s">
        <v>7</v>
      </c>
      <c r="W8" s="101" t="s">
        <v>6</v>
      </c>
      <c r="X8" s="81" t="s">
        <v>8</v>
      </c>
      <c r="Y8" s="81" t="s">
        <v>10</v>
      </c>
      <c r="Z8" s="81" t="s">
        <v>9</v>
      </c>
      <c r="AA8" s="89"/>
      <c r="AB8" s="92"/>
    </row>
    <row r="9" spans="1:28" s="1" customFormat="1" ht="33" customHeight="1" thickBot="1">
      <c r="A9" s="109"/>
      <c r="B9" s="11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0"/>
      <c r="V9" s="102"/>
      <c r="W9" s="102"/>
      <c r="X9" s="82"/>
      <c r="Y9" s="82"/>
      <c r="Z9" s="82"/>
      <c r="AA9" s="90"/>
      <c r="AB9" s="93"/>
    </row>
    <row r="10" spans="1:28" s="2" customFormat="1" ht="18" customHeight="1">
      <c r="A10" s="83" t="s">
        <v>46</v>
      </c>
      <c r="B10" s="24" t="s">
        <v>19</v>
      </c>
      <c r="C10" s="42">
        <v>118</v>
      </c>
      <c r="D10" s="45">
        <v>45</v>
      </c>
      <c r="E10" s="45">
        <v>73</v>
      </c>
      <c r="F10" s="47">
        <v>42</v>
      </c>
      <c r="G10" s="48">
        <v>22</v>
      </c>
      <c r="H10" s="48">
        <v>20</v>
      </c>
      <c r="I10" s="48">
        <v>76</v>
      </c>
      <c r="J10" s="47">
        <v>23</v>
      </c>
      <c r="K10" s="47">
        <v>53</v>
      </c>
      <c r="L10" s="47">
        <v>20</v>
      </c>
      <c r="M10" s="47">
        <v>5</v>
      </c>
      <c r="N10" s="47">
        <v>15</v>
      </c>
      <c r="O10" s="47">
        <v>3</v>
      </c>
      <c r="P10" s="71">
        <v>0</v>
      </c>
      <c r="Q10" s="47">
        <v>3</v>
      </c>
      <c r="R10" s="47">
        <v>2</v>
      </c>
      <c r="S10" s="47">
        <v>1</v>
      </c>
      <c r="T10" s="50">
        <v>1</v>
      </c>
      <c r="U10" s="53">
        <v>18411</v>
      </c>
      <c r="V10" s="57">
        <v>1260</v>
      </c>
      <c r="W10" s="57">
        <v>1290</v>
      </c>
      <c r="X10" s="57">
        <v>5671</v>
      </c>
      <c r="Y10" s="57">
        <v>10184</v>
      </c>
      <c r="Z10" s="57">
        <v>6</v>
      </c>
      <c r="AA10" s="57">
        <v>36</v>
      </c>
      <c r="AB10" s="61">
        <v>2</v>
      </c>
    </row>
    <row r="11" spans="1:28" ht="18" customHeight="1">
      <c r="A11" s="84"/>
      <c r="B11" s="64" t="s">
        <v>20</v>
      </c>
      <c r="C11" s="43">
        <v>25</v>
      </c>
      <c r="D11" s="46">
        <v>12</v>
      </c>
      <c r="E11" s="46">
        <v>13</v>
      </c>
      <c r="F11" s="46">
        <v>13</v>
      </c>
      <c r="G11" s="42">
        <v>8</v>
      </c>
      <c r="H11" s="42">
        <v>5</v>
      </c>
      <c r="I11" s="42">
        <v>12</v>
      </c>
      <c r="J11" s="45">
        <v>4</v>
      </c>
      <c r="K11" s="45">
        <v>8</v>
      </c>
      <c r="L11" s="45">
        <v>1</v>
      </c>
      <c r="M11" s="67">
        <v>0</v>
      </c>
      <c r="N11" s="45">
        <v>1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0</v>
      </c>
      <c r="U11" s="54"/>
      <c r="V11" s="58"/>
      <c r="W11" s="58"/>
      <c r="X11" s="58"/>
      <c r="Y11" s="58"/>
      <c r="Z11" s="58"/>
      <c r="AA11" s="58"/>
      <c r="AB11" s="62"/>
    </row>
    <row r="12" spans="1:28" ht="18" customHeight="1">
      <c r="A12" s="84"/>
      <c r="B12" s="64" t="s">
        <v>21</v>
      </c>
      <c r="C12" s="43">
        <v>35</v>
      </c>
      <c r="D12" s="46">
        <v>14</v>
      </c>
      <c r="E12" s="46">
        <v>21</v>
      </c>
      <c r="F12" s="46">
        <v>15</v>
      </c>
      <c r="G12" s="42">
        <v>7</v>
      </c>
      <c r="H12" s="42">
        <v>8</v>
      </c>
      <c r="I12" s="42">
        <v>20</v>
      </c>
      <c r="J12" s="45">
        <v>7</v>
      </c>
      <c r="K12" s="45">
        <v>13</v>
      </c>
      <c r="L12" s="45">
        <v>5</v>
      </c>
      <c r="M12" s="45">
        <v>1</v>
      </c>
      <c r="N12" s="45">
        <v>4</v>
      </c>
      <c r="O12" s="45">
        <v>3</v>
      </c>
      <c r="P12" s="67">
        <v>0</v>
      </c>
      <c r="Q12" s="45">
        <v>3</v>
      </c>
      <c r="R12" s="67">
        <v>0</v>
      </c>
      <c r="S12" s="67">
        <v>0</v>
      </c>
      <c r="T12" s="65">
        <v>0</v>
      </c>
      <c r="U12" s="54"/>
      <c r="V12" s="58"/>
      <c r="W12" s="58"/>
      <c r="X12" s="58"/>
      <c r="Y12" s="58"/>
      <c r="Z12" s="58"/>
      <c r="AA12" s="58"/>
      <c r="AB12" s="62"/>
    </row>
    <row r="13" spans="1:28" ht="18" customHeight="1">
      <c r="A13" s="84"/>
      <c r="B13" s="64" t="s">
        <v>22</v>
      </c>
      <c r="C13" s="43">
        <v>21</v>
      </c>
      <c r="D13" s="46">
        <v>3</v>
      </c>
      <c r="E13" s="46">
        <v>18</v>
      </c>
      <c r="F13" s="46">
        <v>5</v>
      </c>
      <c r="G13" s="42">
        <v>3</v>
      </c>
      <c r="H13" s="42">
        <v>2</v>
      </c>
      <c r="I13" s="42">
        <v>16</v>
      </c>
      <c r="J13" s="67">
        <v>0</v>
      </c>
      <c r="K13" s="45">
        <v>16</v>
      </c>
      <c r="L13" s="45">
        <v>7</v>
      </c>
      <c r="M13" s="67">
        <v>0</v>
      </c>
      <c r="N13" s="45">
        <v>7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5">
        <v>0</v>
      </c>
      <c r="U13" s="54"/>
      <c r="V13" s="58"/>
      <c r="W13" s="58"/>
      <c r="X13" s="58"/>
      <c r="Y13" s="58"/>
      <c r="Z13" s="58"/>
      <c r="AA13" s="58"/>
      <c r="AB13" s="62"/>
    </row>
    <row r="14" spans="1:28" ht="18" customHeight="1">
      <c r="A14" s="84"/>
      <c r="B14" s="64" t="s">
        <v>23</v>
      </c>
      <c r="C14" s="43">
        <v>16</v>
      </c>
      <c r="D14" s="46">
        <v>5</v>
      </c>
      <c r="E14" s="46">
        <v>11</v>
      </c>
      <c r="F14" s="46">
        <v>3</v>
      </c>
      <c r="G14" s="42">
        <v>1</v>
      </c>
      <c r="H14" s="42">
        <v>2</v>
      </c>
      <c r="I14" s="42">
        <v>13</v>
      </c>
      <c r="J14" s="45">
        <v>4</v>
      </c>
      <c r="K14" s="45">
        <v>9</v>
      </c>
      <c r="L14" s="45">
        <v>4</v>
      </c>
      <c r="M14" s="45">
        <v>1</v>
      </c>
      <c r="N14" s="45">
        <v>3</v>
      </c>
      <c r="O14" s="67">
        <v>0</v>
      </c>
      <c r="P14" s="67">
        <v>0</v>
      </c>
      <c r="Q14" s="67">
        <v>0</v>
      </c>
      <c r="R14" s="45">
        <v>1</v>
      </c>
      <c r="S14" s="45">
        <v>1</v>
      </c>
      <c r="T14" s="65">
        <v>0</v>
      </c>
      <c r="U14" s="54"/>
      <c r="V14" s="58"/>
      <c r="W14" s="58"/>
      <c r="X14" s="58"/>
      <c r="Y14" s="58"/>
      <c r="Z14" s="58"/>
      <c r="AA14" s="58"/>
      <c r="AB14" s="62"/>
    </row>
    <row r="15" spans="1:28" ht="18" customHeight="1">
      <c r="A15" s="85"/>
      <c r="B15" s="64" t="s">
        <v>24</v>
      </c>
      <c r="C15" s="43">
        <v>21</v>
      </c>
      <c r="D15" s="46">
        <v>11</v>
      </c>
      <c r="E15" s="46">
        <v>10</v>
      </c>
      <c r="F15" s="46">
        <v>6</v>
      </c>
      <c r="G15" s="42">
        <v>3</v>
      </c>
      <c r="H15" s="42">
        <v>3</v>
      </c>
      <c r="I15" s="42">
        <v>15</v>
      </c>
      <c r="J15" s="45">
        <v>8</v>
      </c>
      <c r="K15" s="45">
        <v>7</v>
      </c>
      <c r="L15" s="45">
        <v>3</v>
      </c>
      <c r="M15" s="45">
        <v>3</v>
      </c>
      <c r="N15" s="67">
        <v>0</v>
      </c>
      <c r="O15" s="67">
        <v>0</v>
      </c>
      <c r="P15" s="67">
        <v>0</v>
      </c>
      <c r="Q15" s="67">
        <v>0</v>
      </c>
      <c r="R15" s="45">
        <v>1</v>
      </c>
      <c r="S15" s="67">
        <v>0</v>
      </c>
      <c r="T15" s="51">
        <v>1</v>
      </c>
      <c r="U15" s="54"/>
      <c r="V15" s="58"/>
      <c r="W15" s="58"/>
      <c r="X15" s="58"/>
      <c r="Y15" s="58"/>
      <c r="Z15" s="58"/>
      <c r="AA15" s="58"/>
      <c r="AB15" s="62"/>
    </row>
    <row r="16" spans="1:28" ht="18" customHeight="1">
      <c r="A16" s="86" t="s">
        <v>40</v>
      </c>
      <c r="B16" s="64" t="s">
        <v>19</v>
      </c>
      <c r="C16" s="43">
        <v>62</v>
      </c>
      <c r="D16" s="46">
        <v>31</v>
      </c>
      <c r="E16" s="46">
        <v>31</v>
      </c>
      <c r="F16" s="46">
        <v>22</v>
      </c>
      <c r="G16" s="42">
        <v>12</v>
      </c>
      <c r="H16" s="42">
        <v>10</v>
      </c>
      <c r="I16" s="42">
        <v>40</v>
      </c>
      <c r="J16" s="45">
        <v>19</v>
      </c>
      <c r="K16" s="45">
        <v>21</v>
      </c>
      <c r="L16" s="45">
        <v>5</v>
      </c>
      <c r="M16" s="45">
        <v>3</v>
      </c>
      <c r="N16" s="45">
        <v>2</v>
      </c>
      <c r="O16" s="45">
        <v>1</v>
      </c>
      <c r="P16" s="67">
        <v>0</v>
      </c>
      <c r="Q16" s="45">
        <v>1</v>
      </c>
      <c r="R16" s="45">
        <v>1</v>
      </c>
      <c r="S16" s="67">
        <v>0</v>
      </c>
      <c r="T16" s="51">
        <v>1</v>
      </c>
      <c r="U16" s="55">
        <v>7235</v>
      </c>
      <c r="V16" s="59">
        <v>291</v>
      </c>
      <c r="W16" s="59">
        <v>331</v>
      </c>
      <c r="X16" s="59">
        <v>1021</v>
      </c>
      <c r="Y16" s="59">
        <v>5590</v>
      </c>
      <c r="Z16" s="59">
        <v>2</v>
      </c>
      <c r="AA16" s="59">
        <v>4</v>
      </c>
      <c r="AB16" s="66">
        <v>0</v>
      </c>
    </row>
    <row r="17" spans="1:28" ht="18" customHeight="1">
      <c r="A17" s="84"/>
      <c r="B17" s="64" t="s">
        <v>20</v>
      </c>
      <c r="C17" s="43">
        <v>6</v>
      </c>
      <c r="D17" s="46">
        <v>4</v>
      </c>
      <c r="E17" s="46">
        <v>2</v>
      </c>
      <c r="F17" s="46">
        <v>2</v>
      </c>
      <c r="G17" s="42">
        <v>1</v>
      </c>
      <c r="H17" s="42">
        <v>1</v>
      </c>
      <c r="I17" s="42">
        <v>4</v>
      </c>
      <c r="J17" s="45">
        <v>3</v>
      </c>
      <c r="K17" s="45">
        <v>1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5">
        <v>0</v>
      </c>
      <c r="U17" s="54"/>
      <c r="V17" s="58"/>
      <c r="W17" s="58"/>
      <c r="X17" s="58"/>
      <c r="Y17" s="58"/>
      <c r="Z17" s="58"/>
      <c r="AA17" s="58"/>
      <c r="AB17" s="62"/>
    </row>
    <row r="18" spans="1:28" ht="18" customHeight="1">
      <c r="A18" s="84"/>
      <c r="B18" s="64" t="s">
        <v>21</v>
      </c>
      <c r="C18" s="43">
        <v>15</v>
      </c>
      <c r="D18" s="46">
        <v>8</v>
      </c>
      <c r="E18" s="46">
        <v>7</v>
      </c>
      <c r="F18" s="46">
        <v>8</v>
      </c>
      <c r="G18" s="42">
        <v>5</v>
      </c>
      <c r="H18" s="42">
        <v>3</v>
      </c>
      <c r="I18" s="42">
        <v>7</v>
      </c>
      <c r="J18" s="45">
        <v>3</v>
      </c>
      <c r="K18" s="45">
        <v>4</v>
      </c>
      <c r="L18" s="45">
        <v>1</v>
      </c>
      <c r="M18" s="67">
        <v>0</v>
      </c>
      <c r="N18" s="45">
        <v>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5">
        <v>0</v>
      </c>
      <c r="U18" s="54"/>
      <c r="V18" s="58"/>
      <c r="W18" s="58"/>
      <c r="X18" s="58"/>
      <c r="Y18" s="58"/>
      <c r="Z18" s="58"/>
      <c r="AA18" s="58"/>
      <c r="AB18" s="62"/>
    </row>
    <row r="19" spans="1:28" ht="18" customHeight="1">
      <c r="A19" s="84"/>
      <c r="B19" s="64" t="s">
        <v>22</v>
      </c>
      <c r="C19" s="43">
        <v>6</v>
      </c>
      <c r="D19" s="46">
        <v>4</v>
      </c>
      <c r="E19" s="46">
        <v>2</v>
      </c>
      <c r="F19" s="46">
        <v>4</v>
      </c>
      <c r="G19" s="42">
        <v>2</v>
      </c>
      <c r="H19" s="42">
        <v>2</v>
      </c>
      <c r="I19" s="42">
        <v>2</v>
      </c>
      <c r="J19" s="45">
        <v>2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5">
        <v>0</v>
      </c>
      <c r="U19" s="54"/>
      <c r="V19" s="58"/>
      <c r="W19" s="58"/>
      <c r="X19" s="58"/>
      <c r="Y19" s="58"/>
      <c r="Z19" s="58"/>
      <c r="AA19" s="58"/>
      <c r="AB19" s="62"/>
    </row>
    <row r="20" spans="1:28" ht="18" customHeight="1">
      <c r="A20" s="84"/>
      <c r="B20" s="64" t="s">
        <v>23</v>
      </c>
      <c r="C20" s="43">
        <v>16</v>
      </c>
      <c r="D20" s="46">
        <v>3</v>
      </c>
      <c r="E20" s="46">
        <v>13</v>
      </c>
      <c r="F20" s="46">
        <v>3</v>
      </c>
      <c r="G20" s="42">
        <v>1</v>
      </c>
      <c r="H20" s="42">
        <v>2</v>
      </c>
      <c r="I20" s="42">
        <v>13</v>
      </c>
      <c r="J20" s="45">
        <v>2</v>
      </c>
      <c r="K20" s="45">
        <v>11</v>
      </c>
      <c r="L20" s="45">
        <v>1</v>
      </c>
      <c r="M20" s="67">
        <v>0</v>
      </c>
      <c r="N20" s="45">
        <v>1</v>
      </c>
      <c r="O20" s="45">
        <v>1</v>
      </c>
      <c r="P20" s="67">
        <v>0</v>
      </c>
      <c r="Q20" s="45">
        <v>1</v>
      </c>
      <c r="R20" s="67">
        <v>0</v>
      </c>
      <c r="S20" s="67">
        <v>0</v>
      </c>
      <c r="T20" s="65">
        <v>0</v>
      </c>
      <c r="U20" s="54"/>
      <c r="V20" s="58"/>
      <c r="W20" s="58"/>
      <c r="X20" s="58"/>
      <c r="Y20" s="58"/>
      <c r="Z20" s="58"/>
      <c r="AA20" s="58"/>
      <c r="AB20" s="62"/>
    </row>
    <row r="21" spans="1:28" ht="18" customHeight="1">
      <c r="A21" s="85"/>
      <c r="B21" s="64" t="s">
        <v>24</v>
      </c>
      <c r="C21" s="43">
        <v>19</v>
      </c>
      <c r="D21" s="46">
        <v>12</v>
      </c>
      <c r="E21" s="46">
        <v>7</v>
      </c>
      <c r="F21" s="46">
        <v>5</v>
      </c>
      <c r="G21" s="42">
        <v>3</v>
      </c>
      <c r="H21" s="42">
        <v>2</v>
      </c>
      <c r="I21" s="42">
        <v>14</v>
      </c>
      <c r="J21" s="45">
        <v>9</v>
      </c>
      <c r="K21" s="45">
        <v>5</v>
      </c>
      <c r="L21" s="45">
        <v>3</v>
      </c>
      <c r="M21" s="45">
        <v>3</v>
      </c>
      <c r="N21" s="67">
        <v>0</v>
      </c>
      <c r="O21" s="67">
        <v>0</v>
      </c>
      <c r="P21" s="67">
        <v>0</v>
      </c>
      <c r="Q21" s="67">
        <v>0</v>
      </c>
      <c r="R21" s="45">
        <v>1</v>
      </c>
      <c r="S21" s="67">
        <v>0</v>
      </c>
      <c r="T21" s="51">
        <v>1</v>
      </c>
      <c r="U21" s="54"/>
      <c r="V21" s="58"/>
      <c r="W21" s="58"/>
      <c r="X21" s="58"/>
      <c r="Y21" s="58"/>
      <c r="Z21" s="58"/>
      <c r="AA21" s="58"/>
      <c r="AB21" s="62"/>
    </row>
    <row r="22" spans="1:28" ht="18" customHeight="1">
      <c r="A22" s="86" t="s">
        <v>41</v>
      </c>
      <c r="B22" s="64" t="s">
        <v>19</v>
      </c>
      <c r="C22" s="43">
        <v>81</v>
      </c>
      <c r="D22" s="46">
        <v>43</v>
      </c>
      <c r="E22" s="46">
        <v>38</v>
      </c>
      <c r="F22" s="46">
        <v>29</v>
      </c>
      <c r="G22" s="42">
        <v>17</v>
      </c>
      <c r="H22" s="42">
        <v>12</v>
      </c>
      <c r="I22" s="42">
        <v>52</v>
      </c>
      <c r="J22" s="45">
        <v>26</v>
      </c>
      <c r="K22" s="45">
        <v>26</v>
      </c>
      <c r="L22" s="45">
        <v>6</v>
      </c>
      <c r="M22" s="45">
        <v>3</v>
      </c>
      <c r="N22" s="45">
        <v>3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5">
        <v>0</v>
      </c>
      <c r="U22" s="55">
        <v>6737</v>
      </c>
      <c r="V22" s="59">
        <v>445</v>
      </c>
      <c r="W22" s="59">
        <v>510</v>
      </c>
      <c r="X22" s="59">
        <v>1004</v>
      </c>
      <c r="Y22" s="59">
        <v>4775</v>
      </c>
      <c r="Z22" s="59">
        <v>3</v>
      </c>
      <c r="AA22" s="59">
        <v>2</v>
      </c>
      <c r="AB22" s="66">
        <v>0</v>
      </c>
    </row>
    <row r="23" spans="1:28" ht="18" customHeight="1">
      <c r="A23" s="84"/>
      <c r="B23" s="64" t="s">
        <v>20</v>
      </c>
      <c r="C23" s="43">
        <v>9</v>
      </c>
      <c r="D23" s="46">
        <v>4</v>
      </c>
      <c r="E23" s="46">
        <v>5</v>
      </c>
      <c r="F23" s="46">
        <v>8</v>
      </c>
      <c r="G23" s="42">
        <v>3</v>
      </c>
      <c r="H23" s="42">
        <v>5</v>
      </c>
      <c r="I23" s="42">
        <v>1</v>
      </c>
      <c r="J23" s="45">
        <v>1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5">
        <v>0</v>
      </c>
      <c r="U23" s="54"/>
      <c r="V23" s="58"/>
      <c r="W23" s="58"/>
      <c r="X23" s="58"/>
      <c r="Y23" s="58"/>
      <c r="Z23" s="58"/>
      <c r="AA23" s="58"/>
      <c r="AB23" s="62"/>
    </row>
    <row r="24" spans="1:28" ht="18" customHeight="1">
      <c r="A24" s="84"/>
      <c r="B24" s="64" t="s">
        <v>21</v>
      </c>
      <c r="C24" s="43">
        <v>20</v>
      </c>
      <c r="D24" s="46">
        <v>16</v>
      </c>
      <c r="E24" s="46">
        <v>4</v>
      </c>
      <c r="F24" s="46">
        <v>7</v>
      </c>
      <c r="G24" s="42">
        <v>7</v>
      </c>
      <c r="H24" s="75">
        <v>0</v>
      </c>
      <c r="I24" s="42">
        <v>13</v>
      </c>
      <c r="J24" s="45">
        <v>9</v>
      </c>
      <c r="K24" s="45">
        <v>4</v>
      </c>
      <c r="L24" s="45">
        <v>1</v>
      </c>
      <c r="M24" s="45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5">
        <v>0</v>
      </c>
      <c r="U24" s="54"/>
      <c r="V24" s="58"/>
      <c r="W24" s="58"/>
      <c r="X24" s="58"/>
      <c r="Y24" s="58"/>
      <c r="Z24" s="58"/>
      <c r="AA24" s="58"/>
      <c r="AB24" s="62"/>
    </row>
    <row r="25" spans="1:28" ht="18" customHeight="1">
      <c r="A25" s="84"/>
      <c r="B25" s="64" t="s">
        <v>22</v>
      </c>
      <c r="C25" s="43">
        <v>18</v>
      </c>
      <c r="D25" s="46">
        <v>8</v>
      </c>
      <c r="E25" s="46">
        <v>10</v>
      </c>
      <c r="F25" s="46">
        <v>5</v>
      </c>
      <c r="G25" s="42">
        <v>2</v>
      </c>
      <c r="H25" s="42">
        <v>3</v>
      </c>
      <c r="I25" s="42">
        <v>13</v>
      </c>
      <c r="J25" s="45">
        <v>6</v>
      </c>
      <c r="K25" s="45">
        <v>7</v>
      </c>
      <c r="L25" s="45">
        <v>1</v>
      </c>
      <c r="M25" s="67">
        <v>0</v>
      </c>
      <c r="N25" s="45">
        <v>1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5">
        <v>0</v>
      </c>
      <c r="U25" s="54"/>
      <c r="V25" s="58"/>
      <c r="W25" s="58"/>
      <c r="X25" s="58"/>
      <c r="Y25" s="58"/>
      <c r="Z25" s="58"/>
      <c r="AA25" s="58"/>
      <c r="AB25" s="62"/>
    </row>
    <row r="26" spans="1:28" ht="18" customHeight="1">
      <c r="A26" s="84"/>
      <c r="B26" s="64" t="s">
        <v>23</v>
      </c>
      <c r="C26" s="43">
        <v>20</v>
      </c>
      <c r="D26" s="46">
        <v>8</v>
      </c>
      <c r="E26" s="46">
        <v>12</v>
      </c>
      <c r="F26" s="46">
        <v>7</v>
      </c>
      <c r="G26" s="42">
        <v>3</v>
      </c>
      <c r="H26" s="42">
        <v>4</v>
      </c>
      <c r="I26" s="42">
        <v>13</v>
      </c>
      <c r="J26" s="45">
        <v>5</v>
      </c>
      <c r="K26" s="45">
        <v>8</v>
      </c>
      <c r="L26" s="45">
        <v>2</v>
      </c>
      <c r="M26" s="67">
        <v>0</v>
      </c>
      <c r="N26" s="45">
        <v>2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5">
        <v>0</v>
      </c>
      <c r="U26" s="54"/>
      <c r="V26" s="58"/>
      <c r="W26" s="58"/>
      <c r="X26" s="58"/>
      <c r="Y26" s="58"/>
      <c r="Z26" s="58"/>
      <c r="AA26" s="58"/>
      <c r="AB26" s="62"/>
    </row>
    <row r="27" spans="1:28" ht="18" customHeight="1">
      <c r="A27" s="85"/>
      <c r="B27" s="64" t="s">
        <v>24</v>
      </c>
      <c r="C27" s="43">
        <v>14</v>
      </c>
      <c r="D27" s="46">
        <v>7</v>
      </c>
      <c r="E27" s="46">
        <v>7</v>
      </c>
      <c r="F27" s="46">
        <v>2</v>
      </c>
      <c r="G27" s="42">
        <v>2</v>
      </c>
      <c r="H27" s="75">
        <v>0</v>
      </c>
      <c r="I27" s="42">
        <v>12</v>
      </c>
      <c r="J27" s="45">
        <v>5</v>
      </c>
      <c r="K27" s="45">
        <v>7</v>
      </c>
      <c r="L27" s="45">
        <v>2</v>
      </c>
      <c r="M27" s="45">
        <v>2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5">
        <v>0</v>
      </c>
      <c r="U27" s="54"/>
      <c r="V27" s="58"/>
      <c r="W27" s="58"/>
      <c r="X27" s="58"/>
      <c r="Y27" s="58"/>
      <c r="Z27" s="58"/>
      <c r="AA27" s="58"/>
      <c r="AB27" s="62"/>
    </row>
    <row r="28" spans="1:28" ht="18" customHeight="1">
      <c r="A28" s="86" t="s">
        <v>42</v>
      </c>
      <c r="B28" s="64" t="s">
        <v>19</v>
      </c>
      <c r="C28" s="43">
        <v>103</v>
      </c>
      <c r="D28" s="46">
        <v>40</v>
      </c>
      <c r="E28" s="46">
        <v>63</v>
      </c>
      <c r="F28" s="46">
        <v>29</v>
      </c>
      <c r="G28" s="42">
        <v>14</v>
      </c>
      <c r="H28" s="42">
        <v>15</v>
      </c>
      <c r="I28" s="42">
        <v>74</v>
      </c>
      <c r="J28" s="45">
        <v>26</v>
      </c>
      <c r="K28" s="45">
        <v>48</v>
      </c>
      <c r="L28" s="67">
        <v>0</v>
      </c>
      <c r="M28" s="67">
        <v>0</v>
      </c>
      <c r="N28" s="67">
        <v>0</v>
      </c>
      <c r="O28" s="45">
        <v>72</v>
      </c>
      <c r="P28" s="45">
        <v>26</v>
      </c>
      <c r="Q28" s="45">
        <v>46</v>
      </c>
      <c r="R28" s="45">
        <v>1</v>
      </c>
      <c r="S28" s="45">
        <v>1</v>
      </c>
      <c r="T28" s="65">
        <v>0</v>
      </c>
      <c r="U28" s="55">
        <v>7112</v>
      </c>
      <c r="V28" s="59">
        <v>433</v>
      </c>
      <c r="W28" s="59">
        <v>111</v>
      </c>
      <c r="X28" s="59">
        <v>2254</v>
      </c>
      <c r="Y28" s="59">
        <v>4314</v>
      </c>
      <c r="Z28" s="77">
        <v>0</v>
      </c>
      <c r="AA28" s="59">
        <v>11</v>
      </c>
      <c r="AB28" s="66">
        <v>0</v>
      </c>
    </row>
    <row r="29" spans="1:28" ht="18" customHeight="1">
      <c r="A29" s="84"/>
      <c r="B29" s="64" t="s">
        <v>20</v>
      </c>
      <c r="C29" s="43">
        <v>19</v>
      </c>
      <c r="D29" s="46">
        <v>8</v>
      </c>
      <c r="E29" s="46">
        <v>11</v>
      </c>
      <c r="F29" s="46">
        <v>7</v>
      </c>
      <c r="G29" s="42">
        <v>4</v>
      </c>
      <c r="H29" s="42">
        <v>3</v>
      </c>
      <c r="I29" s="42">
        <v>12</v>
      </c>
      <c r="J29" s="45">
        <v>4</v>
      </c>
      <c r="K29" s="45">
        <v>8</v>
      </c>
      <c r="L29" s="67">
        <v>0</v>
      </c>
      <c r="M29" s="67">
        <v>0</v>
      </c>
      <c r="N29" s="67">
        <v>0</v>
      </c>
      <c r="O29" s="45">
        <v>15</v>
      </c>
      <c r="P29" s="45">
        <v>7</v>
      </c>
      <c r="Q29" s="45">
        <v>8</v>
      </c>
      <c r="R29" s="67">
        <v>0</v>
      </c>
      <c r="S29" s="67">
        <v>0</v>
      </c>
      <c r="T29" s="65">
        <v>0</v>
      </c>
      <c r="U29" s="54"/>
      <c r="V29" s="58"/>
      <c r="W29" s="58"/>
      <c r="X29" s="58"/>
      <c r="Y29" s="58"/>
      <c r="Z29" s="58"/>
      <c r="AA29" s="58"/>
      <c r="AB29" s="62"/>
    </row>
    <row r="30" spans="1:28" ht="18" customHeight="1">
      <c r="A30" s="84"/>
      <c r="B30" s="64" t="s">
        <v>21</v>
      </c>
      <c r="C30" s="43">
        <v>38</v>
      </c>
      <c r="D30" s="46">
        <v>13</v>
      </c>
      <c r="E30" s="46">
        <v>25</v>
      </c>
      <c r="F30" s="46">
        <v>11</v>
      </c>
      <c r="G30" s="42">
        <v>5</v>
      </c>
      <c r="H30" s="42">
        <v>6</v>
      </c>
      <c r="I30" s="42">
        <v>27</v>
      </c>
      <c r="J30" s="45">
        <v>8</v>
      </c>
      <c r="K30" s="45">
        <v>19</v>
      </c>
      <c r="L30" s="67">
        <v>0</v>
      </c>
      <c r="M30" s="67">
        <v>0</v>
      </c>
      <c r="N30" s="67">
        <v>0</v>
      </c>
      <c r="O30" s="45">
        <v>25</v>
      </c>
      <c r="P30" s="45">
        <v>8</v>
      </c>
      <c r="Q30" s="45">
        <v>17</v>
      </c>
      <c r="R30" s="67">
        <v>0</v>
      </c>
      <c r="S30" s="67">
        <v>0</v>
      </c>
      <c r="T30" s="65">
        <v>0</v>
      </c>
      <c r="U30" s="54"/>
      <c r="V30" s="58"/>
      <c r="W30" s="58"/>
      <c r="X30" s="58"/>
      <c r="Y30" s="58"/>
      <c r="Z30" s="58"/>
      <c r="AA30" s="58"/>
      <c r="AB30" s="62"/>
    </row>
    <row r="31" spans="1:28" ht="18" customHeight="1">
      <c r="A31" s="84"/>
      <c r="B31" s="64" t="s">
        <v>22</v>
      </c>
      <c r="C31" s="43">
        <v>23</v>
      </c>
      <c r="D31" s="46">
        <v>7</v>
      </c>
      <c r="E31" s="46">
        <v>16</v>
      </c>
      <c r="F31" s="46">
        <v>3</v>
      </c>
      <c r="G31" s="42">
        <v>1</v>
      </c>
      <c r="H31" s="42">
        <v>2</v>
      </c>
      <c r="I31" s="42">
        <v>20</v>
      </c>
      <c r="J31" s="45">
        <v>6</v>
      </c>
      <c r="K31" s="45">
        <v>14</v>
      </c>
      <c r="L31" s="67">
        <v>0</v>
      </c>
      <c r="M31" s="67">
        <v>0</v>
      </c>
      <c r="N31" s="67">
        <v>0</v>
      </c>
      <c r="O31" s="45">
        <v>18</v>
      </c>
      <c r="P31" s="45">
        <v>4</v>
      </c>
      <c r="Q31" s="45">
        <v>14</v>
      </c>
      <c r="R31" s="45">
        <v>1</v>
      </c>
      <c r="S31" s="45">
        <v>1</v>
      </c>
      <c r="T31" s="65">
        <v>0</v>
      </c>
      <c r="U31" s="54"/>
      <c r="V31" s="58"/>
      <c r="W31" s="58"/>
      <c r="X31" s="58"/>
      <c r="Y31" s="58"/>
      <c r="Z31" s="58"/>
      <c r="AA31" s="58"/>
      <c r="AB31" s="62"/>
    </row>
    <row r="32" spans="1:28" ht="18" customHeight="1">
      <c r="A32" s="84"/>
      <c r="B32" s="64" t="s">
        <v>23</v>
      </c>
      <c r="C32" s="43">
        <v>13</v>
      </c>
      <c r="D32" s="46">
        <v>7</v>
      </c>
      <c r="E32" s="46">
        <v>6</v>
      </c>
      <c r="F32" s="46">
        <v>5</v>
      </c>
      <c r="G32" s="42">
        <v>2</v>
      </c>
      <c r="H32" s="42">
        <v>3</v>
      </c>
      <c r="I32" s="42">
        <v>8</v>
      </c>
      <c r="J32" s="45">
        <v>5</v>
      </c>
      <c r="K32" s="45">
        <v>3</v>
      </c>
      <c r="L32" s="67">
        <v>0</v>
      </c>
      <c r="M32" s="67">
        <v>0</v>
      </c>
      <c r="N32" s="67">
        <v>0</v>
      </c>
      <c r="O32" s="45">
        <v>8</v>
      </c>
      <c r="P32" s="45">
        <v>5</v>
      </c>
      <c r="Q32" s="45">
        <v>3</v>
      </c>
      <c r="R32" s="67">
        <v>0</v>
      </c>
      <c r="S32" s="67">
        <v>0</v>
      </c>
      <c r="T32" s="65">
        <v>0</v>
      </c>
      <c r="U32" s="54"/>
      <c r="V32" s="58"/>
      <c r="W32" s="58"/>
      <c r="X32" s="58"/>
      <c r="Y32" s="58"/>
      <c r="Z32" s="58"/>
      <c r="AA32" s="58"/>
      <c r="AB32" s="62"/>
    </row>
    <row r="33" spans="1:28" ht="18" customHeight="1">
      <c r="A33" s="85"/>
      <c r="B33" s="64" t="s">
        <v>24</v>
      </c>
      <c r="C33" s="43">
        <v>10</v>
      </c>
      <c r="D33" s="46">
        <v>5</v>
      </c>
      <c r="E33" s="46">
        <v>5</v>
      </c>
      <c r="F33" s="46">
        <v>3</v>
      </c>
      <c r="G33" s="42">
        <v>2</v>
      </c>
      <c r="H33" s="42">
        <v>1</v>
      </c>
      <c r="I33" s="42">
        <v>7</v>
      </c>
      <c r="J33" s="45">
        <v>3</v>
      </c>
      <c r="K33" s="45">
        <v>4</v>
      </c>
      <c r="L33" s="67">
        <v>0</v>
      </c>
      <c r="M33" s="67">
        <v>0</v>
      </c>
      <c r="N33" s="67">
        <v>0</v>
      </c>
      <c r="O33" s="45">
        <v>6</v>
      </c>
      <c r="P33" s="45">
        <v>2</v>
      </c>
      <c r="Q33" s="45">
        <v>4</v>
      </c>
      <c r="R33" s="67">
        <v>0</v>
      </c>
      <c r="S33" s="67">
        <v>0</v>
      </c>
      <c r="T33" s="65">
        <v>0</v>
      </c>
      <c r="U33" s="54"/>
      <c r="V33" s="58"/>
      <c r="W33" s="58"/>
      <c r="X33" s="58"/>
      <c r="Y33" s="58"/>
      <c r="Z33" s="58"/>
      <c r="AA33" s="58"/>
      <c r="AB33" s="62"/>
    </row>
    <row r="34" spans="1:28" ht="18" customHeight="1">
      <c r="A34" s="118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7"/>
      <c r="U34" s="40"/>
      <c r="V34" s="33"/>
      <c r="W34" s="33"/>
      <c r="X34" s="34"/>
      <c r="Y34" s="34"/>
      <c r="Z34" s="34"/>
      <c r="AA34" s="34"/>
      <c r="AB34" s="35"/>
    </row>
    <row r="35" spans="1:28" ht="18" customHeight="1">
      <c r="A35" s="119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7"/>
      <c r="U35" s="39"/>
      <c r="V35" s="27"/>
      <c r="W35" s="27"/>
      <c r="X35" s="28"/>
      <c r="Y35" s="28"/>
      <c r="Z35" s="28"/>
      <c r="AA35" s="28"/>
      <c r="AB35" s="29"/>
    </row>
    <row r="36" spans="1:28" ht="18" customHeight="1">
      <c r="A36" s="119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7"/>
      <c r="U36" s="39"/>
      <c r="V36" s="27"/>
      <c r="W36" s="27"/>
      <c r="X36" s="28"/>
      <c r="Y36" s="28"/>
      <c r="Z36" s="28"/>
      <c r="AA36" s="28"/>
      <c r="AB36" s="29"/>
    </row>
    <row r="37" spans="1:28" ht="18" customHeight="1">
      <c r="A37" s="119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7"/>
      <c r="U37" s="39"/>
      <c r="V37" s="27"/>
      <c r="W37" s="27"/>
      <c r="X37" s="28"/>
      <c r="Y37" s="28"/>
      <c r="Z37" s="28"/>
      <c r="AA37" s="28"/>
      <c r="AB37" s="29"/>
    </row>
    <row r="38" spans="1:28" ht="18" customHeight="1">
      <c r="A38" s="119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7"/>
      <c r="U38" s="39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120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8"/>
      <c r="U39" s="41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7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28" ht="18" customHeight="1">
      <c r="A41" s="79" t="str">
        <f>IF(LEN(A2)&gt;0,"資料來源："&amp;A2,"")</f>
        <v>資料來源：依據各公所所報獨居老人資料彙編。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ht="18" customHeight="1">
      <c r="A42" s="80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林家偉</cp:lastModifiedBy>
  <cp:lastPrinted>2017-04-13T09:04:01Z</cp:lastPrinted>
  <dcterms:created xsi:type="dcterms:W3CDTF">2001-02-06T07:45:53Z</dcterms:created>
  <dcterms:modified xsi:type="dcterms:W3CDTF">2021-04-29T07:54:05Z</dcterms:modified>
  <cp:category/>
  <cp:version/>
  <cp:contentType/>
  <cp:contentStatus/>
</cp:coreProperties>
</file>